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avier 2019\Documents\2021\PLANES\"/>
    </mc:Choice>
  </mc:AlternateContent>
  <bookViews>
    <workbookView showHorizontalScroll="0" showVerticalScroll="0" showSheetTabs="0" xWindow="0" yWindow="0" windowWidth="28800" windowHeight="12180"/>
  </bookViews>
  <sheets>
    <sheet name="Hoja1" sheetId="1" r:id="rId1"/>
  </sheets>
  <definedNames>
    <definedName name="_xlnm._FilterDatabase" localSheetId="0" hidden="1">Hoja1!$A$6:$AL$57</definedName>
    <definedName name="_xlnm.Print_Area" localSheetId="0">Hoja1!$B$1:$AK$57</definedName>
    <definedName name="_xlnm.Print_Titles" localSheetId="0">Hoja1!$1:$6</definedName>
  </definedNames>
  <calcPr calcId="162913"/>
</workbook>
</file>

<file path=xl/calcChain.xml><?xml version="1.0" encoding="utf-8"?>
<calcChain xmlns="http://schemas.openxmlformats.org/spreadsheetml/2006/main">
  <c r="N49" i="1" l="1"/>
  <c r="M49" i="1"/>
  <c r="M48" i="1"/>
  <c r="M47" i="1"/>
  <c r="O49" i="1" l="1"/>
  <c r="P49" i="1"/>
  <c r="Q49" i="1"/>
  <c r="R49" i="1"/>
  <c r="S49" i="1"/>
  <c r="T49" i="1"/>
  <c r="U49" i="1"/>
  <c r="V49" i="1"/>
  <c r="W49" i="1"/>
  <c r="X49" i="1"/>
  <c r="Y49" i="1"/>
  <c r="Z49" i="1"/>
  <c r="AA49" i="1"/>
  <c r="AB49" i="1"/>
  <c r="AC49" i="1"/>
  <c r="AD49" i="1"/>
  <c r="AE49" i="1"/>
  <c r="AF49" i="1"/>
  <c r="AG49" i="1"/>
  <c r="AH49" i="1"/>
  <c r="AI49" i="1"/>
  <c r="AJ49" i="1"/>
  <c r="AK49" i="1" l="1"/>
  <c r="M50" i="1"/>
  <c r="M51" i="1" l="1"/>
</calcChain>
</file>

<file path=xl/comments1.xml><?xml version="1.0" encoding="utf-8"?>
<comments xmlns="http://schemas.openxmlformats.org/spreadsheetml/2006/main">
  <authors>
    <author>ACER ASPIRE ES 15</author>
  </authors>
  <commentList>
    <comment ref="F30" authorId="0" shapeId="0">
      <text>
        <r>
          <rPr>
            <b/>
            <sz val="10"/>
            <color indexed="81"/>
            <rFont val="Tahoma"/>
            <family val="2"/>
          </rPr>
          <t xml:space="preserve">ANDREA BARRERA
</t>
        </r>
        <r>
          <rPr>
            <sz val="10"/>
            <color indexed="81"/>
            <rFont val="Tahoma"/>
            <family val="2"/>
          </rPr>
          <t xml:space="preserve">PVE Riesgo Químico 
PVE Riesgo Biológico 
Programa de Inspecciones 
Programa de caídas a nivel 
Programa de Orden y Aseo
Tareas críticas
Emergencias </t>
        </r>
      </text>
    </comment>
    <comment ref="F32" authorId="0" shapeId="0">
      <text>
        <r>
          <rPr>
            <b/>
            <sz val="10"/>
            <color indexed="81"/>
            <rFont val="Tahoma"/>
            <family val="2"/>
          </rPr>
          <t>ANDREA BARRERA:</t>
        </r>
        <r>
          <rPr>
            <sz val="10"/>
            <color indexed="81"/>
            <rFont val="Tahoma"/>
            <family val="2"/>
          </rPr>
          <t xml:space="preserve">
PVE DME
Estilos de Vida Saludable
Riesgo Cardio Vascular 
Rehabilitación, reintegro y reubicación laboral
Prevención del consumo de tabaco, alcohol y sustancias psicoactivas</t>
        </r>
      </text>
    </comment>
  </commentList>
</comments>
</file>

<file path=xl/sharedStrings.xml><?xml version="1.0" encoding="utf-8"?>
<sst xmlns="http://schemas.openxmlformats.org/spreadsheetml/2006/main" count="344" uniqueCount="202">
  <si>
    <t>CICLO PHVA</t>
  </si>
  <si>
    <t>OBJETIVO DE CONTROL DEL RIESGO</t>
  </si>
  <si>
    <t>METAS</t>
  </si>
  <si>
    <t>ACTIVIDAD</t>
  </si>
  <si>
    <t>RESPONSABLE O LÍDER</t>
  </si>
  <si>
    <t>Ene</t>
  </si>
  <si>
    <t>Feb</t>
  </si>
  <si>
    <t>Mar</t>
  </si>
  <si>
    <t>Abr</t>
  </si>
  <si>
    <t>May</t>
  </si>
  <si>
    <t>Jun</t>
  </si>
  <si>
    <t>Jul</t>
  </si>
  <si>
    <t>Ago</t>
  </si>
  <si>
    <t>Sep</t>
  </si>
  <si>
    <t>Oct</t>
  </si>
  <si>
    <t>Nov</t>
  </si>
  <si>
    <t>Dic</t>
  </si>
  <si>
    <t>P</t>
  </si>
  <si>
    <t>TRIMESTRE I</t>
  </si>
  <si>
    <t>TRIMESTRE II</t>
  </si>
  <si>
    <t>TRIMESTRE III</t>
  </si>
  <si>
    <t>TRIMESTRE IV</t>
  </si>
  <si>
    <t>E</t>
  </si>
  <si>
    <t>PLANEAR</t>
  </si>
  <si>
    <t>ACTUAR</t>
  </si>
  <si>
    <t>RECURSOS</t>
  </si>
  <si>
    <t>FINANCIERO</t>
  </si>
  <si>
    <t>TÉCNICO</t>
  </si>
  <si>
    <t>PERSONAL</t>
  </si>
  <si>
    <t>VERIFICAR</t>
  </si>
  <si>
    <t>X</t>
  </si>
  <si>
    <t>Matriz de Requisitos Legales</t>
  </si>
  <si>
    <t xml:space="preserve">ESTANDAR
</t>
  </si>
  <si>
    <t xml:space="preserve"> Autoevaluación  Resolución 0312</t>
  </si>
  <si>
    <t xml:space="preserve">Realizar la divulgación de la actualización de la Matriz de Identificación de Requisitos Legales como mínimo al 80% del personal de la entidad.
</t>
  </si>
  <si>
    <t>Evidencia de la socialización</t>
  </si>
  <si>
    <t>Socializar el Manual de Seguridad y Salud en el Trabajo para contratistas.</t>
  </si>
  <si>
    <t>DESARROLLO Y EJECUCIÓN DEL SISTEMA</t>
  </si>
  <si>
    <t xml:space="preserve">Definir el proceso a seguir para la gestión de las Acciones Correctivas, Preventivas y de Mejora. </t>
  </si>
  <si>
    <t>Contemplar en el Procedimiento para la Gestión de Acciones Correctivas, Preventivas y de Mejora el 100% de las entradas que alimentan el proceso y definir la conducta a seguir para su gestión y cierre.</t>
  </si>
  <si>
    <t>Socializar la actualización del Procedimiento para la Gestión de Acciones Correctivas, Preventivas y de Mejora a las personas que intervienen en el proceso.</t>
  </si>
  <si>
    <t>Actualizar el Procedimiento para la Gestión de Acciones Correctivas, Preventivas y de Mejora.</t>
  </si>
  <si>
    <t>Actualizar y gestionar la matriz Consolidado de Acciones Correctivas, Preventivas y de Mejora atendiendo los lineamientos definidos en el procedimiento.</t>
  </si>
  <si>
    <t>Procedimiento para la Gestión de Acciones Correctivas, Preventivas y de Mejora actualizado</t>
  </si>
  <si>
    <t>Matriz de ACPM</t>
  </si>
  <si>
    <t>HACER</t>
  </si>
  <si>
    <t>% DE CUMPLIMIENTO</t>
  </si>
  <si>
    <t xml:space="preserve">
EVIDENCIA</t>
  </si>
  <si>
    <t>SISTEMA DE GESTION DE SEGURIDAD Y SALUD EN EL TRABAJO</t>
  </si>
  <si>
    <t>PLAN ANUAL DE TRABAJO VIGENCIA 2021</t>
  </si>
  <si>
    <r>
      <t xml:space="preserve"> 
CAROLINA URRUTIA VASQUEZ
</t>
    </r>
    <r>
      <rPr>
        <sz val="12"/>
        <color theme="1"/>
        <rFont val="Arial"/>
        <family val="2"/>
      </rPr>
      <t>Secretaria</t>
    </r>
    <r>
      <rPr>
        <b/>
        <sz val="12"/>
        <color theme="1"/>
        <rFont val="Arial"/>
        <family val="2"/>
      </rPr>
      <t xml:space="preserve">
</t>
    </r>
  </si>
  <si>
    <r>
      <t xml:space="preserve">FREDY YESID PULIDO PULIDO
</t>
    </r>
    <r>
      <rPr>
        <sz val="12"/>
        <color theme="1"/>
        <rFont val="Arial"/>
        <family val="2"/>
      </rPr>
      <t>Responsable del SG-SST</t>
    </r>
  </si>
  <si>
    <t>Definir los roles y responsabilidades de todos los funcionarios y/o contratistas de la Entidad, frente al SGSST.</t>
  </si>
  <si>
    <t>Revisar, aprobar y socializar proyecto de resolución sobre Funciones y Responsabilidades en SST para todos los niveles de la entidad.</t>
  </si>
  <si>
    <t>Secretaria
Director (a) de Gestión Corporativa 
Responsable del SG-SST</t>
  </si>
  <si>
    <t>Resolución de Funciones y Responsabilidades en SST 
Soporte de socialización</t>
  </si>
  <si>
    <t>Manual de Seguridad y Salud en el Trabajo para contratistas
Soporte de socialización</t>
  </si>
  <si>
    <t xml:space="preserve">Asignar los recursos para el Sistema de Gestión en Seguridad y Salud en el Trabajo SGSST. </t>
  </si>
  <si>
    <t>Revisar y aprobar el Manual de Seguridad y Salud en el Trabajo para contratistas.</t>
  </si>
  <si>
    <t xml:space="preserve">Contar minimo con el 80% del presupuesto requerido, respecto al solicitado. </t>
  </si>
  <si>
    <t>Socializar minimo al 80% funcionarios y contratistas las Funciones y Responsabilidades en SST a tráves del documento que corresponda.</t>
  </si>
  <si>
    <t>Generar un presupuesto anual de trabajo ajustado a las necesidades del recurso físico, humano tecnológico y financiero
requerido para el cumplimiento del Plan de Trabajo definido para la vigencia. Este debe ser discriminado para el rubro asignado al Sistema de Gestión de Seguridad y Salud en el Trabajo.</t>
  </si>
  <si>
    <t>Presupuesto discriminado para los temas de Seguridad y Salud en el Trabajo por cada una de las dependencias.</t>
  </si>
  <si>
    <t>Lideres de las dependencias
Responsable del SG-SST</t>
  </si>
  <si>
    <t xml:space="preserve">Identificar los trabajadores de alto riesgo y cotización de pensión especial. </t>
  </si>
  <si>
    <t xml:space="preserve">Identificar el 100% de la población que realiza actividades catalogadas como de alto riesgo y reportar al área encargada para que se realice la cotización adecuada. </t>
  </si>
  <si>
    <t xml:space="preserve">Diseñar el Manual de
Tareas Criticas, el cual contenga las especificaciones necesarias para la identificación de los funcionarios y contratistas que adelanten este tipo de
actividades y reportar al área encargada para el ajuste de cotización. </t>
  </si>
  <si>
    <t>Manual de
Tareas Criticas
Soporte de pago de cotización especial</t>
  </si>
  <si>
    <t>Diseñar el Programa de Capacitación promoción
y prevención PYP</t>
  </si>
  <si>
    <t>Ejecutar el cronograma de capacitación planteado desde el programa</t>
  </si>
  <si>
    <t xml:space="preserve">Ejecutar el 80% de las capacitaciones programadas. </t>
  </si>
  <si>
    <t>Diseñar el Programa de Capacitación el cual contemple la priorización de riesgos y las necesidades de capacitación asociada a las demás actividades del SG-SST. Este incluirá metodología de ejecución y seguimiento.</t>
  </si>
  <si>
    <t xml:space="preserve">Realizar la logistica, divulgación y ejecución de las actividades planteadas
</t>
  </si>
  <si>
    <t>Documentar el  Programa de Capacitación promoción
y prevención PYP y socializarlo al minimo al 80% de la planta de funcionarios y contratistas</t>
  </si>
  <si>
    <t>Responsable del SG-SST</t>
  </si>
  <si>
    <t>Alta Dirección
Lideres de las dependencias
Responsable del SG-SST</t>
  </si>
  <si>
    <t>Memorias
Registros de asistencia</t>
  </si>
  <si>
    <t>Programa de Capacitación promoción
y prevención PYP</t>
  </si>
  <si>
    <t>Realizar el proceso de inducción y reinducción en el Sistema de Gestión de Seguridad y Salud en el Trabajo SGSST, actividades de Promoción y Prevención PyP.</t>
  </si>
  <si>
    <t>Incluir en el Programa de Capacitación lo relacionado con la inducción y reinducción en Seguridad y Salud en el Trabajo. Contemplar periodicidad de ejecución para funcionarios y contratistas, además atender lo descrito en el Manual de Seguridad y Salud en el Trabajo para contratistas respecto a la obligatoriedad de la asistencia.</t>
  </si>
  <si>
    <t>Incluir en el Programa de Capacitación lo relacionado con la inducción y reinducción en Seguridad y Salud en el Trabajo.</t>
  </si>
  <si>
    <t>Ejecutar el proceso de inducción y reinducción a funcionarios y contratistas de la entidad</t>
  </si>
  <si>
    <t>Garantizar las competencias del equipo que desarrolla el Sistema de Gestión de Seguridad y Salud en el Trabajo SG-SST.</t>
  </si>
  <si>
    <t>Realizar el curso de recertificación del Sistema de Gestión de Seguridad y Salud en el Trabajo de veinte (20) horas.</t>
  </si>
  <si>
    <t>Equipo de SST</t>
  </si>
  <si>
    <t>Capacitar al 100% del equipo de trabajo de Seguridad y Salud en el Trabajo en este tema</t>
  </si>
  <si>
    <t>Certificación</t>
  </si>
  <si>
    <t xml:space="preserve">Generar inducción y reinducción mínimo al 90% de la planta de funcionarios y contratistas de la entidad. </t>
  </si>
  <si>
    <t>Conformar el Comité de Convivencia Laboral para la vigencia 2021-2023.</t>
  </si>
  <si>
    <t>Realizar el proceso de convocatoria y elección de los integrantes del Comité de Convivencia Laboral para la vigencia 2021-2023.</t>
  </si>
  <si>
    <t>Conformar el Comité de Convivencia Laboral</t>
  </si>
  <si>
    <t>Alta Dirección
Responsable del SG-SST</t>
  </si>
  <si>
    <t>Resolución de conformación</t>
  </si>
  <si>
    <t xml:space="preserve">Definir los objetivos Sistema de Gestión de Seguridad y Salud en el Trabajo SG-SST de tal manera que sean claros, medibles, cuantificables, con metas, documentados y revisados. </t>
  </si>
  <si>
    <t>Documentar los objetivos definidos desde la Política de SST con sus metas de ejecución, metodología de
evaluación y seguimiento. Las actividades para dar
cumplimiento a estos objetivos serán plasmadas en el Plan de Trabajo Anual.</t>
  </si>
  <si>
    <t>Documentar los objetivos definidos desde la Política de SST para el desarrollo del SG-SST</t>
  </si>
  <si>
    <t>Responsable SG-SST</t>
  </si>
  <si>
    <t>Documento Objetivos y Metas del SG-SST</t>
  </si>
  <si>
    <t>Aplicar la autoevaluación (línea basal) para realizar un diagnóstico del funcionamiento del Sistema de Gestión de Seguridad y Salud en el Trabajo SG-SST de acuerdo a la Resolución 0312 de 2019.</t>
  </si>
  <si>
    <t>Aplicar la autoevaluación al SG-SST teniendo en cuenta todos los items descritos en la Resolución 0312 de 2019.</t>
  </si>
  <si>
    <t>Formato autoevaluación Resolución 0312/2019</t>
  </si>
  <si>
    <t>Realizar la autoevaluación del Sistema de Gestión en SST para la vigencia.</t>
  </si>
  <si>
    <t>Conservación de la documentación.</t>
  </si>
  <si>
    <t xml:space="preserve">Revisar y ajustar la TRD de acuerdo a la estructura del SG-SST e implementarla en la documentación física y magnética. </t>
  </si>
  <si>
    <t>Ajustar la TRD vigente e implementarla en el 80% de la documentación que reposa a la fecha en el área</t>
  </si>
  <si>
    <t>Dirección de Gestión Corporativa
Responsable SG-SST</t>
  </si>
  <si>
    <t>TRD ajustada
Registro fotográfico del archivo físico</t>
  </si>
  <si>
    <t xml:space="preserve">Realizar la rendición de cuentas sobre el desempeño del Sistema de Gestión de Seguridad y Salud en el Trabajo y las funciones y responsabilidades de funcionarios y contratistas con este. </t>
  </si>
  <si>
    <t>Lideres de las dependencias
Responsable SG-SST</t>
  </si>
  <si>
    <t xml:space="preserve">Generar la herramienta que nos permita hacer la rendición de cuentas </t>
  </si>
  <si>
    <t>Aplicar la herramienta para la rendición de cuentas de las funciones y responsabilidades de SST para el 100% de los funcionarios y 90% de contratistas</t>
  </si>
  <si>
    <t>Implementar la herramienta de medición de manera anual.</t>
  </si>
  <si>
    <t xml:space="preserve">Elaborar una herramienta que permita evaluar las funciones y responsabilidades asignadas a cada uno de los niveles de la entidad a través de la resolución </t>
  </si>
  <si>
    <t>Herramienta de medición</t>
  </si>
  <si>
    <t>Resultados de la aplicación de la herramienta</t>
  </si>
  <si>
    <t>Generar mecanismos de comunicación, auto reporte en el Sistema de Gestión de Seguridad y Salud en el Trabajo SGSST.</t>
  </si>
  <si>
    <t>Revisar y ajustar el procedimiento de comunicaciones el cual contenga la estrategia
de comunicación a usar,
los medios de participación y consulta y como se dará gestión a las solicitudes que ingresen por dichos mecanismos</t>
  </si>
  <si>
    <t>Revisar y ajustar el procedimiento verificando que contenga el 100% de los items requeridos</t>
  </si>
  <si>
    <t>Procedimiento de comunicación y consulta</t>
  </si>
  <si>
    <t>Incluir en el Manual de Seguridad y Salud en el Trabajo para contratistas lo relacionado con los requerimientos para las adquisiciones que se adelanten en la entidad de bienes y servicios relacionados con Seguridad y Salud en el Trabajo. Socializar el Manual de Seguridad y Salud en el Trabajo para contratistas a las partes interesadas.</t>
  </si>
  <si>
    <t>Manual de Seguridad y Salud en el Trabajo para contratistas</t>
  </si>
  <si>
    <t>Documentar el Manual de Seguridad y Salud en el Trabajo para contratistas verificando que contenga el 100% de los items requeridos y socializar al 100% de los contratistas de la entidad.</t>
  </si>
  <si>
    <t>Soporte de socialización del documento</t>
  </si>
  <si>
    <t>Identificar y evaluar los aspectos necesarios para la adquisición de productos
y servicios en lo relacionado con el Sistema de Gestión de Seguridad y
Salud en el Trabajo SGSST.
Evaluar y seleccionar los proveedores y contratistas de la entidad atendiendo lo descrito en el Manual de Seguridad y Salud en el Trabajo para contratistas.</t>
  </si>
  <si>
    <t>Realizar el seguimiento y evaluación a los requisitos legales y de otra índole en Seguridad y Salud en el Trabajo aplicables a la entidad.</t>
  </si>
  <si>
    <t xml:space="preserve">Realizar el seguimiento y evaluación del 90% de los requisitos legales aplicables a la entidad en materia de Seguridad y Salud en el Trabajo, identificados previamente. </t>
  </si>
  <si>
    <t xml:space="preserve">Realizar el seguimiento y evaluación de los requisitos legales aplicables a la entidad en materia de Seguridad y Salud en el Trabajo, identificados previamente
</t>
  </si>
  <si>
    <t>GESTIÓN DE PELIGROS Y RIESGOS</t>
  </si>
  <si>
    <t xml:space="preserve">Identificar los
peligros, evaluar y
valorar los riesgos presentes en el desarrollo de las actividades de la entidad y dar gestión a los controles que permitan mitigar los mismos. </t>
  </si>
  <si>
    <t xml:space="preserve">Contemplar el 95% de los factores de riesgo presentes en la entidad y los insumos generados por el Informe Diagnostico de Condiciones de Salud y Perfil Sociodemográfico. </t>
  </si>
  <si>
    <t>Realizar la actualización de las matrices de identificación de peligros teniendo en cuenta los resultados de la implementación de la encuesta de identificación de peligros y riesgos y posterior a ello realizar su socialización</t>
  </si>
  <si>
    <t xml:space="preserve">Matrices de identificación de peligros
Acta de visita
Soporte de socialización
Resultados de la aplicación de la encuesta 
</t>
  </si>
  <si>
    <t>Priorizar y hacer seguimiento al 100% de los riesgos identificados previamente</t>
  </si>
  <si>
    <t xml:space="preserve">Elaborar la matriz de priorización de riesgos la cual contenga los controles a ejecutar, fecha y responsable.
</t>
  </si>
  <si>
    <t>Realizar seguimiento a
la implementación de los
controles consolidados
en la matriz de ACPM.</t>
  </si>
  <si>
    <t>Matriz de priorización de riesgos</t>
  </si>
  <si>
    <t xml:space="preserve">Dar continuidad a la gestión de los programas ya establecidos e implementar los que se requieran de acuerdo a los peligros identificados previamente. </t>
  </si>
  <si>
    <t>Gestionar el 80% de los programas y actividades propuestos como control en la identificación de peligros realizada.</t>
  </si>
  <si>
    <t>Soportes de gestión de los programas actuales 
Documentos generados para los nuevos programas
(Procedimientos, instructivos, formatos)</t>
  </si>
  <si>
    <t>GESTIÓN DE LA SALUD</t>
  </si>
  <si>
    <t xml:space="preserve">Conocer la descripción
Sociodemográfica y diagnóstico de Condiciones de
Salud de la entidad con el fin de poder gestionar los peligros allí reflejados. </t>
  </si>
  <si>
    <t>Aplicar la herramienta (cuestionario) diseñada a la planta de funcionarios
y contratistas de manera periódica de tal forma que siempre esté actualizada</t>
  </si>
  <si>
    <t xml:space="preserve"> Gestionar los programas que sean necesarios atendiendo dicha información relacionada con los peligros identificados. </t>
  </si>
  <si>
    <t>Aplicar al 98% de los funcionarios y contratistas de la entidad la herramienta.</t>
  </si>
  <si>
    <t>Gestionar y controlar los peligros y riesgos que puedan afectar la salud y tengan la potencialidad de causar enfermedades laborales.</t>
  </si>
  <si>
    <t xml:space="preserve">Actualizar el Programa de Riesgo Psicosocial atendiendo la información obtenida del diagnóstico de condiciones de salud, perfil sociodemográfico y resultados de la bateria de riesgo psicosocial. </t>
  </si>
  <si>
    <t>Actualizar el Programa de Hábitos y Estilos de Vida Saludable e incluir lo relacionado con la prevención del consumo de tabaco, alcohol y sustancias psicoactivas,  atendiendo la información obtenida del diagnóstico de condiciones de salud y perfil sociodemográfico.</t>
  </si>
  <si>
    <t>Actualizar y socializar el programa con el 100% de los requerimientos mencionados</t>
  </si>
  <si>
    <t>Documento 
Programa de Hábitos y Estilos de Vida Saludable</t>
  </si>
  <si>
    <t>Actualizar el Programa de Vigilancia Epidemiologica de DME  atendiendo la información obtenida del diagnóstico de condiciones de salud, perfil sociodemográfico.</t>
  </si>
  <si>
    <t xml:space="preserve">Documento
Programa de Vigilancia Epidemiologica de DME </t>
  </si>
  <si>
    <t>Documento
 Programa de Riesgo Psicosocial</t>
  </si>
  <si>
    <t>Llevar a cabo las evaluaciones médicas ocupacionales para la planta de funcionarios y comunicar por escrito los resultados y/o recomendaciones generadas por estos.</t>
  </si>
  <si>
    <t>Actualizar y socializar el procedimiento con el 100% de los requerimientos mencionados</t>
  </si>
  <si>
    <t>Realizar los examenes medico ocupacionales al 100% de la planta de funcionarios</t>
  </si>
  <si>
    <t>VERIFICACIÓN DEL SG-SST</t>
  </si>
  <si>
    <t xml:space="preserve">Planificar los procesos de verificación del funcionamiento del Sistema de Gestión de Seguridad y Salud en el Trabajo SG-SST. </t>
  </si>
  <si>
    <t>Incluir en el proceso de planificación de las auditorías al COPASST.</t>
  </si>
  <si>
    <t>Elaborar el procedimiento para la Revisión por la Alta Dirección.</t>
  </si>
  <si>
    <t xml:space="preserve">Realizar el proceso de auditoria al SG-SST </t>
  </si>
  <si>
    <t>Responsable de SST</t>
  </si>
  <si>
    <t>Revisar y actualizar el
procedimiento de exámenes médico ocupacionales, el cual incluya mecanismos de remisión de información
para los Responsables de
la ejecución de los
mismos, periodicidad de
ejecución, notificación de
los resultados y plan de
acción de ser necesario.
Además revisión y aprobación de concepto
para exámenes médico ocupacionales para contratistas.</t>
  </si>
  <si>
    <t xml:space="preserve">Control Interno
Responsable de SST
</t>
  </si>
  <si>
    <t>Para el proceso de auditoria de la vigencia incluir en el proceso de planeación COPASST</t>
  </si>
  <si>
    <t xml:space="preserve">Documento procedimiento de exámenes médico ocupacionales </t>
  </si>
  <si>
    <t>Certificado de aptitud medico ocupacional
Diagnostico de condiciones de salud</t>
  </si>
  <si>
    <t>Plan de Auditoria donde se evidencie la participación del COPASST</t>
  </si>
  <si>
    <t>Hacer seguimiento y evaluación al 100% requisitos establecidos en la Resolución 0312/2019</t>
  </si>
  <si>
    <t>Documentar el procedimiento para la Revisión por la Alta Dirección.</t>
  </si>
  <si>
    <t>Documento procedimiento para la Revisión por la Alta Dirección.</t>
  </si>
  <si>
    <t>Definir los Indicadores del SG-SST de acuerdo condiciones de la entidad.</t>
  </si>
  <si>
    <t>Definir e implementar
una herramienta para la
medición y análisis de los indicadores requeridos en la
Resolución 0312 de 2019.
Diseñar las fichas técnicas de los indicadores a medir.</t>
  </si>
  <si>
    <t>Documentar el proceso de medición y seguimiento de indicadores atendiendo la Resolución 0312 de 2019 y Decreto 1072 de 2015.</t>
  </si>
  <si>
    <t>MEJORAMIENTO</t>
  </si>
  <si>
    <t>Establecer las acciones preventivas y correctivas con base en los resultados del Sistema de Gestión de Seguridad y Salud en el Trabajo</t>
  </si>
  <si>
    <t xml:space="preserve">Documentar e implementar las acciones correctivas, preventivas y de mejora definidas en el plan de acción generado en la revisión por la Alta Dirección y proceso de auditoria interna. </t>
  </si>
  <si>
    <t>Hacer seguimiento y evaluación de los indicadores planteados</t>
  </si>
  <si>
    <t>Hacer seguimiento y evaluación al 100% de los indicadores planteados</t>
  </si>
  <si>
    <t>Hacer el seguimiento y evaluación a los indicadores de acuerdo al desarrollo del SG-SST</t>
  </si>
  <si>
    <t>Herramienta de medición diligenciada</t>
  </si>
  <si>
    <t>Documentar el 100% de  las acciones correctivas, preventivas y de mejora definidas e implementar el 70% de estas</t>
  </si>
  <si>
    <r>
      <t xml:space="preserve">GUIOMAR PATRICIA ARDILA GIL
</t>
    </r>
    <r>
      <rPr>
        <sz val="12"/>
        <color theme="1"/>
        <rFont val="Arial"/>
        <family val="2"/>
      </rPr>
      <t>Director de Gestión Corporativa ( E )</t>
    </r>
  </si>
  <si>
    <t>TOTAL DE ACTIVIDADES PROGRAMADAS</t>
  </si>
  <si>
    <t>TOTAL DE TAREAS EJECUTADAS</t>
  </si>
  <si>
    <t>SEGUIMIENTO TAREAS PROGRAMADAS</t>
  </si>
  <si>
    <t>TOTAL DE ACTIVIDADES EJECUTADAS</t>
  </si>
  <si>
    <t>SEGUIMIENTO Y ANÁLISIS</t>
  </si>
  <si>
    <r>
      <t xml:space="preserve">Lideres de las dependencias
Responsable del SG-SST
Área encargada del pago de la cotización
</t>
    </r>
    <r>
      <rPr>
        <b/>
        <i/>
        <sz val="12"/>
        <color rgb="FF000000"/>
        <rFont val="Arial"/>
        <family val="2"/>
      </rPr>
      <t>Asesoría ARL SURA</t>
    </r>
  </si>
  <si>
    <r>
      <t xml:space="preserve">Responsable del SG-SST
</t>
    </r>
    <r>
      <rPr>
        <b/>
        <i/>
        <sz val="12"/>
        <color rgb="FF000000"/>
        <rFont val="Arial"/>
        <family val="2"/>
      </rPr>
      <t>Asesoría ARL SURA</t>
    </r>
  </si>
  <si>
    <r>
      <t xml:space="preserve">Alta Dirección
Lideres de las dependencias
Responsable del SG-SST
</t>
    </r>
    <r>
      <rPr>
        <b/>
        <i/>
        <sz val="12"/>
        <color rgb="FF000000"/>
        <rFont val="Arial"/>
        <family val="2"/>
      </rPr>
      <t>Asesoría ARL SURA</t>
    </r>
  </si>
  <si>
    <r>
      <t xml:space="preserve">Responsable SG-SST
</t>
    </r>
    <r>
      <rPr>
        <b/>
        <i/>
        <sz val="12"/>
        <color rgb="FF000000"/>
        <rFont val="Arial"/>
        <family val="2"/>
      </rPr>
      <t xml:space="preserve">
Asesoría ARL SURA</t>
    </r>
  </si>
  <si>
    <r>
      <t xml:space="preserve">Responsable SG-SST
</t>
    </r>
    <r>
      <rPr>
        <b/>
        <i/>
        <sz val="12"/>
        <color rgb="FF000000"/>
        <rFont val="Arial"/>
        <family val="2"/>
      </rPr>
      <t>Asesoría ARL SURA</t>
    </r>
  </si>
  <si>
    <r>
      <t xml:space="preserve">Responsable de SST
</t>
    </r>
    <r>
      <rPr>
        <b/>
        <i/>
        <sz val="12"/>
        <color rgb="FF000000"/>
        <rFont val="Arial"/>
        <family val="2"/>
      </rPr>
      <t>Asesoría ARL SURA</t>
    </r>
  </si>
  <si>
    <r>
      <t xml:space="preserve">Responsable de SST
</t>
    </r>
    <r>
      <rPr>
        <b/>
        <i/>
        <sz val="12"/>
        <color rgb="FF000000"/>
        <rFont val="Arial"/>
        <family val="2"/>
      </rPr>
      <t xml:space="preserve">
Asesoría ARL SURA</t>
    </r>
  </si>
  <si>
    <t>Versión: 8</t>
  </si>
  <si>
    <t>Código: PA01-PL05</t>
  </si>
  <si>
    <t>VERSIÒN</t>
  </si>
  <si>
    <t>DESCRIPCIÒN DE LA MODIFICACIÒN</t>
  </si>
  <si>
    <t>Ajuste de las actividades para la vigencia 2020</t>
  </si>
  <si>
    <t>FECHA DE APROBACIÓN</t>
  </si>
  <si>
    <t>CONTROL DE CAMBIOS</t>
  </si>
  <si>
    <t>Ajuste de las actividades para la vigencia 2021 en cumplimiento la norma de requisitos mínimos legales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</si>
</sst>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43"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u/>
      <sz val="10"/>
      <color indexed="12"/>
      <name val="Arial"/>
      <family val="2"/>
    </font>
    <font>
      <sz val="10"/>
      <name val="Arial"/>
      <family val="2"/>
    </font>
    <font>
      <b/>
      <sz val="10"/>
      <name val="Arial"/>
      <family val="2"/>
    </font>
    <font>
      <u/>
      <sz val="10"/>
      <color theme="10"/>
      <name val="Arial"/>
      <family val="2"/>
    </font>
    <font>
      <b/>
      <sz val="11"/>
      <color theme="1"/>
      <name val="Calibri"/>
      <family val="2"/>
      <scheme val="minor"/>
    </font>
    <font>
      <b/>
      <sz val="11"/>
      <color indexed="8"/>
      <name val="Arial"/>
      <family val="2"/>
    </font>
    <font>
      <sz val="11"/>
      <color indexed="8"/>
      <name val="Arial"/>
      <family val="2"/>
    </font>
    <font>
      <b/>
      <sz val="11"/>
      <name val="Arial"/>
      <family val="2"/>
    </font>
    <font>
      <sz val="12"/>
      <name val="Arial"/>
      <family val="2"/>
    </font>
    <font>
      <sz val="10"/>
      <color rgb="FFFF0000"/>
      <name val="Arial"/>
      <family val="2"/>
    </font>
    <font>
      <b/>
      <sz val="8"/>
      <name val="Arial"/>
      <family val="2"/>
    </font>
    <font>
      <sz val="10"/>
      <color theme="1"/>
      <name val="Arial"/>
      <family val="2"/>
    </font>
    <font>
      <sz val="12"/>
      <color theme="1"/>
      <name val="Arial"/>
      <family val="2"/>
    </font>
    <font>
      <b/>
      <sz val="12"/>
      <color theme="1"/>
      <name val="Arial"/>
      <family val="2"/>
    </font>
    <font>
      <sz val="12"/>
      <color indexed="8"/>
      <name val="Arial"/>
      <family val="2"/>
    </font>
    <font>
      <sz val="12"/>
      <color rgb="FF000000"/>
      <name val="Arial"/>
      <family val="2"/>
    </font>
    <font>
      <sz val="9"/>
      <name val="Arial"/>
      <family val="2"/>
    </font>
    <font>
      <sz val="9"/>
      <color theme="1"/>
      <name val="Arial"/>
      <family val="2"/>
    </font>
    <font>
      <sz val="11"/>
      <color theme="1"/>
      <name val="Arial"/>
      <family val="2"/>
    </font>
    <font>
      <b/>
      <sz val="11"/>
      <name val="Calibri"/>
      <family val="2"/>
      <scheme val="minor"/>
    </font>
    <font>
      <b/>
      <i/>
      <sz val="12"/>
      <color rgb="FF000000"/>
      <name val="Arial"/>
      <family val="2"/>
    </font>
    <font>
      <b/>
      <sz val="10"/>
      <color indexed="81"/>
      <name val="Tahoma"/>
      <family val="2"/>
    </font>
    <font>
      <sz val="10"/>
      <color indexed="81"/>
      <name val="Tahoma"/>
      <family val="2"/>
    </font>
    <font>
      <b/>
      <sz val="9"/>
      <name val="Arial"/>
      <family val="2"/>
    </font>
  </fonts>
  <fills count="3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65"/>
        <bgColor indexed="64"/>
      </patternFill>
    </fill>
    <fill>
      <patternFill patternType="solid">
        <fgColor theme="0" tint="-0.249977111117893"/>
        <bgColor indexed="64"/>
      </patternFill>
    </fill>
    <fill>
      <patternFill patternType="solid">
        <fgColor rgb="FF92D05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6"/>
        <bgColor indexed="64"/>
      </patternFill>
    </fill>
    <fill>
      <patternFill patternType="solid">
        <fgColor rgb="FF00B050"/>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14999847407452621"/>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5">
    <xf numFmtId="0" fontId="0"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5" fillId="4"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21" borderId="0" applyNumberFormat="0" applyBorder="0" applyAlignment="0" applyProtection="0"/>
    <xf numFmtId="0" fontId="10" fillId="7" borderId="1" applyNumberFormat="0" applyAlignment="0" applyProtection="0"/>
    <xf numFmtId="0" fontId="19"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11" fillId="3" borderId="0" applyNumberFormat="0" applyBorder="0" applyAlignment="0" applyProtection="0"/>
    <xf numFmtId="164" fontId="3" fillId="0" borderId="0" applyFill="0" applyBorder="0" applyAlignment="0" applyProtection="0"/>
    <xf numFmtId="0" fontId="12" fillId="22" borderId="0" applyNumberFormat="0" applyBorder="0" applyAlignment="0" applyProtection="0"/>
    <xf numFmtId="0" fontId="20" fillId="0" borderId="0"/>
    <xf numFmtId="0" fontId="3" fillId="0" borderId="0"/>
    <xf numFmtId="0" fontId="20" fillId="0" borderId="0"/>
    <xf numFmtId="0" fontId="20" fillId="0" borderId="0"/>
    <xf numFmtId="0" fontId="20" fillId="0" borderId="0"/>
    <xf numFmtId="0" fontId="1" fillId="0" borderId="0"/>
    <xf numFmtId="0" fontId="2" fillId="23" borderId="4" applyNumberFormat="0" applyAlignment="0" applyProtection="0"/>
    <xf numFmtId="9" fontId="20" fillId="0" borderId="0" applyFont="0" applyFill="0" applyBorder="0" applyAlignment="0" applyProtection="0"/>
    <xf numFmtId="0" fontId="13" fillId="16" borderId="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9" fillId="0" borderId="7" applyNumberFormat="0" applyFill="0" applyAlignment="0" applyProtection="0"/>
    <xf numFmtId="0" fontId="18" fillId="0" borderId="8" applyNumberFormat="0" applyFill="0" applyAlignment="0" applyProtection="0"/>
    <xf numFmtId="0" fontId="2" fillId="0" borderId="0"/>
    <xf numFmtId="0" fontId="3" fillId="0" borderId="0"/>
    <xf numFmtId="9" fontId="1" fillId="0" borderId="0" applyFont="0" applyFill="0" applyBorder="0" applyAlignment="0" applyProtection="0"/>
  </cellStyleXfs>
  <cellXfs count="172">
    <xf numFmtId="0" fontId="0" fillId="0" borderId="0" xfId="0"/>
    <xf numFmtId="0" fontId="20" fillId="24" borderId="0" xfId="37" applyFill="1" applyAlignment="1">
      <alignment horizontal="justify" vertical="center" wrapText="1"/>
    </xf>
    <xf numFmtId="0" fontId="21" fillId="24" borderId="0" xfId="37" applyFont="1" applyFill="1" applyAlignment="1">
      <alignment horizontal="justify" vertical="center" wrapText="1"/>
    </xf>
    <xf numFmtId="0" fontId="3" fillId="24" borderId="0" xfId="37" applyFont="1" applyFill="1" applyAlignment="1">
      <alignment horizontal="justify" vertical="center" wrapText="1"/>
    </xf>
    <xf numFmtId="0" fontId="21" fillId="0" borderId="9" xfId="52" applyFont="1" applyFill="1" applyBorder="1" applyAlignment="1">
      <alignment horizontal="center" vertical="center" wrapText="1"/>
    </xf>
    <xf numFmtId="0" fontId="21" fillId="26" borderId="9" xfId="52" applyFont="1" applyFill="1" applyBorder="1" applyAlignment="1">
      <alignment horizontal="center" vertical="center" wrapText="1"/>
    </xf>
    <xf numFmtId="0" fontId="26" fillId="0" borderId="9" xfId="52" applyFont="1" applyFill="1" applyBorder="1" applyAlignment="1">
      <alignment horizontal="center" vertical="center" wrapText="1"/>
    </xf>
    <xf numFmtId="0" fontId="0" fillId="0" borderId="0" xfId="0" applyAlignment="1">
      <alignment vertical="center"/>
    </xf>
    <xf numFmtId="0" fontId="23" fillId="0" borderId="0" xfId="0" applyFont="1" applyAlignment="1">
      <alignment vertical="center"/>
    </xf>
    <xf numFmtId="0" fontId="0" fillId="0" borderId="0" xfId="0" applyFont="1" applyAlignment="1">
      <alignment vertical="center"/>
    </xf>
    <xf numFmtId="0" fontId="21" fillId="29" borderId="9" xfId="52" applyFont="1" applyFill="1" applyBorder="1" applyAlignment="1">
      <alignment horizontal="center" vertical="center" wrapText="1"/>
    </xf>
    <xf numFmtId="0" fontId="0" fillId="29" borderId="0" xfId="0" applyFill="1" applyAlignment="1">
      <alignment vertical="center"/>
    </xf>
    <xf numFmtId="0" fontId="21" fillId="25" borderId="10" xfId="52" applyFont="1" applyFill="1" applyBorder="1" applyAlignment="1">
      <alignment horizontal="center" vertical="center" wrapText="1"/>
    </xf>
    <xf numFmtId="0" fontId="21" fillId="25" borderId="24" xfId="52" applyFont="1" applyFill="1" applyBorder="1" applyAlignment="1">
      <alignment horizontal="center" vertical="center" wrapText="1"/>
    </xf>
    <xf numFmtId="0" fontId="0" fillId="0" borderId="9" xfId="0" applyBorder="1" applyAlignment="1">
      <alignment vertical="center"/>
    </xf>
    <xf numFmtId="0" fontId="21" fillId="0" borderId="19" xfId="52" applyFont="1" applyFill="1" applyBorder="1" applyAlignment="1">
      <alignment horizontal="center" vertical="center" wrapText="1"/>
    </xf>
    <xf numFmtId="0" fontId="21" fillId="29" borderId="19" xfId="52" applyFont="1" applyFill="1" applyBorder="1" applyAlignment="1">
      <alignment horizontal="center" vertical="center" wrapText="1"/>
    </xf>
    <xf numFmtId="0" fontId="1" fillId="0" borderId="0" xfId="0" applyFont="1" applyAlignment="1">
      <alignment vertical="center"/>
    </xf>
    <xf numFmtId="0" fontId="30" fillId="24" borderId="0" xfId="37" applyFont="1" applyFill="1" applyAlignment="1">
      <alignment horizontal="justify" vertical="center" wrapText="1"/>
    </xf>
    <xf numFmtId="0" fontId="29" fillId="25" borderId="12" xfId="52" applyFont="1" applyFill="1" applyBorder="1" applyAlignment="1">
      <alignment horizontal="center" vertical="center" wrapText="1"/>
    </xf>
    <xf numFmtId="0" fontId="29" fillId="25" borderId="10" xfId="52" applyFont="1" applyFill="1" applyBorder="1" applyAlignment="1">
      <alignment horizontal="center" vertical="center" wrapText="1"/>
    </xf>
    <xf numFmtId="0" fontId="32" fillId="24" borderId="0" xfId="37" applyFont="1" applyFill="1" applyBorder="1" applyAlignment="1">
      <alignment vertical="center" wrapText="1"/>
    </xf>
    <xf numFmtId="0" fontId="24" fillId="0" borderId="13" xfId="52" applyFont="1" applyFill="1" applyBorder="1" applyAlignment="1">
      <alignment horizontal="center" vertical="center" wrapText="1"/>
    </xf>
    <xf numFmtId="0" fontId="0" fillId="0" borderId="0" xfId="0" applyAlignment="1">
      <alignment horizontal="left" vertical="center"/>
    </xf>
    <xf numFmtId="0" fontId="20" fillId="24" borderId="0" xfId="37" applyFill="1" applyAlignment="1">
      <alignment horizontal="left" vertical="center" wrapText="1"/>
    </xf>
    <xf numFmtId="0" fontId="32" fillId="24" borderId="0" xfId="37" applyFont="1" applyFill="1" applyAlignment="1">
      <alignment horizontal="left" vertical="center" wrapText="1"/>
    </xf>
    <xf numFmtId="0" fontId="30" fillId="24" borderId="0" xfId="37" applyFont="1" applyFill="1" applyAlignment="1">
      <alignment horizontal="left" vertical="center" wrapText="1"/>
    </xf>
    <xf numFmtId="0" fontId="0" fillId="0" borderId="0" xfId="0" applyAlignment="1">
      <alignment horizontal="center" vertical="center"/>
    </xf>
    <xf numFmtId="0" fontId="28" fillId="24" borderId="0" xfId="37" applyFont="1" applyFill="1" applyAlignment="1">
      <alignment horizontal="center" vertical="center" wrapText="1"/>
    </xf>
    <xf numFmtId="0" fontId="30" fillId="24" borderId="0" xfId="37" applyFont="1" applyFill="1" applyAlignment="1">
      <alignment horizontal="center" vertical="center" wrapText="1"/>
    </xf>
    <xf numFmtId="0" fontId="20" fillId="24" borderId="0" xfId="37" applyFill="1" applyAlignment="1">
      <alignment horizontal="center" vertical="center" wrapText="1"/>
    </xf>
    <xf numFmtId="0" fontId="33" fillId="0" borderId="9" xfId="52" applyFont="1" applyFill="1" applyBorder="1" applyAlignment="1">
      <alignment horizontal="center" vertical="center" wrapText="1"/>
    </xf>
    <xf numFmtId="0" fontId="24" fillId="0" borderId="9" xfId="52" applyFont="1" applyFill="1" applyBorder="1" applyAlignment="1">
      <alignment horizontal="center" vertical="center" wrapText="1"/>
    </xf>
    <xf numFmtId="0" fontId="27" fillId="0" borderId="9" xfId="52" applyFont="1" applyFill="1" applyBorder="1" applyAlignment="1">
      <alignment horizontal="center" vertical="center" wrapText="1"/>
    </xf>
    <xf numFmtId="0" fontId="29" fillId="25" borderId="28" xfId="52" applyFont="1" applyFill="1" applyBorder="1" applyAlignment="1">
      <alignment horizontal="center" vertical="center" wrapText="1"/>
    </xf>
    <xf numFmtId="0" fontId="26" fillId="0" borderId="13" xfId="52" applyFont="1" applyFill="1" applyBorder="1" applyAlignment="1">
      <alignment horizontal="center" vertical="center" wrapText="1"/>
    </xf>
    <xf numFmtId="0" fontId="21" fillId="25" borderId="31" xfId="52" applyFont="1" applyFill="1" applyBorder="1" applyAlignment="1">
      <alignment horizontal="center" vertical="center" wrapText="1"/>
    </xf>
    <xf numFmtId="0" fontId="21" fillId="0" borderId="30" xfId="52" applyFont="1" applyFill="1" applyBorder="1" applyAlignment="1">
      <alignment horizontal="center" vertical="center" wrapText="1"/>
    </xf>
    <xf numFmtId="0" fontId="21" fillId="26" borderId="30" xfId="52" applyFont="1" applyFill="1" applyBorder="1" applyAlignment="1">
      <alignment horizontal="center" vertical="center" wrapText="1"/>
    </xf>
    <xf numFmtId="0" fontId="21" fillId="29" borderId="30" xfId="52" applyFont="1" applyFill="1" applyBorder="1" applyAlignment="1">
      <alignment horizontal="center" vertical="center" wrapText="1"/>
    </xf>
    <xf numFmtId="0" fontId="0" fillId="0" borderId="30" xfId="0" applyBorder="1" applyAlignment="1">
      <alignment vertical="center"/>
    </xf>
    <xf numFmtId="0" fontId="25" fillId="0" borderId="15" xfId="52" applyFont="1" applyFill="1" applyBorder="1" applyAlignment="1">
      <alignment horizontal="center" vertical="center" wrapText="1"/>
    </xf>
    <xf numFmtId="0" fontId="21" fillId="24" borderId="0" xfId="37" applyFont="1" applyFill="1" applyAlignment="1">
      <alignment horizontal="center" vertical="center" wrapText="1"/>
    </xf>
    <xf numFmtId="0" fontId="23" fillId="0" borderId="0" xfId="0" applyFont="1" applyAlignment="1">
      <alignment horizontal="center" vertical="center"/>
    </xf>
    <xf numFmtId="0" fontId="31" fillId="0" borderId="9"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2" fillId="29" borderId="0" xfId="37" applyFont="1" applyFill="1" applyBorder="1" applyAlignment="1">
      <alignment vertical="center" wrapText="1"/>
    </xf>
    <xf numFmtId="0" fontId="32" fillId="29" borderId="0" xfId="53" applyFont="1" applyFill="1" applyAlignment="1">
      <alignment vertical="center" wrapText="1"/>
    </xf>
    <xf numFmtId="0" fontId="0" fillId="29" borderId="0" xfId="0" applyFill="1" applyAlignment="1">
      <alignment horizontal="center" vertical="center"/>
    </xf>
    <xf numFmtId="0" fontId="30" fillId="29" borderId="0" xfId="37" applyFont="1" applyFill="1" applyAlignment="1">
      <alignment horizontal="justify" vertical="center" wrapText="1"/>
    </xf>
    <xf numFmtId="0" fontId="1" fillId="29" borderId="0" xfId="0" applyFont="1" applyFill="1" applyAlignment="1">
      <alignment vertical="center"/>
    </xf>
    <xf numFmtId="0" fontId="24" fillId="0" borderId="9" xfId="52" applyFont="1" applyFill="1" applyBorder="1" applyAlignment="1">
      <alignment horizontal="center" vertical="center" wrapText="1"/>
    </xf>
    <xf numFmtId="0" fontId="27" fillId="0" borderId="9" xfId="52" applyFont="1" applyFill="1" applyBorder="1" applyAlignment="1">
      <alignment horizontal="center" vertical="center" wrapText="1"/>
    </xf>
    <xf numFmtId="0" fontId="33" fillId="0" borderId="9" xfId="52" applyFont="1" applyFill="1" applyBorder="1" applyAlignment="1">
      <alignment horizontal="center" vertical="center" wrapText="1"/>
    </xf>
    <xf numFmtId="0" fontId="26" fillId="0" borderId="9" xfId="52" applyFont="1" applyFill="1" applyBorder="1" applyAlignment="1">
      <alignment horizontal="center" vertical="center" wrapText="1"/>
    </xf>
    <xf numFmtId="0" fontId="21" fillId="24" borderId="0" xfId="37" applyFont="1" applyFill="1" applyBorder="1" applyAlignment="1">
      <alignment horizontal="center" vertical="center" wrapText="1"/>
    </xf>
    <xf numFmtId="9" fontId="1" fillId="29" borderId="0" xfId="54" applyFont="1" applyFill="1" applyBorder="1" applyAlignment="1">
      <alignment horizontal="center" vertical="center"/>
    </xf>
    <xf numFmtId="0" fontId="27" fillId="0" borderId="9" xfId="52" applyFont="1" applyFill="1" applyBorder="1" applyAlignment="1">
      <alignment horizontal="center" vertical="center" wrapText="1"/>
    </xf>
    <xf numFmtId="0" fontId="33" fillId="0" borderId="9" xfId="52" applyFont="1" applyFill="1" applyBorder="1" applyAlignment="1">
      <alignment horizontal="center" vertical="center" wrapText="1"/>
    </xf>
    <xf numFmtId="0" fontId="23" fillId="26" borderId="9" xfId="0" applyFont="1" applyFill="1" applyBorder="1" applyAlignment="1">
      <alignment horizontal="center" vertical="center"/>
    </xf>
    <xf numFmtId="0" fontId="0" fillId="0" borderId="13" xfId="0" applyBorder="1" applyAlignment="1">
      <alignment vertical="center"/>
    </xf>
    <xf numFmtId="0" fontId="21" fillId="26" borderId="15" xfId="52" applyFont="1" applyFill="1" applyBorder="1" applyAlignment="1">
      <alignment horizontal="center" vertical="center" wrapText="1"/>
    </xf>
    <xf numFmtId="0" fontId="21" fillId="0" borderId="15" xfId="52" applyFont="1" applyFill="1" applyBorder="1" applyAlignment="1">
      <alignment horizontal="center" vertical="center" wrapText="1"/>
    </xf>
    <xf numFmtId="0" fontId="21" fillId="0" borderId="14" xfId="52" applyFont="1" applyFill="1" applyBorder="1" applyAlignment="1">
      <alignment horizontal="center" vertical="center" wrapText="1"/>
    </xf>
    <xf numFmtId="0" fontId="33" fillId="0" borderId="35" xfId="52" applyFont="1" applyFill="1" applyBorder="1" applyAlignment="1">
      <alignment horizontal="center" vertical="center" wrapText="1"/>
    </xf>
    <xf numFmtId="0" fontId="0" fillId="0" borderId="0" xfId="0" applyFill="1" applyAlignment="1">
      <alignment vertical="center"/>
    </xf>
    <xf numFmtId="0" fontId="34" fillId="0" borderId="35" xfId="0" applyFont="1" applyFill="1" applyBorder="1" applyAlignment="1">
      <alignment horizontal="center" vertical="center" wrapText="1"/>
    </xf>
    <xf numFmtId="0" fontId="0" fillId="0" borderId="9" xfId="0" applyFill="1" applyBorder="1" applyAlignment="1">
      <alignment vertical="center"/>
    </xf>
    <xf numFmtId="0" fontId="24" fillId="27" borderId="9" xfId="52" applyFont="1" applyFill="1" applyBorder="1" applyAlignment="1">
      <alignment vertical="center" textRotation="90"/>
    </xf>
    <xf numFmtId="0" fontId="21" fillId="29" borderId="13" xfId="52" applyFont="1" applyFill="1" applyBorder="1" applyAlignment="1">
      <alignment horizontal="center" vertical="center" wrapText="1"/>
    </xf>
    <xf numFmtId="0" fontId="24" fillId="0" borderId="9" xfId="52" applyFont="1" applyFill="1" applyBorder="1" applyAlignment="1">
      <alignment vertical="center" textRotation="90"/>
    </xf>
    <xf numFmtId="0" fontId="21" fillId="30" borderId="30" xfId="52" applyFont="1" applyFill="1" applyBorder="1" applyAlignment="1">
      <alignment horizontal="center" vertical="center" wrapText="1"/>
    </xf>
    <xf numFmtId="0" fontId="27" fillId="0" borderId="9" xfId="52" applyFont="1" applyFill="1" applyBorder="1" applyAlignment="1">
      <alignment horizontal="center" vertical="center" wrapText="1"/>
    </xf>
    <xf numFmtId="0" fontId="33" fillId="0" borderId="9" xfId="52" applyFont="1" applyFill="1" applyBorder="1" applyAlignment="1">
      <alignment horizontal="center" vertical="center" wrapText="1"/>
    </xf>
    <xf numFmtId="2" fontId="31" fillId="0" borderId="9" xfId="0" applyNumberFormat="1" applyFont="1" applyFill="1" applyBorder="1" applyAlignment="1">
      <alignment horizontal="center" vertical="center" wrapText="1"/>
    </xf>
    <xf numFmtId="0" fontId="21" fillId="29" borderId="31" xfId="52" applyFont="1" applyFill="1" applyBorder="1" applyAlignment="1">
      <alignment horizontal="center" vertical="center" wrapText="1"/>
    </xf>
    <xf numFmtId="0" fontId="21" fillId="29" borderId="10" xfId="52" applyFont="1" applyFill="1" applyBorder="1" applyAlignment="1">
      <alignment horizontal="center" vertical="center" wrapText="1"/>
    </xf>
    <xf numFmtId="0" fontId="21" fillId="29" borderId="24" xfId="52" applyFont="1" applyFill="1" applyBorder="1" applyAlignment="1">
      <alignment horizontal="center" vertical="center" wrapText="1"/>
    </xf>
    <xf numFmtId="0" fontId="21" fillId="26" borderId="10" xfId="52" applyFont="1" applyFill="1" applyBorder="1" applyAlignment="1">
      <alignment horizontal="center" vertical="center" wrapText="1"/>
    </xf>
    <xf numFmtId="0" fontId="21" fillId="0" borderId="31" xfId="52" applyFont="1" applyFill="1" applyBorder="1" applyAlignment="1">
      <alignment horizontal="center" vertical="center" wrapText="1"/>
    </xf>
    <xf numFmtId="0" fontId="21" fillId="0" borderId="10" xfId="52" applyFont="1" applyFill="1" applyBorder="1" applyAlignment="1">
      <alignment horizontal="center" vertical="center" wrapText="1"/>
    </xf>
    <xf numFmtId="0" fontId="21" fillId="0" borderId="12" xfId="52" applyFont="1" applyFill="1" applyBorder="1" applyAlignment="1">
      <alignment horizontal="center" vertical="center" wrapText="1"/>
    </xf>
    <xf numFmtId="0" fontId="25" fillId="0" borderId="12" xfId="52" applyFont="1" applyFill="1" applyBorder="1" applyAlignment="1">
      <alignment horizontal="center" vertical="center" wrapText="1"/>
    </xf>
    <xf numFmtId="0" fontId="1" fillId="25" borderId="0" xfId="0" applyFont="1" applyFill="1" applyBorder="1" applyAlignment="1">
      <alignment horizontal="center" vertical="center"/>
    </xf>
    <xf numFmtId="0" fontId="37" fillId="0" borderId="32" xfId="37" applyFont="1" applyFill="1" applyBorder="1" applyAlignment="1">
      <alignment horizontal="center" vertical="center" wrapText="1"/>
    </xf>
    <xf numFmtId="0" fontId="0" fillId="29" borderId="0" xfId="0" applyFill="1" applyBorder="1" applyAlignment="1">
      <alignment vertical="center"/>
    </xf>
    <xf numFmtId="0" fontId="21" fillId="30" borderId="9" xfId="52" applyFont="1" applyFill="1" applyBorder="1" applyAlignment="1">
      <alignment horizontal="center" vertical="center" wrapText="1"/>
    </xf>
    <xf numFmtId="0" fontId="32" fillId="24" borderId="0" xfId="37" applyFont="1" applyFill="1" applyBorder="1" applyAlignment="1">
      <alignment horizontal="center" wrapText="1"/>
    </xf>
    <xf numFmtId="0" fontId="32" fillId="24" borderId="0" xfId="37" applyFont="1" applyFill="1" applyBorder="1" applyAlignment="1">
      <alignment horizontal="center" vertical="top" wrapText="1"/>
    </xf>
    <xf numFmtId="0" fontId="32" fillId="29" borderId="0" xfId="53" applyFont="1" applyFill="1" applyBorder="1" applyAlignment="1">
      <alignment horizontal="center" vertical="top" wrapText="1"/>
    </xf>
    <xf numFmtId="0" fontId="36" fillId="24" borderId="0" xfId="37" applyFont="1" applyFill="1" applyAlignment="1">
      <alignment vertical="center" wrapText="1"/>
    </xf>
    <xf numFmtId="14" fontId="36" fillId="24" borderId="35" xfId="37" applyNumberFormat="1" applyFont="1" applyFill="1" applyBorder="1" applyAlignment="1">
      <alignment horizontal="center" vertical="top" wrapText="1"/>
    </xf>
    <xf numFmtId="0" fontId="36" fillId="24" borderId="35" xfId="37" applyFont="1" applyFill="1" applyBorder="1" applyAlignment="1">
      <alignment horizontal="center" vertical="top" wrapText="1"/>
    </xf>
    <xf numFmtId="14" fontId="36" fillId="24" borderId="9" xfId="37" applyNumberFormat="1" applyFont="1" applyFill="1" applyBorder="1" applyAlignment="1">
      <alignment horizontal="center" vertical="center" wrapText="1"/>
    </xf>
    <xf numFmtId="0" fontId="36" fillId="24" borderId="9" xfId="37" applyFont="1" applyFill="1" applyBorder="1" applyAlignment="1">
      <alignment horizontal="center" vertical="center" wrapText="1"/>
    </xf>
    <xf numFmtId="0" fontId="35" fillId="0" borderId="36" xfId="0" applyFont="1" applyBorder="1" applyAlignment="1">
      <alignment horizontal="center" vertical="center"/>
    </xf>
    <xf numFmtId="0" fontId="35" fillId="0" borderId="37" xfId="0" applyFont="1" applyBorder="1" applyAlignment="1">
      <alignment horizontal="center" vertical="center"/>
    </xf>
    <xf numFmtId="0" fontId="42" fillId="25" borderId="38" xfId="0" applyFont="1" applyFill="1" applyBorder="1" applyAlignment="1">
      <alignment horizontal="center" vertical="center"/>
    </xf>
    <xf numFmtId="0" fontId="42" fillId="25" borderId="41" xfId="0" applyFont="1" applyFill="1" applyBorder="1" applyAlignment="1">
      <alignment horizontal="center" vertical="center"/>
    </xf>
    <xf numFmtId="0" fontId="36" fillId="24" borderId="35" xfId="37" applyFont="1" applyFill="1" applyBorder="1" applyAlignment="1">
      <alignment horizontal="center" wrapText="1"/>
    </xf>
    <xf numFmtId="0" fontId="26" fillId="25" borderId="21" xfId="52" applyFont="1" applyFill="1" applyBorder="1" applyAlignment="1">
      <alignment horizontal="center" vertical="center" wrapText="1"/>
    </xf>
    <xf numFmtId="0" fontId="24" fillId="0" borderId="9" xfId="52" applyFont="1" applyFill="1" applyBorder="1" applyAlignment="1">
      <alignment horizontal="center" vertical="center" wrapText="1"/>
    </xf>
    <xf numFmtId="0" fontId="33" fillId="0" borderId="9" xfId="52" applyFont="1" applyFill="1" applyBorder="1" applyAlignment="1">
      <alignment horizontal="center" vertical="center" wrapText="1"/>
    </xf>
    <xf numFmtId="0" fontId="26" fillId="25" borderId="26" xfId="52" applyFont="1" applyFill="1" applyBorder="1" applyAlignment="1">
      <alignment horizontal="center" vertical="center" wrapText="1"/>
    </xf>
    <xf numFmtId="0" fontId="26" fillId="25" borderId="33" xfId="52" applyFont="1" applyFill="1" applyBorder="1" applyAlignment="1">
      <alignment horizontal="center" vertical="center" wrapText="1"/>
    </xf>
    <xf numFmtId="0" fontId="26" fillId="25" borderId="20" xfId="52" applyFont="1" applyFill="1" applyBorder="1" applyAlignment="1">
      <alignment horizontal="center" vertical="center" wrapText="1"/>
    </xf>
    <xf numFmtId="0" fontId="26" fillId="25" borderId="34" xfId="52" applyFont="1" applyFill="1" applyBorder="1" applyAlignment="1">
      <alignment horizontal="center" vertical="center" wrapText="1"/>
    </xf>
    <xf numFmtId="0" fontId="26" fillId="25" borderId="23" xfId="52" applyFont="1" applyFill="1" applyBorder="1" applyAlignment="1">
      <alignment horizontal="center" vertical="center" wrapText="1"/>
    </xf>
    <xf numFmtId="0" fontId="26" fillId="25" borderId="25" xfId="52" applyFont="1" applyFill="1" applyBorder="1" applyAlignment="1">
      <alignment horizontal="center" vertical="center" wrapText="1"/>
    </xf>
    <xf numFmtId="14" fontId="24" fillId="0" borderId="14" xfId="52" applyNumberFormat="1" applyFont="1" applyFill="1" applyBorder="1" applyAlignment="1">
      <alignment horizontal="center" vertical="center" wrapText="1"/>
    </xf>
    <xf numFmtId="14" fontId="24" fillId="0" borderId="15" xfId="52" applyNumberFormat="1" applyFont="1" applyFill="1" applyBorder="1" applyAlignment="1">
      <alignment horizontal="center" vertical="center" wrapText="1"/>
    </xf>
    <xf numFmtId="0" fontId="24" fillId="0" borderId="14" xfId="52" applyFont="1" applyBorder="1" applyAlignment="1">
      <alignment horizontal="center" vertical="center" wrapText="1"/>
    </xf>
    <xf numFmtId="0" fontId="26" fillId="24" borderId="14" xfId="37" applyFont="1" applyFill="1" applyBorder="1" applyAlignment="1">
      <alignment horizontal="left" vertical="center" wrapText="1"/>
    </xf>
    <xf numFmtId="0" fontId="26" fillId="24" borderId="15" xfId="37" applyFont="1" applyFill="1" applyBorder="1" applyAlignment="1">
      <alignment horizontal="left" vertical="center" wrapText="1"/>
    </xf>
    <xf numFmtId="0" fontId="26" fillId="24" borderId="9" xfId="37" applyFont="1" applyFill="1" applyBorder="1" applyAlignment="1">
      <alignment horizontal="left" vertical="center" wrapText="1"/>
    </xf>
    <xf numFmtId="0" fontId="36" fillId="24" borderId="9" xfId="37" applyFont="1" applyFill="1" applyBorder="1" applyAlignment="1">
      <alignment horizontal="center" wrapText="1"/>
    </xf>
    <xf numFmtId="0" fontId="27" fillId="0" borderId="10" xfId="52" applyFont="1" applyFill="1" applyBorder="1" applyAlignment="1">
      <alignment horizontal="center" vertical="center" wrapText="1"/>
    </xf>
    <xf numFmtId="0" fontId="27" fillId="0" borderId="32" xfId="52" applyFont="1" applyFill="1" applyBorder="1" applyAlignment="1">
      <alignment horizontal="center" vertical="center" wrapText="1"/>
    </xf>
    <xf numFmtId="0" fontId="27" fillId="0" borderId="35" xfId="52" applyFont="1" applyFill="1" applyBorder="1" applyAlignment="1">
      <alignment horizontal="center" vertical="center" wrapText="1"/>
    </xf>
    <xf numFmtId="0" fontId="21" fillId="24" borderId="9" xfId="37" applyFont="1" applyFill="1" applyBorder="1" applyAlignment="1">
      <alignment horizontal="center" vertical="center" wrapText="1"/>
    </xf>
    <xf numFmtId="0" fontId="32" fillId="24" borderId="27" xfId="37" applyFont="1" applyFill="1" applyBorder="1" applyAlignment="1">
      <alignment horizontal="center" wrapText="1"/>
    </xf>
    <xf numFmtId="0" fontId="32" fillId="24" borderId="27" xfId="37" applyFont="1" applyFill="1" applyBorder="1" applyAlignment="1">
      <alignment horizontal="center" vertical="top" wrapText="1"/>
    </xf>
    <xf numFmtId="0" fontId="24" fillId="35" borderId="9" xfId="52" applyFont="1" applyFill="1" applyBorder="1" applyAlignment="1">
      <alignment horizontal="center" vertical="center"/>
    </xf>
    <xf numFmtId="0" fontId="21" fillId="24" borderId="0" xfId="37" applyFont="1" applyFill="1" applyAlignment="1">
      <alignment vertical="center" wrapText="1"/>
    </xf>
    <xf numFmtId="0" fontId="42" fillId="25" borderId="39" xfId="0" applyFont="1" applyFill="1" applyBorder="1" applyAlignment="1">
      <alignment horizontal="center" vertical="center"/>
    </xf>
    <xf numFmtId="0" fontId="42" fillId="25" borderId="40" xfId="0" applyFont="1" applyFill="1" applyBorder="1" applyAlignment="1">
      <alignment horizontal="center" vertical="center"/>
    </xf>
    <xf numFmtId="0" fontId="32" fillId="29" borderId="27" xfId="53" applyFont="1" applyFill="1" applyBorder="1" applyAlignment="1">
      <alignment horizontal="center" vertical="top" wrapText="1"/>
    </xf>
    <xf numFmtId="0" fontId="26" fillId="25" borderId="0" xfId="52" applyFont="1" applyFill="1" applyBorder="1" applyAlignment="1">
      <alignment horizontal="center" vertical="center" wrapText="1"/>
    </xf>
    <xf numFmtId="0" fontId="26" fillId="25" borderId="17" xfId="52" applyFont="1" applyFill="1" applyBorder="1" applyAlignment="1">
      <alignment horizontal="center" vertical="center" wrapText="1"/>
    </xf>
    <xf numFmtId="0" fontId="26" fillId="25" borderId="11" xfId="52" applyFont="1" applyFill="1" applyBorder="1" applyAlignment="1">
      <alignment horizontal="center" vertical="center" wrapText="1"/>
    </xf>
    <xf numFmtId="0" fontId="26" fillId="25" borderId="30" xfId="52" applyFont="1" applyFill="1" applyBorder="1" applyAlignment="1">
      <alignment horizontal="center" vertical="center" wrapText="1"/>
    </xf>
    <xf numFmtId="0" fontId="26" fillId="25" borderId="9" xfId="52" applyFont="1" applyFill="1" applyBorder="1" applyAlignment="1">
      <alignment horizontal="center" vertical="center" wrapText="1"/>
    </xf>
    <xf numFmtId="0" fontId="26" fillId="25" borderId="19" xfId="52" applyFont="1" applyFill="1" applyBorder="1" applyAlignment="1">
      <alignment horizontal="center" vertical="center" wrapText="1"/>
    </xf>
    <xf numFmtId="0" fontId="26" fillId="34" borderId="9" xfId="52" applyFont="1" applyFill="1" applyBorder="1" applyAlignment="1">
      <alignment horizontal="center" vertical="center" wrapText="1"/>
    </xf>
    <xf numFmtId="0" fontId="26" fillId="31" borderId="9" xfId="52" applyFont="1" applyFill="1" applyBorder="1" applyAlignment="1">
      <alignment horizontal="center" vertical="center" wrapText="1"/>
    </xf>
    <xf numFmtId="0" fontId="38" fillId="31" borderId="13" xfId="0" applyFont="1" applyFill="1" applyBorder="1" applyAlignment="1">
      <alignment horizontal="center" vertical="center"/>
    </xf>
    <xf numFmtId="0" fontId="38" fillId="31" borderId="14" xfId="0" applyFont="1" applyFill="1" applyBorder="1" applyAlignment="1">
      <alignment horizontal="center" vertical="center"/>
    </xf>
    <xf numFmtId="0" fontId="38" fillId="31" borderId="15" xfId="0" applyFont="1" applyFill="1" applyBorder="1" applyAlignment="1">
      <alignment horizontal="center" vertical="center"/>
    </xf>
    <xf numFmtId="9" fontId="1" fillId="29" borderId="9" xfId="54" applyFont="1" applyFill="1" applyBorder="1" applyAlignment="1">
      <alignment horizontal="center" vertical="center"/>
    </xf>
    <xf numFmtId="0" fontId="24" fillId="25" borderId="22" xfId="52" applyFont="1" applyFill="1" applyBorder="1" applyAlignment="1">
      <alignment horizontal="center" vertical="center" wrapText="1"/>
    </xf>
    <xf numFmtId="0" fontId="24" fillId="25" borderId="23" xfId="52" applyFont="1" applyFill="1" applyBorder="1" applyAlignment="1">
      <alignment horizontal="center" vertical="center" wrapText="1"/>
    </xf>
    <xf numFmtId="0" fontId="24" fillId="25" borderId="25" xfId="52" applyFont="1" applyFill="1" applyBorder="1" applyAlignment="1">
      <alignment horizontal="center" vertical="center" wrapText="1"/>
    </xf>
    <xf numFmtId="0" fontId="26" fillId="25" borderId="29" xfId="52" applyFont="1" applyFill="1" applyBorder="1" applyAlignment="1">
      <alignment horizontal="center" vertical="center" wrapText="1"/>
    </xf>
    <xf numFmtId="0" fontId="26" fillId="25" borderId="16" xfId="52" applyFont="1" applyFill="1" applyBorder="1" applyAlignment="1">
      <alignment horizontal="center" vertical="center" wrapText="1"/>
    </xf>
    <xf numFmtId="0" fontId="26" fillId="25" borderId="18" xfId="52" applyFont="1" applyFill="1" applyBorder="1" applyAlignment="1">
      <alignment horizontal="center" vertical="center" wrapText="1"/>
    </xf>
    <xf numFmtId="0" fontId="24" fillId="27" borderId="10" xfId="52" applyFont="1" applyFill="1" applyBorder="1" applyAlignment="1">
      <alignment horizontal="center" vertical="center" textRotation="90"/>
    </xf>
    <xf numFmtId="0" fontId="24" fillId="27" borderId="32" xfId="52" applyFont="1" applyFill="1" applyBorder="1" applyAlignment="1">
      <alignment horizontal="center" vertical="center" textRotation="90"/>
    </xf>
    <xf numFmtId="0" fontId="24" fillId="27" borderId="35" xfId="52" applyFont="1" applyFill="1" applyBorder="1" applyAlignment="1">
      <alignment horizontal="center" vertical="center" textRotation="90"/>
    </xf>
    <xf numFmtId="0" fontId="33" fillId="0" borderId="10" xfId="52" applyFont="1" applyFill="1" applyBorder="1" applyAlignment="1">
      <alignment horizontal="center" vertical="center" wrapText="1"/>
    </xf>
    <xf numFmtId="0" fontId="33" fillId="0" borderId="35" xfId="52" applyFont="1" applyFill="1" applyBorder="1" applyAlignment="1">
      <alignment horizontal="center" vertical="center" wrapText="1"/>
    </xf>
    <xf numFmtId="0" fontId="33" fillId="0" borderId="32" xfId="52"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35" xfId="0" applyFont="1" applyFill="1" applyBorder="1" applyAlignment="1">
      <alignment horizontal="center" vertical="center" wrapText="1"/>
    </xf>
    <xf numFmtId="0" fontId="27" fillId="0" borderId="9" xfId="52" applyFont="1" applyFill="1" applyBorder="1" applyAlignment="1">
      <alignment horizontal="center" vertical="center" wrapText="1"/>
    </xf>
    <xf numFmtId="0" fontId="24" fillId="28" borderId="10" xfId="52" applyFont="1" applyFill="1" applyBorder="1" applyAlignment="1">
      <alignment horizontal="center" vertical="center" textRotation="90"/>
    </xf>
    <xf numFmtId="0" fontId="24" fillId="28" borderId="32" xfId="52" applyFont="1" applyFill="1" applyBorder="1" applyAlignment="1">
      <alignment horizontal="center" vertical="center" textRotation="90"/>
    </xf>
    <xf numFmtId="0" fontId="24" fillId="28" borderId="35" xfId="52" applyFont="1" applyFill="1" applyBorder="1" applyAlignment="1">
      <alignment horizontal="center" vertical="center" textRotation="90"/>
    </xf>
    <xf numFmtId="0" fontId="24" fillId="0" borderId="10" xfId="52" applyFont="1" applyFill="1" applyBorder="1" applyAlignment="1">
      <alignment horizontal="center" vertical="center" wrapText="1"/>
    </xf>
    <xf numFmtId="0" fontId="24" fillId="0" borderId="32" xfId="52" applyFont="1" applyFill="1" applyBorder="1" applyAlignment="1">
      <alignment horizontal="center" vertical="center" wrapText="1"/>
    </xf>
    <xf numFmtId="0" fontId="24" fillId="0" borderId="35" xfId="52" applyFont="1" applyFill="1" applyBorder="1" applyAlignment="1">
      <alignment horizontal="center" vertical="center" wrapText="1"/>
    </xf>
    <xf numFmtId="0" fontId="26" fillId="0" borderId="10" xfId="52" applyFont="1" applyFill="1" applyBorder="1" applyAlignment="1">
      <alignment horizontal="center" vertical="center" wrapText="1"/>
    </xf>
    <xf numFmtId="0" fontId="26" fillId="0" borderId="32" xfId="52" applyFont="1" applyFill="1" applyBorder="1" applyAlignment="1">
      <alignment horizontal="center" vertical="center" wrapText="1"/>
    </xf>
    <xf numFmtId="0" fontId="26" fillId="0" borderId="35" xfId="52" applyFont="1" applyFill="1" applyBorder="1" applyAlignment="1">
      <alignment horizontal="center" vertical="center" wrapText="1"/>
    </xf>
    <xf numFmtId="0" fontId="31" fillId="0" borderId="10" xfId="0" applyFont="1" applyFill="1" applyBorder="1" applyAlignment="1">
      <alignment horizontal="center" vertical="center" wrapText="1"/>
    </xf>
    <xf numFmtId="0" fontId="31" fillId="0" borderId="35" xfId="0" applyFont="1" applyFill="1" applyBorder="1" applyAlignment="1">
      <alignment horizontal="center" vertical="center" wrapText="1"/>
    </xf>
    <xf numFmtId="0" fontId="24" fillId="32" borderId="10" xfId="52" applyFont="1" applyFill="1" applyBorder="1" applyAlignment="1">
      <alignment horizontal="center" vertical="center" textRotation="90"/>
    </xf>
    <xf numFmtId="0" fontId="24" fillId="32" borderId="32" xfId="52" applyFont="1" applyFill="1" applyBorder="1" applyAlignment="1">
      <alignment horizontal="center" vertical="center" textRotation="90"/>
    </xf>
    <xf numFmtId="0" fontId="24" fillId="32" borderId="35" xfId="52" applyFont="1" applyFill="1" applyBorder="1" applyAlignment="1">
      <alignment horizontal="center" vertical="center" textRotation="90"/>
    </xf>
    <xf numFmtId="0" fontId="34" fillId="0" borderId="32" xfId="0" applyFont="1" applyFill="1" applyBorder="1" applyAlignment="1">
      <alignment horizontal="center" vertical="center" wrapText="1"/>
    </xf>
    <xf numFmtId="0" fontId="24" fillId="33" borderId="10" xfId="52" applyFont="1" applyFill="1" applyBorder="1" applyAlignment="1">
      <alignment horizontal="center" vertical="center" textRotation="90"/>
    </xf>
    <xf numFmtId="0" fontId="24" fillId="33" borderId="32" xfId="52" applyFont="1" applyFill="1" applyBorder="1" applyAlignment="1">
      <alignment horizontal="center" vertical="center" textRotation="90"/>
    </xf>
    <xf numFmtId="0" fontId="24" fillId="33" borderId="35" xfId="52" applyFont="1" applyFill="1" applyBorder="1" applyAlignment="1">
      <alignment horizontal="center" vertical="center" textRotation="90"/>
    </xf>
  </cellXfs>
  <cellStyles count="55">
    <cellStyle name="20% - Énfasis1 2" xfId="2"/>
    <cellStyle name="20% - Énfasis2 2" xfId="3"/>
    <cellStyle name="20% - Énfasis3 2" xfId="4"/>
    <cellStyle name="20% - Énfasis4 2" xfId="5"/>
    <cellStyle name="20% - Énfasis5 2" xfId="6"/>
    <cellStyle name="20% - Énfasis6 2" xfId="7"/>
    <cellStyle name="40% - Énfasis1 2" xfId="8"/>
    <cellStyle name="40% - Énfasis2 2" xfId="9"/>
    <cellStyle name="40% - Énfasis3 2" xfId="10"/>
    <cellStyle name="40% - Énfasis4 2" xfId="11"/>
    <cellStyle name="40% - Énfasis5 2" xfId="12"/>
    <cellStyle name="40% - Énfasis6 2" xfId="13"/>
    <cellStyle name="60% - Énfasis1 2" xfId="14"/>
    <cellStyle name="60% - Énfasis2 2" xfId="15"/>
    <cellStyle name="60% - Énfasis3 2" xfId="16"/>
    <cellStyle name="60% - Énfasis4 2" xfId="17"/>
    <cellStyle name="60% - Énfasis5 2" xfId="18"/>
    <cellStyle name="60% - Énfasis6 2" xfId="19"/>
    <cellStyle name="Buena 2" xfId="20"/>
    <cellStyle name="Cálculo 2" xfId="21"/>
    <cellStyle name="Celda de comprobación 2" xfId="22"/>
    <cellStyle name="Celda vinculada 2" xfId="23"/>
    <cellStyle name="Encabezado 4 2" xfId="24"/>
    <cellStyle name="Énfasis1 2" xfId="25"/>
    <cellStyle name="Énfasis2 2" xfId="26"/>
    <cellStyle name="Énfasis3 2" xfId="27"/>
    <cellStyle name="Énfasis4 2" xfId="28"/>
    <cellStyle name="Énfasis5 2" xfId="29"/>
    <cellStyle name="Énfasis6 2" xfId="30"/>
    <cellStyle name="Entrada 2" xfId="31"/>
    <cellStyle name="Hipervínculo 2" xfId="32"/>
    <cellStyle name="Hipervínculo 3" xfId="33"/>
    <cellStyle name="Incorrecto 2" xfId="34"/>
    <cellStyle name="Moneda 2" xfId="35"/>
    <cellStyle name="Neutral 2" xfId="36"/>
    <cellStyle name="Normal" xfId="0" builtinId="0"/>
    <cellStyle name="Normal 2" xfId="37"/>
    <cellStyle name="Normal 2 2" xfId="38"/>
    <cellStyle name="Normal 3" xfId="39"/>
    <cellStyle name="Normal 3 2" xfId="40"/>
    <cellStyle name="Normal 3_MATRIZ DE PELIGROS TRONEX" xfId="41"/>
    <cellStyle name="Normal 4" xfId="42"/>
    <cellStyle name="Normal 5" xfId="1"/>
    <cellStyle name="Normal 6" xfId="52"/>
    <cellStyle name="Normal_Plan de Salud Ocupacional y Seguridad" xfId="53"/>
    <cellStyle name="Notas 2" xfId="43"/>
    <cellStyle name="Porcentaje" xfId="54" builtinId="5"/>
    <cellStyle name="Porcentaje 2" xfId="44"/>
    <cellStyle name="Salida 2" xfId="45"/>
    <cellStyle name="Texto de advertencia 2" xfId="46"/>
    <cellStyle name="Texto explicativo 2" xfId="47"/>
    <cellStyle name="Título 2 2" xfId="49"/>
    <cellStyle name="Título 3 2" xfId="50"/>
    <cellStyle name="Título 4" xfId="48"/>
    <cellStyle name="Total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625929</xdr:colOff>
      <xdr:row>0</xdr:row>
      <xdr:rowOff>27213</xdr:rowOff>
    </xdr:from>
    <xdr:to>
      <xdr:col>3</xdr:col>
      <xdr:colOff>1170214</xdr:colOff>
      <xdr:row>2</xdr:row>
      <xdr:rowOff>244927</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80358" y="27213"/>
          <a:ext cx="2871106" cy="8708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253"/>
  <sheetViews>
    <sheetView tabSelected="1" view="pageBreakPreview" zoomScaleNormal="70" zoomScaleSheetLayoutView="100" workbookViewId="0">
      <pane ySplit="6" topLeftCell="A7" activePane="bottomLeft" state="frozen"/>
      <selection pane="bottomLeft" activeCell="H62" sqref="H62"/>
    </sheetView>
  </sheetViews>
  <sheetFormatPr baseColWidth="10" defaultColWidth="11.375" defaultRowHeight="15" x14ac:dyDescent="0.25"/>
  <cols>
    <col min="1" max="1" width="0.875" style="7" customWidth="1"/>
    <col min="2" max="2" width="12.75" style="8" customWidth="1"/>
    <col min="3" max="3" width="22.25" style="43" customWidth="1"/>
    <col min="4" max="4" width="31.125" style="23" customWidth="1"/>
    <col min="5" max="5" width="38.125" style="23" customWidth="1"/>
    <col min="6" max="6" width="34.875" style="23" customWidth="1"/>
    <col min="7" max="8" width="3.125" style="23" customWidth="1"/>
    <col min="9" max="9" width="25.125" style="27" customWidth="1"/>
    <col min="10" max="10" width="12.125" style="9" customWidth="1"/>
    <col min="11" max="11" width="10.75" style="9" customWidth="1"/>
    <col min="12" max="12" width="13" style="9" customWidth="1"/>
    <col min="13" max="13" width="3.25" style="7" customWidth="1"/>
    <col min="14" max="14" width="4.75" style="7" customWidth="1"/>
    <col min="15" max="15" width="3.25" style="7" customWidth="1"/>
    <col min="16" max="16" width="2.75" style="7" customWidth="1"/>
    <col min="17" max="17" width="3.625" style="7" customWidth="1"/>
    <col min="18" max="22" width="3.25" style="7" customWidth="1"/>
    <col min="23" max="23" width="3.625" style="7" customWidth="1"/>
    <col min="24" max="28" width="3.25" style="7" customWidth="1"/>
    <col min="29" max="29" width="3.75" style="7" customWidth="1"/>
    <col min="30" max="34" width="3.25" style="7" customWidth="1"/>
    <col min="35" max="35" width="3.375" style="7" customWidth="1"/>
    <col min="36" max="36" width="4" style="7" customWidth="1"/>
    <col min="37" max="37" width="22" style="27" customWidth="1"/>
    <col min="38" max="16384" width="11.375" style="7"/>
  </cols>
  <sheetData>
    <row r="1" spans="1:37" ht="27" customHeight="1" x14ac:dyDescent="0.25">
      <c r="B1" s="101"/>
      <c r="C1" s="101"/>
      <c r="D1" s="101"/>
      <c r="E1" s="109" t="s">
        <v>48</v>
      </c>
      <c r="F1" s="109"/>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09"/>
      <c r="AK1" s="110"/>
    </row>
    <row r="2" spans="1:37" ht="24.75" customHeight="1" x14ac:dyDescent="0.25">
      <c r="B2" s="101"/>
      <c r="C2" s="101"/>
      <c r="D2" s="101"/>
      <c r="E2" s="111" t="s">
        <v>49</v>
      </c>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row>
    <row r="3" spans="1:37" ht="21.75" customHeight="1" thickBot="1" x14ac:dyDescent="0.3">
      <c r="B3" s="101"/>
      <c r="C3" s="101"/>
      <c r="D3" s="101"/>
      <c r="E3" s="114" t="s">
        <v>195</v>
      </c>
      <c r="F3" s="114"/>
      <c r="G3" s="114"/>
      <c r="H3" s="114"/>
      <c r="I3" s="114"/>
      <c r="J3" s="114"/>
      <c r="K3" s="112" t="s">
        <v>194</v>
      </c>
      <c r="L3" s="112"/>
      <c r="M3" s="112"/>
      <c r="N3" s="112"/>
      <c r="O3" s="112"/>
      <c r="P3" s="112"/>
      <c r="Q3" s="112"/>
      <c r="R3" s="112"/>
      <c r="S3" s="112"/>
      <c r="T3" s="112"/>
      <c r="U3" s="112"/>
      <c r="V3" s="112"/>
      <c r="W3" s="112"/>
      <c r="X3" s="112"/>
      <c r="Y3" s="112"/>
      <c r="Z3" s="112"/>
      <c r="AA3" s="112"/>
      <c r="AB3" s="112"/>
      <c r="AC3" s="112"/>
      <c r="AD3" s="112"/>
      <c r="AE3" s="112"/>
      <c r="AF3" s="112"/>
      <c r="AG3" s="112"/>
      <c r="AH3" s="112"/>
      <c r="AI3" s="112"/>
      <c r="AJ3" s="112"/>
      <c r="AK3" s="113"/>
    </row>
    <row r="4" spans="1:37" ht="15" customHeight="1" x14ac:dyDescent="0.25">
      <c r="B4" s="104" t="s">
        <v>0</v>
      </c>
      <c r="C4" s="100" t="s">
        <v>32</v>
      </c>
      <c r="D4" s="106" t="s">
        <v>1</v>
      </c>
      <c r="E4" s="106" t="s">
        <v>2</v>
      </c>
      <c r="F4" s="106" t="s">
        <v>3</v>
      </c>
      <c r="G4" s="103" t="s">
        <v>17</v>
      </c>
      <c r="H4" s="103" t="s">
        <v>22</v>
      </c>
      <c r="I4" s="106" t="s">
        <v>4</v>
      </c>
      <c r="J4" s="127" t="s">
        <v>25</v>
      </c>
      <c r="K4" s="128"/>
      <c r="L4" s="128"/>
      <c r="M4" s="142" t="s">
        <v>18</v>
      </c>
      <c r="N4" s="143"/>
      <c r="O4" s="143"/>
      <c r="P4" s="143"/>
      <c r="Q4" s="143"/>
      <c r="R4" s="144"/>
      <c r="S4" s="142" t="s">
        <v>19</v>
      </c>
      <c r="T4" s="143"/>
      <c r="U4" s="143"/>
      <c r="V4" s="143"/>
      <c r="W4" s="143"/>
      <c r="X4" s="144"/>
      <c r="Y4" s="142" t="s">
        <v>20</v>
      </c>
      <c r="Z4" s="143"/>
      <c r="AA4" s="143"/>
      <c r="AB4" s="143"/>
      <c r="AC4" s="143"/>
      <c r="AD4" s="144"/>
      <c r="AE4" s="142" t="s">
        <v>21</v>
      </c>
      <c r="AF4" s="143"/>
      <c r="AG4" s="143"/>
      <c r="AH4" s="143"/>
      <c r="AI4" s="143"/>
      <c r="AJ4" s="144"/>
      <c r="AK4" s="139" t="s">
        <v>47</v>
      </c>
    </row>
    <row r="5" spans="1:37" ht="15" customHeight="1" x14ac:dyDescent="0.25">
      <c r="B5" s="105"/>
      <c r="C5" s="100"/>
      <c r="D5" s="107"/>
      <c r="E5" s="107"/>
      <c r="F5" s="107"/>
      <c r="G5" s="100"/>
      <c r="H5" s="100"/>
      <c r="I5" s="107"/>
      <c r="J5" s="129"/>
      <c r="K5" s="129"/>
      <c r="L5" s="129"/>
      <c r="M5" s="130" t="s">
        <v>5</v>
      </c>
      <c r="N5" s="131"/>
      <c r="O5" s="131" t="s">
        <v>6</v>
      </c>
      <c r="P5" s="131"/>
      <c r="Q5" s="131" t="s">
        <v>7</v>
      </c>
      <c r="R5" s="132"/>
      <c r="S5" s="130" t="s">
        <v>8</v>
      </c>
      <c r="T5" s="131"/>
      <c r="U5" s="131" t="s">
        <v>9</v>
      </c>
      <c r="V5" s="131"/>
      <c r="W5" s="131" t="s">
        <v>10</v>
      </c>
      <c r="X5" s="132"/>
      <c r="Y5" s="130" t="s">
        <v>11</v>
      </c>
      <c r="Z5" s="131"/>
      <c r="AA5" s="131" t="s">
        <v>12</v>
      </c>
      <c r="AB5" s="131"/>
      <c r="AC5" s="131" t="s">
        <v>13</v>
      </c>
      <c r="AD5" s="132"/>
      <c r="AE5" s="130" t="s">
        <v>14</v>
      </c>
      <c r="AF5" s="131"/>
      <c r="AG5" s="131" t="s">
        <v>15</v>
      </c>
      <c r="AH5" s="131"/>
      <c r="AI5" s="131" t="s">
        <v>16</v>
      </c>
      <c r="AJ5" s="132"/>
      <c r="AK5" s="140"/>
    </row>
    <row r="6" spans="1:37" ht="38.25" customHeight="1" x14ac:dyDescent="0.25">
      <c r="B6" s="103"/>
      <c r="C6" s="100"/>
      <c r="D6" s="108"/>
      <c r="E6" s="108"/>
      <c r="F6" s="108"/>
      <c r="G6" s="104"/>
      <c r="H6" s="104"/>
      <c r="I6" s="108"/>
      <c r="J6" s="19" t="s">
        <v>26</v>
      </c>
      <c r="K6" s="20" t="s">
        <v>27</v>
      </c>
      <c r="L6" s="34" t="s">
        <v>28</v>
      </c>
      <c r="M6" s="36" t="s">
        <v>17</v>
      </c>
      <c r="N6" s="12" t="s">
        <v>22</v>
      </c>
      <c r="O6" s="12" t="s">
        <v>17</v>
      </c>
      <c r="P6" s="12" t="s">
        <v>22</v>
      </c>
      <c r="Q6" s="12" t="s">
        <v>17</v>
      </c>
      <c r="R6" s="13" t="s">
        <v>22</v>
      </c>
      <c r="S6" s="36" t="s">
        <v>17</v>
      </c>
      <c r="T6" s="12" t="s">
        <v>22</v>
      </c>
      <c r="U6" s="12" t="s">
        <v>17</v>
      </c>
      <c r="V6" s="12" t="s">
        <v>22</v>
      </c>
      <c r="W6" s="12" t="s">
        <v>17</v>
      </c>
      <c r="X6" s="13" t="s">
        <v>22</v>
      </c>
      <c r="Y6" s="36" t="s">
        <v>17</v>
      </c>
      <c r="Z6" s="12" t="s">
        <v>22</v>
      </c>
      <c r="AA6" s="12" t="s">
        <v>17</v>
      </c>
      <c r="AB6" s="12" t="s">
        <v>22</v>
      </c>
      <c r="AC6" s="12" t="s">
        <v>17</v>
      </c>
      <c r="AD6" s="13" t="s">
        <v>22</v>
      </c>
      <c r="AE6" s="36" t="s">
        <v>17</v>
      </c>
      <c r="AF6" s="12" t="s">
        <v>22</v>
      </c>
      <c r="AG6" s="12" t="s">
        <v>17</v>
      </c>
      <c r="AH6" s="12" t="s">
        <v>22</v>
      </c>
      <c r="AI6" s="12" t="s">
        <v>17</v>
      </c>
      <c r="AJ6" s="13" t="s">
        <v>22</v>
      </c>
      <c r="AK6" s="141"/>
    </row>
    <row r="7" spans="1:37" ht="93" customHeight="1" x14ac:dyDescent="0.25">
      <c r="A7" s="68"/>
      <c r="B7" s="145" t="s">
        <v>23</v>
      </c>
      <c r="C7" s="160" t="s">
        <v>25</v>
      </c>
      <c r="D7" s="102" t="s">
        <v>52</v>
      </c>
      <c r="E7" s="153" t="s">
        <v>60</v>
      </c>
      <c r="F7" s="74" t="s">
        <v>53</v>
      </c>
      <c r="G7" s="44">
        <v>1</v>
      </c>
      <c r="H7" s="44"/>
      <c r="I7" s="102" t="s">
        <v>54</v>
      </c>
      <c r="J7" s="6"/>
      <c r="K7" s="6" t="s">
        <v>30</v>
      </c>
      <c r="L7" s="35" t="s">
        <v>30</v>
      </c>
      <c r="M7" s="37"/>
      <c r="N7" s="4"/>
      <c r="O7" s="59">
        <v>1</v>
      </c>
      <c r="P7" s="4"/>
      <c r="Q7" s="10"/>
      <c r="R7" s="15"/>
      <c r="S7" s="39"/>
      <c r="T7" s="4"/>
      <c r="U7" s="10"/>
      <c r="V7" s="4"/>
      <c r="W7" s="10"/>
      <c r="X7" s="15"/>
      <c r="Y7" s="39"/>
      <c r="Z7" s="4"/>
      <c r="AA7" s="4"/>
      <c r="AB7" s="4"/>
      <c r="AC7" s="4"/>
      <c r="AD7" s="15"/>
      <c r="AE7" s="39"/>
      <c r="AF7" s="4"/>
      <c r="AG7" s="4"/>
      <c r="AH7" s="4"/>
      <c r="AI7" s="10"/>
      <c r="AJ7" s="15"/>
      <c r="AK7" s="41" t="s">
        <v>55</v>
      </c>
    </row>
    <row r="8" spans="1:37" ht="93" customHeight="1" x14ac:dyDescent="0.25">
      <c r="A8" s="68"/>
      <c r="B8" s="146"/>
      <c r="C8" s="161"/>
      <c r="D8" s="102"/>
      <c r="E8" s="153"/>
      <c r="F8" s="44" t="s">
        <v>58</v>
      </c>
      <c r="G8" s="44">
        <v>1</v>
      </c>
      <c r="H8" s="44"/>
      <c r="I8" s="102"/>
      <c r="J8" s="6"/>
      <c r="K8" s="6" t="s">
        <v>30</v>
      </c>
      <c r="L8" s="35" t="s">
        <v>30</v>
      </c>
      <c r="M8" s="37"/>
      <c r="N8" s="4"/>
      <c r="O8" s="4"/>
      <c r="P8" s="4"/>
      <c r="Q8" s="14"/>
      <c r="R8" s="15"/>
      <c r="S8" s="39"/>
      <c r="T8" s="4"/>
      <c r="U8" s="10"/>
      <c r="V8" s="4"/>
      <c r="W8" s="5">
        <v>1</v>
      </c>
      <c r="X8" s="15"/>
      <c r="Y8" s="39"/>
      <c r="Z8" s="4"/>
      <c r="AA8" s="4"/>
      <c r="AB8" s="4"/>
      <c r="AC8" s="4"/>
      <c r="AD8" s="15"/>
      <c r="AE8" s="39"/>
      <c r="AF8" s="4"/>
      <c r="AG8" s="4"/>
      <c r="AH8" s="4"/>
      <c r="AI8" s="10"/>
      <c r="AJ8" s="15"/>
      <c r="AK8" s="41" t="s">
        <v>56</v>
      </c>
    </row>
    <row r="9" spans="1:37" ht="174.75" customHeight="1" x14ac:dyDescent="0.25">
      <c r="A9" s="68"/>
      <c r="B9" s="146"/>
      <c r="C9" s="161"/>
      <c r="D9" s="53" t="s">
        <v>57</v>
      </c>
      <c r="E9" s="52" t="s">
        <v>59</v>
      </c>
      <c r="F9" s="44" t="s">
        <v>61</v>
      </c>
      <c r="G9" s="44">
        <v>1</v>
      </c>
      <c r="H9" s="44"/>
      <c r="I9" s="53" t="s">
        <v>63</v>
      </c>
      <c r="J9" s="54" t="s">
        <v>30</v>
      </c>
      <c r="K9" s="54"/>
      <c r="L9" s="35"/>
      <c r="M9" s="37"/>
      <c r="N9" s="4"/>
      <c r="O9" s="5">
        <v>1</v>
      </c>
      <c r="P9" s="4"/>
      <c r="Q9" s="60"/>
      <c r="R9" s="15"/>
      <c r="S9" s="39"/>
      <c r="T9" s="4"/>
      <c r="U9" s="10"/>
      <c r="V9" s="4"/>
      <c r="W9" s="4"/>
      <c r="X9" s="15"/>
      <c r="Y9" s="39"/>
      <c r="Z9" s="4"/>
      <c r="AA9" s="4"/>
      <c r="AB9" s="4"/>
      <c r="AC9" s="4"/>
      <c r="AD9" s="15"/>
      <c r="AE9" s="39"/>
      <c r="AF9" s="4"/>
      <c r="AG9" s="4"/>
      <c r="AH9" s="4"/>
      <c r="AI9" s="10"/>
      <c r="AJ9" s="15"/>
      <c r="AK9" s="41" t="s">
        <v>62</v>
      </c>
    </row>
    <row r="10" spans="1:37" ht="174.75" customHeight="1" x14ac:dyDescent="0.25">
      <c r="A10" s="68"/>
      <c r="B10" s="146"/>
      <c r="C10" s="161"/>
      <c r="D10" s="53" t="s">
        <v>64</v>
      </c>
      <c r="E10" s="52" t="s">
        <v>65</v>
      </c>
      <c r="F10" s="44" t="s">
        <v>66</v>
      </c>
      <c r="G10" s="44">
        <v>1</v>
      </c>
      <c r="H10" s="44"/>
      <c r="I10" s="53" t="s">
        <v>187</v>
      </c>
      <c r="J10" s="54" t="s">
        <v>30</v>
      </c>
      <c r="K10" s="54"/>
      <c r="L10" s="35" t="s">
        <v>30</v>
      </c>
      <c r="M10" s="37"/>
      <c r="N10" s="4"/>
      <c r="O10" s="4"/>
      <c r="P10" s="4"/>
      <c r="Q10" s="60"/>
      <c r="R10" s="15"/>
      <c r="S10" s="39"/>
      <c r="T10" s="4"/>
      <c r="U10" s="10"/>
      <c r="V10" s="4"/>
      <c r="W10" s="5">
        <v>1</v>
      </c>
      <c r="X10" s="15"/>
      <c r="Y10" s="39"/>
      <c r="Z10" s="4"/>
      <c r="AA10" s="4"/>
      <c r="AB10" s="4"/>
      <c r="AC10" s="4"/>
      <c r="AD10" s="15"/>
      <c r="AE10" s="39"/>
      <c r="AF10" s="4"/>
      <c r="AG10" s="4"/>
      <c r="AH10" s="4"/>
      <c r="AI10" s="10"/>
      <c r="AJ10" s="15"/>
      <c r="AK10" s="41" t="s">
        <v>67</v>
      </c>
    </row>
    <row r="11" spans="1:37" ht="174.75" customHeight="1" x14ac:dyDescent="0.25">
      <c r="A11" s="68"/>
      <c r="B11" s="146"/>
      <c r="C11" s="161"/>
      <c r="D11" s="53" t="s">
        <v>68</v>
      </c>
      <c r="E11" s="52" t="s">
        <v>73</v>
      </c>
      <c r="F11" s="44" t="s">
        <v>71</v>
      </c>
      <c r="G11" s="44">
        <v>1</v>
      </c>
      <c r="H11" s="44"/>
      <c r="I11" s="53" t="s">
        <v>188</v>
      </c>
      <c r="J11" s="54"/>
      <c r="K11" s="54" t="s">
        <v>30</v>
      </c>
      <c r="L11" s="35" t="s">
        <v>30</v>
      </c>
      <c r="M11" s="37"/>
      <c r="N11" s="4"/>
      <c r="O11" s="38">
        <v>1</v>
      </c>
      <c r="P11" s="4"/>
      <c r="Q11" s="60"/>
      <c r="R11" s="15"/>
      <c r="S11" s="39"/>
      <c r="T11" s="4"/>
      <c r="U11" s="10"/>
      <c r="V11" s="4"/>
      <c r="W11" s="4"/>
      <c r="X11" s="15"/>
      <c r="Y11" s="39"/>
      <c r="Z11" s="4"/>
      <c r="AA11" s="4"/>
      <c r="AB11" s="4"/>
      <c r="AC11" s="4"/>
      <c r="AD11" s="15"/>
      <c r="AE11" s="39"/>
      <c r="AF11" s="4"/>
      <c r="AG11" s="4"/>
      <c r="AH11" s="4"/>
      <c r="AI11" s="10"/>
      <c r="AJ11" s="15"/>
      <c r="AK11" s="41" t="s">
        <v>77</v>
      </c>
    </row>
    <row r="12" spans="1:37" ht="174.75" customHeight="1" x14ac:dyDescent="0.25">
      <c r="A12" s="68"/>
      <c r="B12" s="146"/>
      <c r="C12" s="161"/>
      <c r="D12" s="53" t="s">
        <v>69</v>
      </c>
      <c r="E12" s="52" t="s">
        <v>70</v>
      </c>
      <c r="F12" s="44" t="s">
        <v>72</v>
      </c>
      <c r="G12" s="44">
        <v>1</v>
      </c>
      <c r="H12" s="44"/>
      <c r="I12" s="53" t="s">
        <v>189</v>
      </c>
      <c r="J12" s="54" t="s">
        <v>30</v>
      </c>
      <c r="K12" s="54" t="s">
        <v>30</v>
      </c>
      <c r="L12" s="35" t="s">
        <v>30</v>
      </c>
      <c r="M12" s="38">
        <v>1</v>
      </c>
      <c r="N12" s="4"/>
      <c r="O12" s="38">
        <v>1</v>
      </c>
      <c r="P12" s="4"/>
      <c r="Q12" s="38">
        <v>1</v>
      </c>
      <c r="R12" s="15"/>
      <c r="S12" s="38">
        <v>1</v>
      </c>
      <c r="T12" s="4"/>
      <c r="U12" s="38">
        <v>1</v>
      </c>
      <c r="V12" s="4"/>
      <c r="W12" s="38">
        <v>1</v>
      </c>
      <c r="X12" s="15"/>
      <c r="Y12" s="38">
        <v>1</v>
      </c>
      <c r="Z12" s="4"/>
      <c r="AA12" s="38">
        <v>1</v>
      </c>
      <c r="AB12" s="4"/>
      <c r="AC12" s="38">
        <v>1</v>
      </c>
      <c r="AD12" s="15"/>
      <c r="AE12" s="38">
        <v>1</v>
      </c>
      <c r="AF12" s="4"/>
      <c r="AG12" s="38">
        <v>1</v>
      </c>
      <c r="AH12" s="4"/>
      <c r="AI12" s="38">
        <v>1</v>
      </c>
      <c r="AJ12" s="15"/>
      <c r="AK12" s="41" t="s">
        <v>76</v>
      </c>
    </row>
    <row r="13" spans="1:37" ht="174.75" customHeight="1" x14ac:dyDescent="0.25">
      <c r="A13" s="68"/>
      <c r="B13" s="146"/>
      <c r="C13" s="161"/>
      <c r="D13" s="148" t="s">
        <v>78</v>
      </c>
      <c r="E13" s="52" t="s">
        <v>80</v>
      </c>
      <c r="F13" s="44" t="s">
        <v>79</v>
      </c>
      <c r="G13" s="44">
        <v>1</v>
      </c>
      <c r="H13" s="44"/>
      <c r="I13" s="53" t="s">
        <v>74</v>
      </c>
      <c r="J13" s="54"/>
      <c r="K13" s="54" t="s">
        <v>30</v>
      </c>
      <c r="L13" s="35" t="s">
        <v>30</v>
      </c>
      <c r="M13" s="37"/>
      <c r="N13" s="4"/>
      <c r="O13" s="38">
        <v>1</v>
      </c>
      <c r="P13" s="4"/>
      <c r="Q13" s="63"/>
      <c r="R13" s="15"/>
      <c r="S13" s="37"/>
      <c r="T13" s="4"/>
      <c r="U13" s="62"/>
      <c r="V13" s="4"/>
      <c r="W13" s="62"/>
      <c r="X13" s="15"/>
      <c r="Y13" s="37"/>
      <c r="Z13" s="4"/>
      <c r="AA13" s="62"/>
      <c r="AB13" s="4"/>
      <c r="AC13" s="62"/>
      <c r="AD13" s="15"/>
      <c r="AE13" s="37"/>
      <c r="AF13" s="4"/>
      <c r="AG13" s="62"/>
      <c r="AH13" s="4"/>
      <c r="AI13" s="62"/>
      <c r="AJ13" s="15"/>
      <c r="AK13" s="41" t="s">
        <v>77</v>
      </c>
    </row>
    <row r="14" spans="1:37" ht="174.75" customHeight="1" x14ac:dyDescent="0.25">
      <c r="A14" s="68"/>
      <c r="B14" s="146"/>
      <c r="C14" s="161"/>
      <c r="D14" s="149"/>
      <c r="E14" s="52" t="s">
        <v>87</v>
      </c>
      <c r="F14" s="44" t="s">
        <v>81</v>
      </c>
      <c r="G14" s="44">
        <v>1</v>
      </c>
      <c r="H14" s="44"/>
      <c r="I14" s="53" t="s">
        <v>75</v>
      </c>
      <c r="J14" s="54" t="s">
        <v>30</v>
      </c>
      <c r="K14" s="54" t="s">
        <v>30</v>
      </c>
      <c r="L14" s="35" t="s">
        <v>30</v>
      </c>
      <c r="M14" s="38">
        <v>1</v>
      </c>
      <c r="N14" s="4"/>
      <c r="O14" s="38">
        <v>1</v>
      </c>
      <c r="P14" s="4"/>
      <c r="Q14" s="38">
        <v>1</v>
      </c>
      <c r="R14" s="15"/>
      <c r="S14" s="38">
        <v>1</v>
      </c>
      <c r="T14" s="4"/>
      <c r="U14" s="38">
        <v>1</v>
      </c>
      <c r="V14" s="4"/>
      <c r="W14" s="38">
        <v>1</v>
      </c>
      <c r="X14" s="15"/>
      <c r="Y14" s="38">
        <v>1</v>
      </c>
      <c r="Z14" s="4"/>
      <c r="AA14" s="38">
        <v>1</v>
      </c>
      <c r="AB14" s="4"/>
      <c r="AC14" s="38">
        <v>1</v>
      </c>
      <c r="AD14" s="15"/>
      <c r="AE14" s="38">
        <v>1</v>
      </c>
      <c r="AF14" s="4"/>
      <c r="AG14" s="38">
        <v>1</v>
      </c>
      <c r="AH14" s="4"/>
      <c r="AI14" s="38">
        <v>1</v>
      </c>
      <c r="AJ14" s="15"/>
      <c r="AK14" s="41" t="s">
        <v>76</v>
      </c>
    </row>
    <row r="15" spans="1:37" ht="174.75" customHeight="1" x14ac:dyDescent="0.25">
      <c r="A15" s="68"/>
      <c r="B15" s="146"/>
      <c r="C15" s="161"/>
      <c r="D15" s="64" t="s">
        <v>82</v>
      </c>
      <c r="E15" s="52" t="s">
        <v>85</v>
      </c>
      <c r="F15" s="44" t="s">
        <v>83</v>
      </c>
      <c r="G15" s="44">
        <v>1</v>
      </c>
      <c r="H15" s="44"/>
      <c r="I15" s="53" t="s">
        <v>84</v>
      </c>
      <c r="J15" s="54"/>
      <c r="K15" s="54" t="s">
        <v>30</v>
      </c>
      <c r="L15" s="35" t="s">
        <v>30</v>
      </c>
      <c r="M15" s="37"/>
      <c r="N15" s="4"/>
      <c r="O15" s="62"/>
      <c r="P15" s="4"/>
      <c r="Q15" s="5">
        <v>1</v>
      </c>
      <c r="R15" s="15"/>
      <c r="S15" s="37"/>
      <c r="T15" s="4"/>
      <c r="U15" s="62"/>
      <c r="V15" s="4"/>
      <c r="W15" s="62"/>
      <c r="X15" s="15"/>
      <c r="Y15" s="37"/>
      <c r="Z15" s="4"/>
      <c r="AA15" s="62"/>
      <c r="AB15" s="4"/>
      <c r="AC15" s="62"/>
      <c r="AD15" s="15"/>
      <c r="AE15" s="37"/>
      <c r="AF15" s="4"/>
      <c r="AG15" s="62"/>
      <c r="AH15" s="4"/>
      <c r="AI15" s="62"/>
      <c r="AJ15" s="15"/>
      <c r="AK15" s="41" t="s">
        <v>86</v>
      </c>
    </row>
    <row r="16" spans="1:37" ht="174.75" customHeight="1" x14ac:dyDescent="0.25">
      <c r="A16" s="68"/>
      <c r="B16" s="146"/>
      <c r="C16" s="162"/>
      <c r="D16" s="64" t="s">
        <v>88</v>
      </c>
      <c r="E16" s="52" t="s">
        <v>90</v>
      </c>
      <c r="F16" s="44" t="s">
        <v>89</v>
      </c>
      <c r="G16" s="44">
        <v>1</v>
      </c>
      <c r="H16" s="44"/>
      <c r="I16" s="53" t="s">
        <v>91</v>
      </c>
      <c r="J16" s="54"/>
      <c r="K16" s="54" t="s">
        <v>30</v>
      </c>
      <c r="L16" s="35" t="s">
        <v>30</v>
      </c>
      <c r="M16" s="37"/>
      <c r="N16" s="4"/>
      <c r="O16" s="62"/>
      <c r="P16" s="4"/>
      <c r="Q16" s="4"/>
      <c r="R16" s="15"/>
      <c r="S16" s="37"/>
      <c r="T16" s="4"/>
      <c r="U16" s="62"/>
      <c r="V16" s="4"/>
      <c r="W16" s="62"/>
      <c r="X16" s="15"/>
      <c r="Y16" s="37"/>
      <c r="Z16" s="4"/>
      <c r="AA16" s="62"/>
      <c r="AB16" s="4"/>
      <c r="AC16" s="62"/>
      <c r="AD16" s="15"/>
      <c r="AE16" s="37"/>
      <c r="AF16" s="4"/>
      <c r="AG16" s="61">
        <v>1</v>
      </c>
      <c r="AH16" s="4"/>
      <c r="AI16" s="62"/>
      <c r="AJ16" s="15"/>
      <c r="AK16" s="41" t="s">
        <v>92</v>
      </c>
    </row>
    <row r="17" spans="1:37" s="65" customFormat="1" ht="120" x14ac:dyDescent="0.25">
      <c r="A17" s="68"/>
      <c r="B17" s="146"/>
      <c r="C17" s="101" t="s">
        <v>37</v>
      </c>
      <c r="D17" s="53" t="s">
        <v>93</v>
      </c>
      <c r="E17" s="53" t="s">
        <v>95</v>
      </c>
      <c r="F17" s="53" t="s">
        <v>94</v>
      </c>
      <c r="G17" s="58">
        <v>1</v>
      </c>
      <c r="H17" s="58"/>
      <c r="I17" s="53" t="s">
        <v>96</v>
      </c>
      <c r="J17" s="54"/>
      <c r="K17" s="54"/>
      <c r="L17" s="35" t="s">
        <v>30</v>
      </c>
      <c r="M17" s="38">
        <v>1</v>
      </c>
      <c r="N17" s="4"/>
      <c r="O17" s="4"/>
      <c r="P17" s="4"/>
      <c r="Q17" s="4"/>
      <c r="R17" s="15"/>
      <c r="S17" s="37"/>
      <c r="T17" s="4"/>
      <c r="U17" s="4"/>
      <c r="V17" s="4"/>
      <c r="W17" s="4"/>
      <c r="X17" s="15"/>
      <c r="Y17" s="37"/>
      <c r="Z17" s="4"/>
      <c r="AA17" s="4"/>
      <c r="AB17" s="4"/>
      <c r="AC17" s="4"/>
      <c r="AD17" s="15"/>
      <c r="AE17" s="37"/>
      <c r="AF17" s="4"/>
      <c r="AG17" s="4"/>
      <c r="AH17" s="4"/>
      <c r="AI17" s="4"/>
      <c r="AJ17" s="15"/>
      <c r="AK17" s="41" t="s">
        <v>97</v>
      </c>
    </row>
    <row r="18" spans="1:37" ht="90" x14ac:dyDescent="0.25">
      <c r="A18" s="68"/>
      <c r="B18" s="146"/>
      <c r="C18" s="101"/>
      <c r="D18" s="45" t="s">
        <v>101</v>
      </c>
      <c r="E18" s="44" t="s">
        <v>99</v>
      </c>
      <c r="F18" s="44" t="s">
        <v>98</v>
      </c>
      <c r="G18" s="44">
        <v>1</v>
      </c>
      <c r="H18" s="44"/>
      <c r="I18" s="53" t="s">
        <v>190</v>
      </c>
      <c r="J18" s="6"/>
      <c r="K18" s="6" t="s">
        <v>30</v>
      </c>
      <c r="L18" s="35" t="s">
        <v>30</v>
      </c>
      <c r="M18" s="37"/>
      <c r="N18" s="4"/>
      <c r="O18" s="4"/>
      <c r="P18" s="4"/>
      <c r="Q18" s="4"/>
      <c r="R18" s="15"/>
      <c r="S18" s="37"/>
      <c r="T18" s="4"/>
      <c r="U18" s="4"/>
      <c r="V18" s="4"/>
      <c r="W18" s="4"/>
      <c r="X18" s="15"/>
      <c r="Y18" s="37"/>
      <c r="Z18" s="4"/>
      <c r="AA18" s="4"/>
      <c r="AB18" s="4"/>
      <c r="AC18" s="10"/>
      <c r="AD18" s="15"/>
      <c r="AE18" s="39"/>
      <c r="AF18" s="4"/>
      <c r="AG18" s="5">
        <v>1</v>
      </c>
      <c r="AH18" s="4"/>
      <c r="AI18" s="10"/>
      <c r="AJ18" s="15"/>
      <c r="AK18" s="41" t="s">
        <v>100</v>
      </c>
    </row>
    <row r="19" spans="1:37" ht="60" x14ac:dyDescent="0.25">
      <c r="A19" s="68"/>
      <c r="B19" s="146"/>
      <c r="C19" s="101"/>
      <c r="D19" s="45" t="s">
        <v>102</v>
      </c>
      <c r="E19" s="44" t="s">
        <v>104</v>
      </c>
      <c r="F19" s="44" t="s">
        <v>103</v>
      </c>
      <c r="G19" s="44">
        <v>1</v>
      </c>
      <c r="H19" s="44"/>
      <c r="I19" s="53" t="s">
        <v>105</v>
      </c>
      <c r="J19" s="54"/>
      <c r="K19" s="54" t="s">
        <v>30</v>
      </c>
      <c r="L19" s="35" t="s">
        <v>30</v>
      </c>
      <c r="M19" s="37"/>
      <c r="N19" s="4"/>
      <c r="O19" s="4"/>
      <c r="P19" s="4"/>
      <c r="Q19" s="4"/>
      <c r="R19" s="15"/>
      <c r="S19" s="37"/>
      <c r="T19" s="4"/>
      <c r="U19" s="4"/>
      <c r="V19" s="4"/>
      <c r="W19" s="5">
        <v>1</v>
      </c>
      <c r="X19" s="15"/>
      <c r="Y19" s="37"/>
      <c r="Z19" s="4"/>
      <c r="AA19" s="4"/>
      <c r="AB19" s="4"/>
      <c r="AC19" s="10"/>
      <c r="AD19" s="15"/>
      <c r="AE19" s="39"/>
      <c r="AF19" s="4"/>
      <c r="AG19" s="4"/>
      <c r="AH19" s="4"/>
      <c r="AI19" s="10"/>
      <c r="AJ19" s="15"/>
      <c r="AK19" s="41" t="s">
        <v>106</v>
      </c>
    </row>
    <row r="20" spans="1:37" ht="75" x14ac:dyDescent="0.25">
      <c r="A20" s="68"/>
      <c r="B20" s="146"/>
      <c r="C20" s="101"/>
      <c r="D20" s="151" t="s">
        <v>107</v>
      </c>
      <c r="E20" s="44" t="s">
        <v>109</v>
      </c>
      <c r="F20" s="44" t="s">
        <v>112</v>
      </c>
      <c r="G20" s="44">
        <v>1</v>
      </c>
      <c r="H20" s="44"/>
      <c r="I20" s="53" t="s">
        <v>191</v>
      </c>
      <c r="J20" s="54"/>
      <c r="K20" s="54" t="s">
        <v>30</v>
      </c>
      <c r="L20" s="35" t="s">
        <v>30</v>
      </c>
      <c r="M20" s="37"/>
      <c r="N20" s="4"/>
      <c r="O20" s="4"/>
      <c r="P20" s="4"/>
      <c r="Q20" s="5">
        <v>1</v>
      </c>
      <c r="R20" s="15"/>
      <c r="S20" s="37"/>
      <c r="T20" s="4"/>
      <c r="U20" s="4"/>
      <c r="V20" s="4"/>
      <c r="W20" s="4"/>
      <c r="X20" s="15"/>
      <c r="Y20" s="37"/>
      <c r="Z20" s="4"/>
      <c r="AA20" s="4"/>
      <c r="AB20" s="4"/>
      <c r="AC20" s="10"/>
      <c r="AD20" s="15"/>
      <c r="AE20" s="39"/>
      <c r="AF20" s="4"/>
      <c r="AG20" s="4"/>
      <c r="AH20" s="4"/>
      <c r="AI20" s="10"/>
      <c r="AJ20" s="15"/>
      <c r="AK20" s="41" t="s">
        <v>113</v>
      </c>
    </row>
    <row r="21" spans="1:37" ht="60" x14ac:dyDescent="0.25">
      <c r="A21" s="68"/>
      <c r="B21" s="146"/>
      <c r="C21" s="101"/>
      <c r="D21" s="152"/>
      <c r="E21" s="44" t="s">
        <v>110</v>
      </c>
      <c r="F21" s="44" t="s">
        <v>111</v>
      </c>
      <c r="G21" s="44">
        <v>1</v>
      </c>
      <c r="H21" s="44"/>
      <c r="I21" s="53" t="s">
        <v>108</v>
      </c>
      <c r="J21" s="54"/>
      <c r="K21" s="54" t="s">
        <v>30</v>
      </c>
      <c r="L21" s="35" t="s">
        <v>30</v>
      </c>
      <c r="M21" s="37"/>
      <c r="N21" s="4"/>
      <c r="O21" s="4"/>
      <c r="P21" s="4"/>
      <c r="Q21" s="4"/>
      <c r="R21" s="15"/>
      <c r="S21" s="37"/>
      <c r="T21" s="4"/>
      <c r="U21" s="4"/>
      <c r="V21" s="4"/>
      <c r="W21" s="4"/>
      <c r="X21" s="15"/>
      <c r="Y21" s="37"/>
      <c r="Z21" s="4"/>
      <c r="AA21" s="4"/>
      <c r="AB21" s="4"/>
      <c r="AC21" s="10"/>
      <c r="AD21" s="15"/>
      <c r="AE21" s="39"/>
      <c r="AF21" s="4"/>
      <c r="AG21" s="5">
        <v>1</v>
      </c>
      <c r="AH21" s="4"/>
      <c r="AI21" s="10"/>
      <c r="AJ21" s="15"/>
      <c r="AK21" s="41" t="s">
        <v>114</v>
      </c>
    </row>
    <row r="22" spans="1:37" ht="120" x14ac:dyDescent="0.25">
      <c r="A22" s="68"/>
      <c r="B22" s="146"/>
      <c r="C22" s="101"/>
      <c r="D22" s="66" t="s">
        <v>115</v>
      </c>
      <c r="E22" s="44" t="s">
        <v>117</v>
      </c>
      <c r="F22" s="44" t="s">
        <v>116</v>
      </c>
      <c r="G22" s="44">
        <v>1</v>
      </c>
      <c r="H22" s="44"/>
      <c r="I22" s="53" t="s">
        <v>96</v>
      </c>
      <c r="J22" s="54"/>
      <c r="K22" s="54" t="s">
        <v>30</v>
      </c>
      <c r="L22" s="35" t="s">
        <v>30</v>
      </c>
      <c r="M22" s="37"/>
      <c r="N22" s="4"/>
      <c r="O22" s="4"/>
      <c r="P22" s="4"/>
      <c r="Q22" s="4"/>
      <c r="R22" s="15"/>
      <c r="S22" s="37"/>
      <c r="T22" s="4"/>
      <c r="U22" s="5">
        <v>1</v>
      </c>
      <c r="V22" s="4"/>
      <c r="W22" s="4"/>
      <c r="X22" s="15"/>
      <c r="Y22" s="37"/>
      <c r="Z22" s="4"/>
      <c r="AA22" s="4"/>
      <c r="AB22" s="4"/>
      <c r="AC22" s="10"/>
      <c r="AD22" s="15"/>
      <c r="AE22" s="39"/>
      <c r="AF22" s="4"/>
      <c r="AG22" s="4"/>
      <c r="AH22" s="4"/>
      <c r="AI22" s="10"/>
      <c r="AJ22" s="15"/>
      <c r="AK22" s="41" t="s">
        <v>118</v>
      </c>
    </row>
    <row r="23" spans="1:37" ht="150" x14ac:dyDescent="0.25">
      <c r="A23" s="68"/>
      <c r="B23" s="146"/>
      <c r="C23" s="101"/>
      <c r="D23" s="151" t="s">
        <v>123</v>
      </c>
      <c r="E23" s="163" t="s">
        <v>121</v>
      </c>
      <c r="F23" s="44" t="s">
        <v>119</v>
      </c>
      <c r="G23" s="44">
        <v>1</v>
      </c>
      <c r="H23" s="44"/>
      <c r="I23" s="53" t="s">
        <v>96</v>
      </c>
      <c r="J23" s="54"/>
      <c r="K23" s="54" t="s">
        <v>30</v>
      </c>
      <c r="L23" s="35" t="s">
        <v>30</v>
      </c>
      <c r="M23" s="37"/>
      <c r="N23" s="4"/>
      <c r="O23" s="4"/>
      <c r="P23" s="4"/>
      <c r="Q23" s="4"/>
      <c r="R23" s="15"/>
      <c r="S23" s="37"/>
      <c r="T23" s="4"/>
      <c r="U23" s="4"/>
      <c r="V23" s="4"/>
      <c r="W23" s="5">
        <v>1</v>
      </c>
      <c r="X23" s="15"/>
      <c r="Y23" s="37"/>
      <c r="Z23" s="4"/>
      <c r="AA23" s="4"/>
      <c r="AB23" s="4"/>
      <c r="AC23" s="10"/>
      <c r="AD23" s="15"/>
      <c r="AE23" s="39"/>
      <c r="AF23" s="4"/>
      <c r="AG23" s="4"/>
      <c r="AH23" s="4"/>
      <c r="AI23" s="10"/>
      <c r="AJ23" s="15"/>
      <c r="AK23" s="41" t="s">
        <v>120</v>
      </c>
    </row>
    <row r="24" spans="1:37" s="65" customFormat="1" ht="30" x14ac:dyDescent="0.25">
      <c r="A24" s="68"/>
      <c r="B24" s="146"/>
      <c r="C24" s="101"/>
      <c r="D24" s="152"/>
      <c r="E24" s="164"/>
      <c r="F24" s="52" t="s">
        <v>36</v>
      </c>
      <c r="G24" s="57">
        <v>1</v>
      </c>
      <c r="H24" s="57"/>
      <c r="I24" s="53" t="s">
        <v>96</v>
      </c>
      <c r="J24" s="54"/>
      <c r="K24" s="54" t="s">
        <v>30</v>
      </c>
      <c r="L24" s="35" t="s">
        <v>30</v>
      </c>
      <c r="M24" s="37"/>
      <c r="N24" s="4"/>
      <c r="O24" s="4"/>
      <c r="P24" s="4"/>
      <c r="Q24" s="4"/>
      <c r="R24" s="15"/>
      <c r="S24" s="37"/>
      <c r="T24" s="4"/>
      <c r="U24" s="67"/>
      <c r="V24" s="4"/>
      <c r="W24" s="4"/>
      <c r="X24" s="15"/>
      <c r="Y24" s="38">
        <v>1</v>
      </c>
      <c r="Z24" s="4"/>
      <c r="AA24" s="4"/>
      <c r="AB24" s="4"/>
      <c r="AC24" s="4"/>
      <c r="AD24" s="15"/>
      <c r="AE24" s="37"/>
      <c r="AF24" s="4"/>
      <c r="AG24" s="4"/>
      <c r="AH24" s="4"/>
      <c r="AI24" s="4"/>
      <c r="AJ24" s="15"/>
      <c r="AK24" s="41" t="s">
        <v>122</v>
      </c>
    </row>
    <row r="25" spans="1:37" ht="108" customHeight="1" x14ac:dyDescent="0.25">
      <c r="A25" s="68"/>
      <c r="B25" s="146"/>
      <c r="C25" s="101"/>
      <c r="D25" s="102" t="s">
        <v>124</v>
      </c>
      <c r="E25" s="102" t="s">
        <v>125</v>
      </c>
      <c r="F25" s="73" t="s">
        <v>126</v>
      </c>
      <c r="G25" s="58">
        <v>1</v>
      </c>
      <c r="H25" s="58"/>
      <c r="I25" s="53" t="s">
        <v>191</v>
      </c>
      <c r="J25" s="6"/>
      <c r="K25" s="6" t="s">
        <v>30</v>
      </c>
      <c r="L25" s="35" t="s">
        <v>30</v>
      </c>
      <c r="M25" s="37"/>
      <c r="N25" s="4"/>
      <c r="O25" s="14"/>
      <c r="P25" s="4"/>
      <c r="Q25" s="5">
        <v>1</v>
      </c>
      <c r="R25" s="15"/>
      <c r="S25" s="37"/>
      <c r="T25" s="4"/>
      <c r="U25" s="14"/>
      <c r="V25" s="4"/>
      <c r="W25" s="4"/>
      <c r="X25" s="15"/>
      <c r="Y25" s="37"/>
      <c r="Z25" s="4"/>
      <c r="AA25" s="4"/>
      <c r="AB25" s="4"/>
      <c r="AC25" s="4"/>
      <c r="AD25" s="15"/>
      <c r="AE25" s="37"/>
      <c r="AF25" s="4"/>
      <c r="AG25" s="10"/>
      <c r="AH25" s="4"/>
      <c r="AI25" s="4"/>
      <c r="AJ25" s="15"/>
      <c r="AK25" s="41" t="s">
        <v>31</v>
      </c>
    </row>
    <row r="26" spans="1:37" s="65" customFormat="1" ht="126.75" customHeight="1" x14ac:dyDescent="0.25">
      <c r="A26" s="68"/>
      <c r="B26" s="147"/>
      <c r="C26" s="101"/>
      <c r="D26" s="102"/>
      <c r="E26" s="102"/>
      <c r="F26" s="53" t="s">
        <v>34</v>
      </c>
      <c r="G26" s="58">
        <v>1</v>
      </c>
      <c r="H26" s="58"/>
      <c r="I26" s="53" t="s">
        <v>96</v>
      </c>
      <c r="J26" s="54"/>
      <c r="K26" s="54" t="s">
        <v>30</v>
      </c>
      <c r="L26" s="35" t="s">
        <v>30</v>
      </c>
      <c r="M26" s="37"/>
      <c r="N26" s="4"/>
      <c r="O26" s="67"/>
      <c r="P26" s="4"/>
      <c r="Q26" s="4"/>
      <c r="R26" s="15"/>
      <c r="S26" s="37"/>
      <c r="T26" s="4"/>
      <c r="U26" s="59">
        <v>1</v>
      </c>
      <c r="V26" s="4"/>
      <c r="W26" s="4"/>
      <c r="X26" s="15"/>
      <c r="Y26" s="4"/>
      <c r="Z26" s="4"/>
      <c r="AA26" s="4"/>
      <c r="AB26" s="4"/>
      <c r="AC26" s="4"/>
      <c r="AD26" s="15"/>
      <c r="AE26" s="37"/>
      <c r="AF26" s="4"/>
      <c r="AG26" s="4"/>
      <c r="AH26" s="4"/>
      <c r="AI26" s="4"/>
      <c r="AJ26" s="15"/>
      <c r="AK26" s="41" t="s">
        <v>35</v>
      </c>
    </row>
    <row r="27" spans="1:37" ht="129" customHeight="1" x14ac:dyDescent="0.25">
      <c r="A27" s="68"/>
      <c r="B27" s="165" t="s">
        <v>45</v>
      </c>
      <c r="C27" s="157" t="s">
        <v>127</v>
      </c>
      <c r="D27" s="148" t="s">
        <v>128</v>
      </c>
      <c r="E27" s="31" t="s">
        <v>129</v>
      </c>
      <c r="F27" s="73" t="s">
        <v>130</v>
      </c>
      <c r="G27" s="58">
        <v>1</v>
      </c>
      <c r="H27" s="58"/>
      <c r="I27" s="53" t="s">
        <v>190</v>
      </c>
      <c r="J27" s="32"/>
      <c r="K27" s="6" t="s">
        <v>30</v>
      </c>
      <c r="L27" s="35" t="s">
        <v>30</v>
      </c>
      <c r="M27" s="37"/>
      <c r="N27" s="4"/>
      <c r="O27" s="14"/>
      <c r="P27" s="4"/>
      <c r="Q27" s="4"/>
      <c r="R27" s="15"/>
      <c r="S27" s="37"/>
      <c r="T27" s="4"/>
      <c r="U27" s="4"/>
      <c r="V27" s="4"/>
      <c r="W27" s="10"/>
      <c r="X27" s="15"/>
      <c r="Y27" s="39"/>
      <c r="Z27" s="4"/>
      <c r="AA27" s="4"/>
      <c r="AB27" s="10"/>
      <c r="AC27" s="4"/>
      <c r="AD27" s="15"/>
      <c r="AE27" s="37"/>
      <c r="AF27" s="4"/>
      <c r="AG27" s="5">
        <v>1</v>
      </c>
      <c r="AH27" s="4"/>
      <c r="AI27" s="10"/>
      <c r="AJ27" s="15"/>
      <c r="AK27" s="41" t="s">
        <v>131</v>
      </c>
    </row>
    <row r="28" spans="1:37" ht="129" customHeight="1" x14ac:dyDescent="0.25">
      <c r="A28" s="68"/>
      <c r="B28" s="166"/>
      <c r="C28" s="158"/>
      <c r="D28" s="150"/>
      <c r="E28" s="148" t="s">
        <v>132</v>
      </c>
      <c r="F28" s="73" t="s">
        <v>133</v>
      </c>
      <c r="G28" s="58">
        <v>1</v>
      </c>
      <c r="H28" s="58"/>
      <c r="I28" s="53" t="s">
        <v>190</v>
      </c>
      <c r="J28" s="51" t="s">
        <v>30</v>
      </c>
      <c r="K28" s="54" t="s">
        <v>30</v>
      </c>
      <c r="L28" s="35" t="s">
        <v>30</v>
      </c>
      <c r="M28" s="37"/>
      <c r="N28" s="4"/>
      <c r="O28" s="14"/>
      <c r="P28" s="4"/>
      <c r="Q28" s="4"/>
      <c r="R28" s="15"/>
      <c r="S28" s="37"/>
      <c r="T28" s="4"/>
      <c r="U28" s="4"/>
      <c r="V28" s="4"/>
      <c r="W28" s="10"/>
      <c r="X28" s="15"/>
      <c r="Y28" s="39"/>
      <c r="Z28" s="4"/>
      <c r="AA28" s="4"/>
      <c r="AB28" s="10"/>
      <c r="AC28" s="69"/>
      <c r="AD28" s="15"/>
      <c r="AE28" s="37"/>
      <c r="AF28" s="4"/>
      <c r="AG28" s="5">
        <v>1</v>
      </c>
      <c r="AH28" s="4"/>
      <c r="AI28" s="10"/>
      <c r="AJ28" s="15"/>
      <c r="AK28" s="41" t="s">
        <v>135</v>
      </c>
    </row>
    <row r="29" spans="1:37" ht="129" customHeight="1" x14ac:dyDescent="0.25">
      <c r="A29" s="68"/>
      <c r="B29" s="166"/>
      <c r="C29" s="158"/>
      <c r="D29" s="150"/>
      <c r="E29" s="149"/>
      <c r="F29" s="53" t="s">
        <v>134</v>
      </c>
      <c r="G29" s="58">
        <v>1</v>
      </c>
      <c r="H29" s="58"/>
      <c r="I29" s="53" t="s">
        <v>96</v>
      </c>
      <c r="J29" s="51"/>
      <c r="K29" s="54" t="s">
        <v>30</v>
      </c>
      <c r="L29" s="35" t="s">
        <v>30</v>
      </c>
      <c r="M29" s="37"/>
      <c r="N29" s="4"/>
      <c r="O29" s="14"/>
      <c r="P29" s="4"/>
      <c r="Q29" s="4"/>
      <c r="R29" s="15"/>
      <c r="S29" s="37"/>
      <c r="T29" s="4"/>
      <c r="U29" s="4"/>
      <c r="V29" s="4"/>
      <c r="W29" s="5">
        <v>1</v>
      </c>
      <c r="X29" s="15"/>
      <c r="Y29" s="39"/>
      <c r="Z29" s="4"/>
      <c r="AA29" s="4"/>
      <c r="AB29" s="10"/>
      <c r="AC29" s="69"/>
      <c r="AD29" s="15"/>
      <c r="AE29" s="37"/>
      <c r="AF29" s="4"/>
      <c r="AG29" s="5">
        <v>1</v>
      </c>
      <c r="AH29" s="4"/>
      <c r="AI29" s="10"/>
      <c r="AJ29" s="15"/>
      <c r="AK29" s="41" t="s">
        <v>44</v>
      </c>
    </row>
    <row r="30" spans="1:37" ht="129" customHeight="1" x14ac:dyDescent="0.25">
      <c r="A30" s="68"/>
      <c r="B30" s="166"/>
      <c r="C30" s="159"/>
      <c r="D30" s="149"/>
      <c r="E30" s="64" t="s">
        <v>137</v>
      </c>
      <c r="F30" s="73" t="s">
        <v>136</v>
      </c>
      <c r="G30" s="58">
        <v>1</v>
      </c>
      <c r="H30" s="58"/>
      <c r="I30" s="53" t="s">
        <v>191</v>
      </c>
      <c r="J30" s="51" t="s">
        <v>30</v>
      </c>
      <c r="K30" s="54" t="s">
        <v>30</v>
      </c>
      <c r="L30" s="35" t="s">
        <v>30</v>
      </c>
      <c r="M30" s="38">
        <v>1</v>
      </c>
      <c r="N30" s="4"/>
      <c r="O30" s="38">
        <v>1</v>
      </c>
      <c r="P30" s="4"/>
      <c r="Q30" s="38">
        <v>1</v>
      </c>
      <c r="R30" s="15"/>
      <c r="S30" s="38">
        <v>1</v>
      </c>
      <c r="T30" s="4"/>
      <c r="U30" s="38">
        <v>1</v>
      </c>
      <c r="V30" s="4"/>
      <c r="W30" s="38">
        <v>1</v>
      </c>
      <c r="X30" s="15"/>
      <c r="Y30" s="38">
        <v>1</v>
      </c>
      <c r="Z30" s="4"/>
      <c r="AA30" s="38">
        <v>1</v>
      </c>
      <c r="AB30" s="4"/>
      <c r="AC30" s="38">
        <v>1</v>
      </c>
      <c r="AD30" s="15"/>
      <c r="AE30" s="38">
        <v>1</v>
      </c>
      <c r="AF30" s="4"/>
      <c r="AG30" s="38">
        <v>1</v>
      </c>
      <c r="AH30" s="4"/>
      <c r="AI30" s="38">
        <v>1</v>
      </c>
      <c r="AJ30" s="15"/>
      <c r="AK30" s="41" t="s">
        <v>138</v>
      </c>
    </row>
    <row r="31" spans="1:37" ht="105" customHeight="1" x14ac:dyDescent="0.25">
      <c r="A31" s="68"/>
      <c r="B31" s="166"/>
      <c r="C31" s="157" t="s">
        <v>139</v>
      </c>
      <c r="D31" s="151" t="s">
        <v>140</v>
      </c>
      <c r="E31" s="31" t="s">
        <v>143</v>
      </c>
      <c r="F31" s="31" t="s">
        <v>141</v>
      </c>
      <c r="G31" s="58">
        <v>1</v>
      </c>
      <c r="H31" s="58"/>
      <c r="I31" s="31" t="s">
        <v>160</v>
      </c>
      <c r="J31" s="6"/>
      <c r="K31" s="6" t="s">
        <v>30</v>
      </c>
      <c r="L31" s="35" t="s">
        <v>30</v>
      </c>
      <c r="M31" s="37"/>
      <c r="N31" s="4"/>
      <c r="O31" s="4"/>
      <c r="P31" s="4"/>
      <c r="Q31" s="10"/>
      <c r="R31" s="15"/>
      <c r="S31" s="40"/>
      <c r="T31" s="4"/>
      <c r="U31" s="38">
        <v>1</v>
      </c>
      <c r="V31" s="4"/>
      <c r="W31" s="4"/>
      <c r="X31" s="15"/>
      <c r="Y31" s="37"/>
      <c r="Z31" s="4"/>
      <c r="AA31" s="4"/>
      <c r="AB31" s="4"/>
      <c r="AC31" s="4"/>
      <c r="AD31" s="15"/>
      <c r="AE31" s="37"/>
      <c r="AF31" s="4"/>
      <c r="AG31" s="4"/>
      <c r="AH31" s="4"/>
      <c r="AI31" s="4"/>
      <c r="AJ31" s="15"/>
      <c r="AK31" s="41" t="s">
        <v>114</v>
      </c>
    </row>
    <row r="32" spans="1:37" ht="99.75" x14ac:dyDescent="0.25">
      <c r="A32" s="68"/>
      <c r="B32" s="166"/>
      <c r="C32" s="158"/>
      <c r="D32" s="152"/>
      <c r="E32" s="64" t="s">
        <v>137</v>
      </c>
      <c r="F32" s="73" t="s">
        <v>142</v>
      </c>
      <c r="G32" s="58">
        <v>1</v>
      </c>
      <c r="H32" s="58"/>
      <c r="I32" s="53" t="s">
        <v>192</v>
      </c>
      <c r="J32" s="54"/>
      <c r="K32" s="54" t="s">
        <v>30</v>
      </c>
      <c r="L32" s="35" t="s">
        <v>30</v>
      </c>
      <c r="M32" s="38">
        <v>1</v>
      </c>
      <c r="N32" s="4"/>
      <c r="O32" s="38">
        <v>1</v>
      </c>
      <c r="P32" s="4"/>
      <c r="Q32" s="38">
        <v>1</v>
      </c>
      <c r="R32" s="15"/>
      <c r="S32" s="38">
        <v>1</v>
      </c>
      <c r="T32" s="4"/>
      <c r="U32" s="38">
        <v>1</v>
      </c>
      <c r="V32" s="4"/>
      <c r="W32" s="38">
        <v>1</v>
      </c>
      <c r="X32" s="15"/>
      <c r="Y32" s="38">
        <v>1</v>
      </c>
      <c r="Z32" s="4"/>
      <c r="AA32" s="38">
        <v>1</v>
      </c>
      <c r="AB32" s="4"/>
      <c r="AC32" s="38">
        <v>1</v>
      </c>
      <c r="AD32" s="15"/>
      <c r="AE32" s="38">
        <v>1</v>
      </c>
      <c r="AF32" s="4"/>
      <c r="AG32" s="38">
        <v>1</v>
      </c>
      <c r="AH32" s="4"/>
      <c r="AI32" s="38">
        <v>1</v>
      </c>
      <c r="AJ32" s="15"/>
      <c r="AK32" s="41" t="s">
        <v>138</v>
      </c>
    </row>
    <row r="33" spans="1:37" s="65" customFormat="1" ht="145.5" customHeight="1" x14ac:dyDescent="0.25">
      <c r="A33" s="70"/>
      <c r="B33" s="166"/>
      <c r="C33" s="158"/>
      <c r="D33" s="151" t="s">
        <v>144</v>
      </c>
      <c r="E33" s="64" t="s">
        <v>147</v>
      </c>
      <c r="F33" s="73" t="s">
        <v>146</v>
      </c>
      <c r="G33" s="58">
        <v>1</v>
      </c>
      <c r="H33" s="58"/>
      <c r="I33" s="53" t="s">
        <v>192</v>
      </c>
      <c r="J33" s="54"/>
      <c r="K33" s="54" t="s">
        <v>30</v>
      </c>
      <c r="L33" s="35" t="s">
        <v>30</v>
      </c>
      <c r="M33" s="37"/>
      <c r="N33" s="4"/>
      <c r="O33" s="62"/>
      <c r="P33" s="4"/>
      <c r="Q33" s="62"/>
      <c r="R33" s="15"/>
      <c r="S33" s="71">
        <v>1</v>
      </c>
      <c r="T33" s="4"/>
      <c r="U33" s="62"/>
      <c r="V33" s="4"/>
      <c r="W33" s="62"/>
      <c r="X33" s="15"/>
      <c r="Y33" s="37"/>
      <c r="Z33" s="4"/>
      <c r="AA33" s="62"/>
      <c r="AB33" s="4"/>
      <c r="AC33" s="62"/>
      <c r="AD33" s="15"/>
      <c r="AE33" s="37"/>
      <c r="AF33" s="4"/>
      <c r="AG33" s="62"/>
      <c r="AH33" s="4"/>
      <c r="AI33" s="62"/>
      <c r="AJ33" s="15"/>
      <c r="AK33" s="41" t="s">
        <v>148</v>
      </c>
    </row>
    <row r="34" spans="1:37" s="65" customFormat="1" ht="125.25" customHeight="1" x14ac:dyDescent="0.25">
      <c r="A34" s="70"/>
      <c r="B34" s="166"/>
      <c r="C34" s="158"/>
      <c r="D34" s="168"/>
      <c r="E34" s="64" t="s">
        <v>147</v>
      </c>
      <c r="F34" s="73" t="s">
        <v>149</v>
      </c>
      <c r="G34" s="58">
        <v>1</v>
      </c>
      <c r="H34" s="58"/>
      <c r="I34" s="53" t="s">
        <v>192</v>
      </c>
      <c r="J34" s="54"/>
      <c r="K34" s="54" t="s">
        <v>30</v>
      </c>
      <c r="L34" s="35" t="s">
        <v>30</v>
      </c>
      <c r="M34" s="37"/>
      <c r="N34" s="4"/>
      <c r="O34" s="62"/>
      <c r="P34" s="4"/>
      <c r="Q34" s="62"/>
      <c r="R34" s="15"/>
      <c r="S34" s="71">
        <v>1</v>
      </c>
      <c r="T34" s="4"/>
      <c r="U34" s="62"/>
      <c r="V34" s="4"/>
      <c r="W34" s="62"/>
      <c r="X34" s="15"/>
      <c r="Y34" s="37"/>
      <c r="Z34" s="4"/>
      <c r="AA34" s="62"/>
      <c r="AB34" s="4"/>
      <c r="AC34" s="62"/>
      <c r="AD34" s="15"/>
      <c r="AE34" s="37"/>
      <c r="AF34" s="4"/>
      <c r="AG34" s="62"/>
      <c r="AH34" s="4"/>
      <c r="AI34" s="62"/>
      <c r="AJ34" s="15"/>
      <c r="AK34" s="41" t="s">
        <v>150</v>
      </c>
    </row>
    <row r="35" spans="1:37" s="65" customFormat="1" ht="125.25" customHeight="1" x14ac:dyDescent="0.25">
      <c r="A35" s="70"/>
      <c r="B35" s="166"/>
      <c r="C35" s="158"/>
      <c r="D35" s="168"/>
      <c r="E35" s="64" t="s">
        <v>147</v>
      </c>
      <c r="F35" s="73" t="s">
        <v>145</v>
      </c>
      <c r="G35" s="58">
        <v>1</v>
      </c>
      <c r="H35" s="58"/>
      <c r="I35" s="53" t="s">
        <v>192</v>
      </c>
      <c r="J35" s="54"/>
      <c r="K35" s="54" t="s">
        <v>30</v>
      </c>
      <c r="L35" s="35" t="s">
        <v>30</v>
      </c>
      <c r="M35" s="37"/>
      <c r="N35" s="4"/>
      <c r="O35" s="62"/>
      <c r="P35" s="4"/>
      <c r="Q35" s="62"/>
      <c r="R35" s="15"/>
      <c r="S35" s="71">
        <v>1</v>
      </c>
      <c r="T35" s="4"/>
      <c r="U35" s="62"/>
      <c r="V35" s="4"/>
      <c r="W35" s="62"/>
      <c r="X35" s="15"/>
      <c r="Y35" s="37"/>
      <c r="Z35" s="4"/>
      <c r="AA35" s="62"/>
      <c r="AB35" s="4"/>
      <c r="AC35" s="62"/>
      <c r="AD35" s="15"/>
      <c r="AE35" s="37"/>
      <c r="AF35" s="4"/>
      <c r="AG35" s="62"/>
      <c r="AH35" s="4"/>
      <c r="AI35" s="62"/>
      <c r="AJ35" s="15"/>
      <c r="AK35" s="41" t="s">
        <v>151</v>
      </c>
    </row>
    <row r="36" spans="1:37" s="65" customFormat="1" ht="225" x14ac:dyDescent="0.25">
      <c r="A36" s="70"/>
      <c r="B36" s="166"/>
      <c r="C36" s="158"/>
      <c r="D36" s="168"/>
      <c r="E36" s="64" t="s">
        <v>153</v>
      </c>
      <c r="F36" s="53" t="s">
        <v>161</v>
      </c>
      <c r="G36" s="58">
        <v>1</v>
      </c>
      <c r="H36" s="58"/>
      <c r="I36" s="53" t="s">
        <v>160</v>
      </c>
      <c r="J36" s="54"/>
      <c r="K36" s="54" t="s">
        <v>30</v>
      </c>
      <c r="L36" s="35" t="s">
        <v>30</v>
      </c>
      <c r="M36" s="37"/>
      <c r="N36" s="4"/>
      <c r="O36" s="62"/>
      <c r="P36" s="4"/>
      <c r="Q36" s="62"/>
      <c r="R36" s="15"/>
      <c r="S36" s="71">
        <v>1</v>
      </c>
      <c r="T36" s="4"/>
      <c r="U36" s="62"/>
      <c r="V36" s="4"/>
      <c r="W36" s="62"/>
      <c r="X36" s="15"/>
      <c r="Y36" s="37"/>
      <c r="Z36" s="4"/>
      <c r="AA36" s="62"/>
      <c r="AB36" s="4"/>
      <c r="AC36" s="62"/>
      <c r="AD36" s="15"/>
      <c r="AE36" s="37"/>
      <c r="AF36" s="4"/>
      <c r="AG36" s="62"/>
      <c r="AH36" s="4"/>
      <c r="AI36" s="62"/>
      <c r="AJ36" s="15"/>
      <c r="AK36" s="41" t="s">
        <v>164</v>
      </c>
    </row>
    <row r="37" spans="1:37" s="65" customFormat="1" ht="90" x14ac:dyDescent="0.25">
      <c r="A37" s="70"/>
      <c r="B37" s="167"/>
      <c r="C37" s="159"/>
      <c r="D37" s="152"/>
      <c r="E37" s="64" t="s">
        <v>154</v>
      </c>
      <c r="F37" s="53" t="s">
        <v>152</v>
      </c>
      <c r="G37" s="58">
        <v>1</v>
      </c>
      <c r="H37" s="58"/>
      <c r="I37" s="53" t="s">
        <v>160</v>
      </c>
      <c r="J37" s="54" t="s">
        <v>30</v>
      </c>
      <c r="K37" s="54" t="s">
        <v>30</v>
      </c>
      <c r="L37" s="35" t="s">
        <v>30</v>
      </c>
      <c r="M37" s="37"/>
      <c r="N37" s="4"/>
      <c r="O37" s="62"/>
      <c r="P37" s="4"/>
      <c r="Q37" s="62"/>
      <c r="R37" s="15"/>
      <c r="S37" s="71">
        <v>1</v>
      </c>
      <c r="T37" s="4"/>
      <c r="U37" s="62"/>
      <c r="V37" s="4"/>
      <c r="W37" s="62"/>
      <c r="X37" s="15"/>
      <c r="Y37" s="37"/>
      <c r="Z37" s="4"/>
      <c r="AA37" s="62"/>
      <c r="AB37" s="4"/>
      <c r="AC37" s="62"/>
      <c r="AD37" s="15"/>
      <c r="AE37" s="37"/>
      <c r="AF37" s="4"/>
      <c r="AG37" s="62"/>
      <c r="AH37" s="4"/>
      <c r="AI37" s="62"/>
      <c r="AJ37" s="15"/>
      <c r="AK37" s="41" t="s">
        <v>165</v>
      </c>
    </row>
    <row r="38" spans="1:37" ht="130.5" customHeight="1" x14ac:dyDescent="0.25">
      <c r="A38" s="68"/>
      <c r="B38" s="169" t="s">
        <v>29</v>
      </c>
      <c r="C38" s="157" t="s">
        <v>155</v>
      </c>
      <c r="D38" s="148" t="s">
        <v>156</v>
      </c>
      <c r="E38" s="31" t="s">
        <v>163</v>
      </c>
      <c r="F38" s="31" t="s">
        <v>157</v>
      </c>
      <c r="G38" s="58">
        <v>1</v>
      </c>
      <c r="H38" s="58"/>
      <c r="I38" s="53" t="s">
        <v>160</v>
      </c>
      <c r="J38" s="32"/>
      <c r="K38" s="32" t="s">
        <v>30</v>
      </c>
      <c r="L38" s="22" t="s">
        <v>30</v>
      </c>
      <c r="M38" s="37"/>
      <c r="N38" s="10"/>
      <c r="O38" s="4"/>
      <c r="P38" s="10"/>
      <c r="Q38" s="4"/>
      <c r="R38" s="16"/>
      <c r="S38" s="37"/>
      <c r="T38" s="10"/>
      <c r="U38" s="4"/>
      <c r="V38" s="10"/>
      <c r="W38" s="4"/>
      <c r="X38" s="16"/>
      <c r="Y38" s="37"/>
      <c r="Z38" s="10"/>
      <c r="AA38" s="4"/>
      <c r="AB38" s="10"/>
      <c r="AC38" s="4"/>
      <c r="AD38" s="16"/>
      <c r="AE38" s="37"/>
      <c r="AF38" s="10"/>
      <c r="AG38" s="4"/>
      <c r="AH38" s="10"/>
      <c r="AI38" s="86">
        <v>1</v>
      </c>
      <c r="AJ38" s="16"/>
      <c r="AK38" s="41" t="s">
        <v>33</v>
      </c>
    </row>
    <row r="39" spans="1:37" ht="130.5" customHeight="1" x14ac:dyDescent="0.25">
      <c r="A39" s="68"/>
      <c r="B39" s="170"/>
      <c r="C39" s="158"/>
      <c r="D39" s="150"/>
      <c r="E39" s="53" t="s">
        <v>167</v>
      </c>
      <c r="F39" s="53" t="s">
        <v>159</v>
      </c>
      <c r="G39" s="58">
        <v>1</v>
      </c>
      <c r="H39" s="58"/>
      <c r="I39" s="53" t="s">
        <v>162</v>
      </c>
      <c r="J39" s="51"/>
      <c r="K39" s="51" t="s">
        <v>30</v>
      </c>
      <c r="L39" s="22" t="s">
        <v>30</v>
      </c>
      <c r="M39" s="37"/>
      <c r="N39" s="10"/>
      <c r="O39" s="4"/>
      <c r="P39" s="10"/>
      <c r="Q39" s="4"/>
      <c r="R39" s="16"/>
      <c r="S39" s="37"/>
      <c r="T39" s="10"/>
      <c r="U39" s="4"/>
      <c r="V39" s="10"/>
      <c r="W39" s="4"/>
      <c r="X39" s="16"/>
      <c r="Y39" s="37"/>
      <c r="Z39" s="10"/>
      <c r="AA39" s="4"/>
      <c r="AB39" s="10"/>
      <c r="AC39" s="4"/>
      <c r="AD39" s="16"/>
      <c r="AE39" s="37"/>
      <c r="AF39" s="10"/>
      <c r="AG39" s="4"/>
      <c r="AH39" s="10"/>
      <c r="AI39" s="5">
        <v>1</v>
      </c>
      <c r="AJ39" s="15"/>
      <c r="AK39" s="41" t="s">
        <v>166</v>
      </c>
    </row>
    <row r="40" spans="1:37" ht="130.5" customHeight="1" x14ac:dyDescent="0.25">
      <c r="A40" s="68"/>
      <c r="B40" s="170"/>
      <c r="C40" s="158"/>
      <c r="D40" s="149"/>
      <c r="E40" s="53" t="s">
        <v>168</v>
      </c>
      <c r="F40" s="73" t="s">
        <v>158</v>
      </c>
      <c r="G40" s="58">
        <v>1</v>
      </c>
      <c r="H40" s="58"/>
      <c r="I40" s="53" t="s">
        <v>192</v>
      </c>
      <c r="J40" s="51"/>
      <c r="K40" s="51" t="s">
        <v>30</v>
      </c>
      <c r="L40" s="22" t="s">
        <v>30</v>
      </c>
      <c r="M40" s="37"/>
      <c r="N40" s="10"/>
      <c r="O40" s="4"/>
      <c r="P40" s="10"/>
      <c r="Q40" s="4"/>
      <c r="R40" s="16"/>
      <c r="S40" s="37"/>
      <c r="T40" s="10"/>
      <c r="U40" s="4"/>
      <c r="V40" s="10"/>
      <c r="W40" s="4"/>
      <c r="X40" s="16"/>
      <c r="Y40" s="37"/>
      <c r="Z40" s="10"/>
      <c r="AA40" s="4"/>
      <c r="AB40" s="10"/>
      <c r="AC40" s="5">
        <v>1</v>
      </c>
      <c r="AD40" s="16"/>
      <c r="AE40" s="37"/>
      <c r="AF40" s="10"/>
      <c r="AG40" s="4"/>
      <c r="AH40" s="10"/>
      <c r="AI40" s="4"/>
      <c r="AJ40" s="15"/>
      <c r="AK40" s="41" t="s">
        <v>169</v>
      </c>
    </row>
    <row r="41" spans="1:37" ht="130.5" customHeight="1" x14ac:dyDescent="0.25">
      <c r="A41" s="68"/>
      <c r="B41" s="170"/>
      <c r="C41" s="158"/>
      <c r="D41" s="64" t="s">
        <v>170</v>
      </c>
      <c r="E41" s="53" t="s">
        <v>172</v>
      </c>
      <c r="F41" s="53" t="s">
        <v>171</v>
      </c>
      <c r="G41" s="58">
        <v>1</v>
      </c>
      <c r="H41" s="58"/>
      <c r="I41" s="53" t="s">
        <v>160</v>
      </c>
      <c r="J41" s="51"/>
      <c r="K41" s="51" t="s">
        <v>30</v>
      </c>
      <c r="L41" s="22" t="s">
        <v>30</v>
      </c>
      <c r="M41" s="37"/>
      <c r="N41" s="10"/>
      <c r="O41" s="5">
        <v>1</v>
      </c>
      <c r="P41" s="10"/>
      <c r="Q41" s="4"/>
      <c r="R41" s="16"/>
      <c r="S41" s="37"/>
      <c r="T41" s="10"/>
      <c r="U41" s="4"/>
      <c r="V41" s="10"/>
      <c r="W41" s="4"/>
      <c r="X41" s="16"/>
      <c r="Y41" s="37"/>
      <c r="Z41" s="10"/>
      <c r="AA41" s="4"/>
      <c r="AB41" s="10"/>
      <c r="AC41" s="4"/>
      <c r="AD41" s="16"/>
      <c r="AE41" s="37"/>
      <c r="AF41" s="10"/>
      <c r="AG41" s="4"/>
      <c r="AH41" s="10"/>
      <c r="AI41" s="4"/>
      <c r="AJ41" s="15"/>
      <c r="AK41" s="41" t="s">
        <v>113</v>
      </c>
    </row>
    <row r="42" spans="1:37" ht="130.5" customHeight="1" x14ac:dyDescent="0.25">
      <c r="A42" s="68"/>
      <c r="B42" s="171"/>
      <c r="C42" s="159"/>
      <c r="D42" s="64" t="s">
        <v>176</v>
      </c>
      <c r="E42" s="53" t="s">
        <v>177</v>
      </c>
      <c r="F42" s="53" t="s">
        <v>178</v>
      </c>
      <c r="G42" s="58">
        <v>1</v>
      </c>
      <c r="H42" s="58"/>
      <c r="I42" s="53" t="s">
        <v>160</v>
      </c>
      <c r="J42" s="51"/>
      <c r="K42" s="51" t="s">
        <v>30</v>
      </c>
      <c r="L42" s="22" t="s">
        <v>30</v>
      </c>
      <c r="M42" s="38">
        <v>1</v>
      </c>
      <c r="N42" s="10"/>
      <c r="O42" s="5">
        <v>1</v>
      </c>
      <c r="P42" s="10"/>
      <c r="Q42" s="5">
        <v>1</v>
      </c>
      <c r="R42" s="16"/>
      <c r="S42" s="38">
        <v>1</v>
      </c>
      <c r="T42" s="10"/>
      <c r="U42" s="5">
        <v>1</v>
      </c>
      <c r="V42" s="10"/>
      <c r="W42" s="5">
        <v>1</v>
      </c>
      <c r="X42" s="16"/>
      <c r="Y42" s="38">
        <v>1</v>
      </c>
      <c r="Z42" s="10"/>
      <c r="AA42" s="5">
        <v>1</v>
      </c>
      <c r="AB42" s="10"/>
      <c r="AC42" s="5">
        <v>1</v>
      </c>
      <c r="AD42" s="16"/>
      <c r="AE42" s="38">
        <v>1</v>
      </c>
      <c r="AF42" s="10"/>
      <c r="AG42" s="5">
        <v>1</v>
      </c>
      <c r="AH42" s="10"/>
      <c r="AI42" s="5">
        <v>1</v>
      </c>
      <c r="AJ42" s="16"/>
      <c r="AK42" s="41" t="s">
        <v>179</v>
      </c>
    </row>
    <row r="43" spans="1:37" ht="130.5" customHeight="1" x14ac:dyDescent="0.25">
      <c r="A43" s="68"/>
      <c r="B43" s="154" t="s">
        <v>24</v>
      </c>
      <c r="C43" s="157" t="s">
        <v>173</v>
      </c>
      <c r="D43" s="64" t="s">
        <v>174</v>
      </c>
      <c r="E43" s="53" t="s">
        <v>180</v>
      </c>
      <c r="F43" s="53" t="s">
        <v>175</v>
      </c>
      <c r="G43" s="58">
        <v>1</v>
      </c>
      <c r="H43" s="58"/>
      <c r="I43" s="53" t="s">
        <v>160</v>
      </c>
      <c r="J43" s="51"/>
      <c r="K43" s="51" t="s">
        <v>30</v>
      </c>
      <c r="L43" s="22" t="s">
        <v>30</v>
      </c>
      <c r="M43" s="37"/>
      <c r="N43" s="10"/>
      <c r="O43" s="10"/>
      <c r="P43" s="10"/>
      <c r="Q43" s="4"/>
      <c r="R43" s="16"/>
      <c r="S43" s="37"/>
      <c r="T43" s="10"/>
      <c r="U43" s="4"/>
      <c r="V43" s="10"/>
      <c r="W43" s="5">
        <v>1</v>
      </c>
      <c r="X43" s="16"/>
      <c r="Y43" s="37"/>
      <c r="Z43" s="10"/>
      <c r="AA43" s="4"/>
      <c r="AB43" s="10"/>
      <c r="AC43" s="4"/>
      <c r="AD43" s="16"/>
      <c r="AE43" s="62"/>
      <c r="AF43" s="10"/>
      <c r="AG43" s="5">
        <v>1</v>
      </c>
      <c r="AH43" s="10"/>
      <c r="AI43" s="4"/>
      <c r="AJ43" s="15"/>
      <c r="AK43" s="41" t="s">
        <v>44</v>
      </c>
    </row>
    <row r="44" spans="1:37" s="65" customFormat="1" ht="105" customHeight="1" x14ac:dyDescent="0.25">
      <c r="A44" s="67"/>
      <c r="B44" s="155"/>
      <c r="C44" s="158"/>
      <c r="D44" s="153" t="s">
        <v>38</v>
      </c>
      <c r="E44" s="116" t="s">
        <v>39</v>
      </c>
      <c r="F44" s="72" t="s">
        <v>41</v>
      </c>
      <c r="G44" s="57">
        <v>1</v>
      </c>
      <c r="H44" s="57"/>
      <c r="I44" s="53" t="s">
        <v>193</v>
      </c>
      <c r="J44" s="51" t="s">
        <v>30</v>
      </c>
      <c r="K44" s="54" t="s">
        <v>30</v>
      </c>
      <c r="L44" s="35" t="s">
        <v>30</v>
      </c>
      <c r="M44" s="37"/>
      <c r="N44" s="4"/>
      <c r="O44" s="4"/>
      <c r="P44" s="4"/>
      <c r="Q44" s="4"/>
      <c r="R44" s="15"/>
      <c r="S44" s="37"/>
      <c r="T44" s="4"/>
      <c r="U44" s="5">
        <v>1</v>
      </c>
      <c r="V44" s="4"/>
      <c r="W44" s="67"/>
      <c r="X44" s="15"/>
      <c r="Y44" s="37"/>
      <c r="Z44" s="4"/>
      <c r="AA44" s="4"/>
      <c r="AB44" s="4"/>
      <c r="AC44" s="4"/>
      <c r="AD44" s="15"/>
      <c r="AE44" s="37"/>
      <c r="AF44" s="4"/>
      <c r="AG44" s="4"/>
      <c r="AH44" s="4"/>
      <c r="AI44" s="4"/>
      <c r="AJ44" s="15"/>
      <c r="AK44" s="41" t="s">
        <v>43</v>
      </c>
    </row>
    <row r="45" spans="1:37" s="65" customFormat="1" ht="75" x14ac:dyDescent="0.25">
      <c r="A45" s="67"/>
      <c r="B45" s="155"/>
      <c r="C45" s="158"/>
      <c r="D45" s="153"/>
      <c r="E45" s="117"/>
      <c r="F45" s="52" t="s">
        <v>40</v>
      </c>
      <c r="G45" s="57">
        <v>1</v>
      </c>
      <c r="H45" s="57"/>
      <c r="I45" s="53" t="s">
        <v>160</v>
      </c>
      <c r="J45" s="51" t="s">
        <v>30</v>
      </c>
      <c r="K45" s="54" t="s">
        <v>30</v>
      </c>
      <c r="L45" s="35" t="s">
        <v>30</v>
      </c>
      <c r="M45" s="37"/>
      <c r="N45" s="4"/>
      <c r="O45" s="4"/>
      <c r="P45" s="4"/>
      <c r="Q45" s="4"/>
      <c r="R45" s="15"/>
      <c r="S45" s="37"/>
      <c r="T45" s="4"/>
      <c r="U45" s="4"/>
      <c r="V45" s="4"/>
      <c r="W45" s="67"/>
      <c r="X45" s="15"/>
      <c r="Y45" s="38">
        <v>1</v>
      </c>
      <c r="Z45" s="4"/>
      <c r="AA45" s="4"/>
      <c r="AB45" s="4"/>
      <c r="AC45" s="4"/>
      <c r="AD45" s="15"/>
      <c r="AE45" s="38">
        <v>1</v>
      </c>
      <c r="AF45" s="4"/>
      <c r="AG45" s="4"/>
      <c r="AH45" s="4"/>
      <c r="AI45" s="4"/>
      <c r="AJ45" s="15"/>
      <c r="AK45" s="41" t="s">
        <v>35</v>
      </c>
    </row>
    <row r="46" spans="1:37" ht="75" x14ac:dyDescent="0.25">
      <c r="A46" s="14"/>
      <c r="B46" s="156"/>
      <c r="C46" s="159"/>
      <c r="D46" s="153"/>
      <c r="E46" s="118"/>
      <c r="F46" s="33" t="s">
        <v>42</v>
      </c>
      <c r="G46" s="57">
        <v>1</v>
      </c>
      <c r="H46" s="57"/>
      <c r="I46" s="31" t="s">
        <v>160</v>
      </c>
      <c r="J46" s="32" t="s">
        <v>30</v>
      </c>
      <c r="K46" s="6" t="s">
        <v>30</v>
      </c>
      <c r="L46" s="35" t="s">
        <v>30</v>
      </c>
      <c r="M46" s="75"/>
      <c r="N46" s="76"/>
      <c r="O46" s="76"/>
      <c r="P46" s="76"/>
      <c r="Q46" s="76"/>
      <c r="R46" s="77"/>
      <c r="S46" s="75"/>
      <c r="T46" s="76"/>
      <c r="U46" s="76"/>
      <c r="V46" s="76"/>
      <c r="W46" s="78">
        <v>1</v>
      </c>
      <c r="X46" s="77"/>
      <c r="Y46" s="79"/>
      <c r="Z46" s="76"/>
      <c r="AA46" s="80"/>
      <c r="AB46" s="76"/>
      <c r="AC46" s="80"/>
      <c r="AD46" s="77"/>
      <c r="AE46" s="81"/>
      <c r="AF46" s="76"/>
      <c r="AG46" s="78">
        <v>1</v>
      </c>
      <c r="AH46" s="76"/>
      <c r="AI46" s="76"/>
      <c r="AJ46" s="77"/>
      <c r="AK46" s="82" t="s">
        <v>44</v>
      </c>
    </row>
    <row r="47" spans="1:37" ht="35.25" customHeight="1" x14ac:dyDescent="0.25">
      <c r="A47" s="85"/>
      <c r="B47" s="122" t="s">
        <v>186</v>
      </c>
      <c r="C47" s="122"/>
      <c r="D47" s="122"/>
      <c r="E47" s="122"/>
      <c r="F47" s="122"/>
      <c r="G47" s="122"/>
      <c r="H47" s="122"/>
      <c r="I47" s="122"/>
      <c r="J47" s="119" t="s">
        <v>182</v>
      </c>
      <c r="K47" s="119"/>
      <c r="L47" s="119"/>
      <c r="M47" s="133">
        <f>COUNT(G7:G46)</f>
        <v>40</v>
      </c>
      <c r="N47" s="133"/>
      <c r="O47" s="133"/>
      <c r="P47" s="133"/>
      <c r="Q47" s="133"/>
      <c r="R47" s="133"/>
      <c r="S47" s="133"/>
      <c r="T47" s="133"/>
      <c r="U47" s="133"/>
      <c r="V47" s="133"/>
      <c r="W47" s="133"/>
      <c r="X47" s="133"/>
      <c r="Y47" s="133"/>
      <c r="Z47" s="133"/>
      <c r="AA47" s="133"/>
      <c r="AB47" s="133"/>
      <c r="AC47" s="133"/>
      <c r="AD47" s="133"/>
      <c r="AE47" s="133"/>
      <c r="AF47" s="133"/>
      <c r="AG47" s="133"/>
      <c r="AH47" s="133"/>
      <c r="AI47" s="133"/>
      <c r="AJ47" s="133"/>
      <c r="AK47" s="133"/>
    </row>
    <row r="48" spans="1:37" ht="35.25" customHeight="1" x14ac:dyDescent="0.25">
      <c r="A48" s="85"/>
      <c r="B48" s="122"/>
      <c r="C48" s="122"/>
      <c r="D48" s="122"/>
      <c r="E48" s="122"/>
      <c r="F48" s="122"/>
      <c r="G48" s="122"/>
      <c r="H48" s="122"/>
      <c r="I48" s="122"/>
      <c r="J48" s="119" t="s">
        <v>185</v>
      </c>
      <c r="K48" s="119"/>
      <c r="L48" s="119"/>
      <c r="M48" s="134">
        <f>COUNT(H7:H46)</f>
        <v>0</v>
      </c>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row>
    <row r="49" spans="1:37" ht="35.25" customHeight="1" x14ac:dyDescent="0.25">
      <c r="A49" s="11"/>
      <c r="B49" s="122"/>
      <c r="C49" s="122"/>
      <c r="D49" s="122"/>
      <c r="E49" s="122"/>
      <c r="F49" s="122"/>
      <c r="G49" s="122"/>
      <c r="H49" s="122"/>
      <c r="I49" s="122"/>
      <c r="J49" s="119" t="s">
        <v>184</v>
      </c>
      <c r="K49" s="119"/>
      <c r="L49" s="119"/>
      <c r="M49" s="84">
        <f>SUM(M7:M46)</f>
        <v>6</v>
      </c>
      <c r="N49" s="84">
        <f>SUM(N7:N46)</f>
        <v>0</v>
      </c>
      <c r="O49" s="84">
        <f t="shared" ref="O49:AJ49" si="0">SUM(O7:O46)</f>
        <v>10</v>
      </c>
      <c r="P49" s="84">
        <f t="shared" si="0"/>
        <v>0</v>
      </c>
      <c r="Q49" s="84">
        <f t="shared" si="0"/>
        <v>8</v>
      </c>
      <c r="R49" s="84">
        <f t="shared" si="0"/>
        <v>0</v>
      </c>
      <c r="S49" s="84">
        <f t="shared" si="0"/>
        <v>10</v>
      </c>
      <c r="T49" s="84">
        <f t="shared" si="0"/>
        <v>0</v>
      </c>
      <c r="U49" s="84">
        <f t="shared" si="0"/>
        <v>9</v>
      </c>
      <c r="V49" s="84">
        <f t="shared" si="0"/>
        <v>0</v>
      </c>
      <c r="W49" s="84">
        <f t="shared" si="0"/>
        <v>12</v>
      </c>
      <c r="X49" s="84">
        <f t="shared" si="0"/>
        <v>0</v>
      </c>
      <c r="Y49" s="84">
        <f t="shared" si="0"/>
        <v>7</v>
      </c>
      <c r="Z49" s="84">
        <f t="shared" si="0"/>
        <v>0</v>
      </c>
      <c r="AA49" s="84">
        <f t="shared" si="0"/>
        <v>5</v>
      </c>
      <c r="AB49" s="84">
        <f t="shared" si="0"/>
        <v>0</v>
      </c>
      <c r="AC49" s="84">
        <f t="shared" si="0"/>
        <v>6</v>
      </c>
      <c r="AD49" s="84">
        <f t="shared" si="0"/>
        <v>0</v>
      </c>
      <c r="AE49" s="84">
        <f t="shared" si="0"/>
        <v>6</v>
      </c>
      <c r="AF49" s="84">
        <f t="shared" si="0"/>
        <v>0</v>
      </c>
      <c r="AG49" s="84">
        <f t="shared" si="0"/>
        <v>13</v>
      </c>
      <c r="AH49" s="84">
        <f t="shared" si="0"/>
        <v>0</v>
      </c>
      <c r="AI49" s="84">
        <f t="shared" si="0"/>
        <v>7</v>
      </c>
      <c r="AJ49" s="84">
        <f t="shared" si="0"/>
        <v>0</v>
      </c>
      <c r="AK49" s="83">
        <f>SUM(M49+O49+Q49+S49+U49+W49+Y49+AA49+AC49+AE49+AG49+AI49)</f>
        <v>99</v>
      </c>
    </row>
    <row r="50" spans="1:37" ht="35.25" customHeight="1" x14ac:dyDescent="0.25">
      <c r="A50" s="11"/>
      <c r="B50" s="122"/>
      <c r="C50" s="122"/>
      <c r="D50" s="122"/>
      <c r="E50" s="122"/>
      <c r="F50" s="122"/>
      <c r="G50" s="122"/>
      <c r="H50" s="122"/>
      <c r="I50" s="122"/>
      <c r="J50" s="119" t="s">
        <v>183</v>
      </c>
      <c r="K50" s="119"/>
      <c r="L50" s="119"/>
      <c r="M50" s="135">
        <f>SUM(N49+P49+R49+T49+V49+X49+Z49+AB49+AD49+AF49+AH49+AJ49)</f>
        <v>0</v>
      </c>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7"/>
    </row>
    <row r="51" spans="1:37" ht="46.5" customHeight="1" x14ac:dyDescent="0.25">
      <c r="A51" s="11"/>
      <c r="B51" s="122"/>
      <c r="C51" s="122"/>
      <c r="D51" s="122"/>
      <c r="E51" s="122"/>
      <c r="F51" s="122"/>
      <c r="G51" s="122"/>
      <c r="H51" s="122"/>
      <c r="I51" s="122"/>
      <c r="J51" s="119" t="s">
        <v>46</v>
      </c>
      <c r="K51" s="119"/>
      <c r="L51" s="119"/>
      <c r="M51" s="138">
        <f>+M50/AK49</f>
        <v>0</v>
      </c>
      <c r="N51" s="138"/>
      <c r="O51" s="138"/>
      <c r="P51" s="138"/>
      <c r="Q51" s="138"/>
      <c r="R51" s="138"/>
      <c r="S51" s="138"/>
      <c r="T51" s="138"/>
      <c r="U51" s="138"/>
      <c r="V51" s="138"/>
      <c r="W51" s="138"/>
      <c r="X51" s="138"/>
      <c r="Y51" s="138"/>
      <c r="Z51" s="138"/>
      <c r="AA51" s="138"/>
      <c r="AB51" s="138"/>
      <c r="AC51" s="138"/>
      <c r="AD51" s="138"/>
      <c r="AE51" s="138"/>
      <c r="AF51" s="138"/>
      <c r="AG51" s="138"/>
      <c r="AH51" s="138"/>
      <c r="AI51" s="138"/>
      <c r="AJ51" s="138"/>
      <c r="AK51" s="138"/>
    </row>
    <row r="52" spans="1:37" ht="46.5" customHeight="1" x14ac:dyDescent="0.25">
      <c r="B52" s="2"/>
      <c r="C52" s="42"/>
      <c r="D52" s="24"/>
      <c r="E52" s="24"/>
      <c r="F52" s="24"/>
      <c r="G52" s="24"/>
      <c r="H52" s="24"/>
      <c r="I52" s="28"/>
      <c r="J52" s="55"/>
      <c r="K52" s="55"/>
      <c r="L52" s="55"/>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row>
    <row r="53" spans="1:37" ht="60.75" customHeight="1" x14ac:dyDescent="0.25">
      <c r="B53" s="2"/>
      <c r="C53" s="120" t="s">
        <v>50</v>
      </c>
      <c r="D53" s="120"/>
      <c r="E53" s="25"/>
      <c r="F53" s="121" t="s">
        <v>181</v>
      </c>
      <c r="G53" s="121"/>
      <c r="H53" s="121"/>
      <c r="I53" s="121"/>
      <c r="J53" s="21"/>
      <c r="K53" s="21"/>
      <c r="L53" s="46"/>
      <c r="M53" s="47"/>
      <c r="N53" s="47"/>
      <c r="O53" s="126" t="s">
        <v>51</v>
      </c>
      <c r="P53" s="126"/>
      <c r="Q53" s="126"/>
      <c r="R53" s="126"/>
      <c r="S53" s="126"/>
      <c r="T53" s="126"/>
      <c r="U53" s="126"/>
      <c r="V53" s="126"/>
      <c r="W53" s="126"/>
      <c r="X53" s="126"/>
      <c r="Y53" s="126"/>
      <c r="Z53" s="126"/>
      <c r="AA53" s="126"/>
      <c r="AB53" s="126"/>
      <c r="AC53" s="126"/>
      <c r="AD53" s="126"/>
      <c r="AE53" s="126"/>
      <c r="AF53" s="126"/>
      <c r="AG53" s="126"/>
      <c r="AH53" s="11"/>
      <c r="AI53" s="11"/>
      <c r="AJ53" s="11"/>
      <c r="AK53" s="48"/>
    </row>
    <row r="54" spans="1:37" ht="25.5" customHeight="1" thickBot="1" x14ac:dyDescent="0.3">
      <c r="B54" s="123" t="s">
        <v>200</v>
      </c>
      <c r="C54" s="123"/>
      <c r="D54" s="87"/>
      <c r="E54" s="25"/>
      <c r="F54" s="88"/>
      <c r="G54" s="88"/>
      <c r="H54" s="88"/>
      <c r="I54" s="88"/>
      <c r="J54" s="21"/>
      <c r="K54" s="21"/>
      <c r="L54" s="46"/>
      <c r="M54" s="47"/>
      <c r="N54" s="47"/>
      <c r="O54" s="89"/>
      <c r="P54" s="89"/>
      <c r="Q54" s="89"/>
      <c r="R54" s="89"/>
      <c r="S54" s="89"/>
      <c r="T54" s="89"/>
      <c r="U54" s="89"/>
      <c r="V54" s="89"/>
      <c r="W54" s="89"/>
      <c r="X54" s="89"/>
      <c r="Y54" s="89"/>
      <c r="Z54" s="89"/>
      <c r="AA54" s="89"/>
      <c r="AB54" s="89"/>
      <c r="AC54" s="89"/>
      <c r="AD54" s="89"/>
      <c r="AE54" s="89"/>
      <c r="AF54" s="89"/>
      <c r="AG54" s="89"/>
      <c r="AH54" s="11"/>
      <c r="AI54" s="11"/>
      <c r="AJ54" s="11"/>
      <c r="AK54" s="48"/>
    </row>
    <row r="55" spans="1:37" ht="19.5" customHeight="1" thickBot="1" x14ac:dyDescent="0.3">
      <c r="B55" s="97" t="s">
        <v>196</v>
      </c>
      <c r="C55" s="124"/>
      <c r="D55" s="97" t="s">
        <v>197</v>
      </c>
      <c r="E55" s="98"/>
      <c r="F55" s="97" t="s">
        <v>199</v>
      </c>
      <c r="G55" s="125"/>
      <c r="H55" s="98"/>
      <c r="I55" s="88"/>
      <c r="J55" s="21"/>
      <c r="K55" s="21"/>
      <c r="L55" s="46"/>
      <c r="M55" s="47"/>
      <c r="N55" s="47"/>
      <c r="O55" s="89"/>
      <c r="P55" s="89"/>
      <c r="Q55" s="89"/>
      <c r="R55" s="89"/>
      <c r="S55" s="89"/>
      <c r="T55" s="89"/>
      <c r="U55" s="89"/>
      <c r="V55" s="89"/>
      <c r="W55" s="89"/>
      <c r="X55" s="89"/>
      <c r="Y55" s="89"/>
      <c r="Z55" s="89"/>
      <c r="AA55" s="89"/>
      <c r="AB55" s="89"/>
      <c r="AC55" s="89"/>
      <c r="AD55" s="89"/>
      <c r="AE55" s="89"/>
      <c r="AF55" s="89"/>
      <c r="AG55" s="89"/>
      <c r="AH55" s="11"/>
      <c r="AI55" s="11"/>
      <c r="AJ55" s="11"/>
      <c r="AK55" s="48"/>
    </row>
    <row r="56" spans="1:37" ht="18" customHeight="1" thickBot="1" x14ac:dyDescent="0.25">
      <c r="B56" s="95">
        <v>7</v>
      </c>
      <c r="C56" s="96"/>
      <c r="D56" s="99" t="s">
        <v>198</v>
      </c>
      <c r="E56" s="99"/>
      <c r="F56" s="91">
        <v>43850</v>
      </c>
      <c r="G56" s="92"/>
      <c r="H56" s="92"/>
      <c r="I56" s="88"/>
      <c r="J56" s="21"/>
      <c r="K56" s="21"/>
      <c r="L56" s="46"/>
      <c r="M56" s="47"/>
      <c r="N56" s="47"/>
      <c r="O56" s="89"/>
      <c r="P56" s="89"/>
      <c r="Q56" s="89"/>
      <c r="R56" s="89"/>
      <c r="S56" s="89"/>
      <c r="T56" s="89"/>
      <c r="U56" s="89"/>
      <c r="V56" s="89"/>
      <c r="W56" s="89"/>
      <c r="X56" s="89"/>
      <c r="Y56" s="89"/>
      <c r="Z56" s="89"/>
      <c r="AA56" s="89"/>
      <c r="AB56" s="89"/>
      <c r="AC56" s="89"/>
      <c r="AD56" s="89"/>
      <c r="AE56" s="89"/>
      <c r="AF56" s="89"/>
      <c r="AG56" s="89"/>
      <c r="AH56" s="11"/>
      <c r="AI56" s="11"/>
      <c r="AJ56" s="11"/>
      <c r="AK56" s="48"/>
    </row>
    <row r="57" spans="1:37" ht="32.25" customHeight="1" x14ac:dyDescent="0.2">
      <c r="B57" s="95">
        <v>8</v>
      </c>
      <c r="C57" s="96"/>
      <c r="D57" s="115" t="s">
        <v>201</v>
      </c>
      <c r="E57" s="115"/>
      <c r="F57" s="93">
        <v>44226</v>
      </c>
      <c r="G57" s="94"/>
      <c r="H57" s="94"/>
      <c r="I57" s="90"/>
      <c r="J57" s="90"/>
      <c r="K57" s="90"/>
      <c r="L57" s="49"/>
      <c r="M57" s="49"/>
      <c r="N57" s="49"/>
      <c r="O57" s="49"/>
      <c r="P57" s="49"/>
      <c r="Q57" s="50"/>
      <c r="R57" s="50"/>
      <c r="S57" s="50"/>
      <c r="T57" s="50"/>
      <c r="U57" s="50"/>
      <c r="V57" s="50"/>
      <c r="W57" s="50"/>
      <c r="X57" s="50"/>
      <c r="Y57" s="50"/>
      <c r="Z57" s="50"/>
      <c r="AA57" s="11"/>
      <c r="AB57" s="11"/>
      <c r="AC57" s="11"/>
      <c r="AD57" s="11"/>
      <c r="AE57" s="11"/>
      <c r="AF57" s="11"/>
      <c r="AG57" s="11"/>
      <c r="AH57" s="11"/>
      <c r="AI57" s="11"/>
      <c r="AJ57" s="11"/>
      <c r="AK57" s="48"/>
    </row>
    <row r="58" spans="1:37" ht="14.25" customHeight="1" x14ac:dyDescent="0.25">
      <c r="B58" s="2"/>
      <c r="C58" s="42"/>
      <c r="D58" s="24"/>
      <c r="E58" s="24"/>
      <c r="F58" s="26"/>
      <c r="G58" s="26"/>
      <c r="H58" s="26"/>
      <c r="I58" s="29"/>
      <c r="J58" s="18"/>
      <c r="K58" s="18"/>
      <c r="L58" s="18"/>
      <c r="M58" s="18"/>
      <c r="N58" s="18"/>
      <c r="O58" s="18"/>
      <c r="P58" s="18"/>
      <c r="Q58" s="17"/>
      <c r="R58" s="17"/>
      <c r="S58" s="17"/>
      <c r="T58" s="17"/>
      <c r="U58" s="17"/>
      <c r="V58" s="17"/>
      <c r="W58" s="17"/>
      <c r="X58" s="17"/>
      <c r="Y58" s="17"/>
      <c r="Z58" s="17"/>
    </row>
    <row r="59" spans="1:37" x14ac:dyDescent="0.25">
      <c r="B59" s="2"/>
      <c r="C59" s="42"/>
      <c r="D59" s="24"/>
      <c r="E59" s="24"/>
      <c r="F59" s="24"/>
      <c r="G59" s="24"/>
      <c r="H59" s="24"/>
      <c r="I59" s="30"/>
      <c r="J59" s="3"/>
      <c r="K59" s="3"/>
      <c r="L59" s="3"/>
      <c r="M59" s="1"/>
      <c r="N59" s="1"/>
      <c r="O59" s="1"/>
      <c r="P59" s="1"/>
    </row>
    <row r="60" spans="1:37" x14ac:dyDescent="0.25">
      <c r="B60" s="2"/>
      <c r="C60" s="42"/>
      <c r="D60" s="24"/>
      <c r="E60" s="24"/>
      <c r="F60" s="24"/>
      <c r="G60" s="24"/>
      <c r="H60" s="24"/>
      <c r="I60" s="30"/>
      <c r="J60" s="3"/>
      <c r="K60" s="3"/>
      <c r="L60" s="3"/>
      <c r="M60" s="1"/>
      <c r="N60" s="1"/>
      <c r="O60" s="1"/>
      <c r="P60" s="1"/>
    </row>
    <row r="61" spans="1:37" x14ac:dyDescent="0.25">
      <c r="B61" s="2"/>
      <c r="C61" s="42"/>
      <c r="D61" s="24"/>
      <c r="E61" s="24"/>
      <c r="F61" s="24"/>
      <c r="G61" s="24"/>
      <c r="H61" s="24"/>
      <c r="I61" s="30"/>
      <c r="J61" s="3"/>
      <c r="K61" s="3"/>
      <c r="L61" s="3"/>
      <c r="M61" s="1"/>
      <c r="N61" s="1"/>
      <c r="O61" s="1"/>
      <c r="P61" s="1"/>
    </row>
    <row r="62" spans="1:37" x14ac:dyDescent="0.25">
      <c r="B62" s="2"/>
      <c r="C62" s="42"/>
      <c r="D62" s="24"/>
      <c r="E62" s="24"/>
      <c r="F62" s="24"/>
      <c r="G62" s="24"/>
      <c r="H62" s="24"/>
      <c r="I62" s="30"/>
      <c r="J62" s="3"/>
      <c r="K62" s="3"/>
      <c r="L62" s="3"/>
      <c r="M62" s="1"/>
      <c r="N62" s="1"/>
      <c r="O62" s="1"/>
      <c r="P62" s="1"/>
    </row>
    <row r="63" spans="1:37" x14ac:dyDescent="0.25">
      <c r="B63" s="2"/>
      <c r="C63" s="42"/>
      <c r="D63" s="24"/>
      <c r="E63" s="24"/>
      <c r="F63" s="24"/>
      <c r="G63" s="24"/>
      <c r="H63" s="24"/>
      <c r="I63" s="30"/>
      <c r="J63" s="3"/>
      <c r="K63" s="3"/>
      <c r="L63" s="3"/>
      <c r="M63" s="1"/>
      <c r="N63" s="1"/>
      <c r="O63" s="1"/>
      <c r="P63" s="1"/>
    </row>
    <row r="64" spans="1:37" x14ac:dyDescent="0.25">
      <c r="B64" s="2"/>
      <c r="C64" s="42"/>
      <c r="D64" s="24"/>
      <c r="E64" s="24"/>
      <c r="F64" s="24"/>
      <c r="G64" s="24"/>
      <c r="H64" s="24"/>
      <c r="I64" s="30"/>
      <c r="J64" s="3"/>
      <c r="K64" s="3"/>
      <c r="L64" s="3"/>
      <c r="M64" s="1"/>
      <c r="N64" s="1"/>
      <c r="O64" s="1"/>
      <c r="P64" s="1"/>
    </row>
    <row r="65" spans="2:16" x14ac:dyDescent="0.25">
      <c r="B65" s="2"/>
      <c r="C65" s="42"/>
      <c r="D65" s="24"/>
      <c r="E65" s="24"/>
      <c r="F65" s="24"/>
      <c r="G65" s="24"/>
      <c r="H65" s="24"/>
      <c r="I65" s="30"/>
      <c r="J65" s="3"/>
      <c r="K65" s="3"/>
      <c r="L65" s="3"/>
      <c r="M65" s="1"/>
      <c r="N65" s="1"/>
      <c r="O65" s="1"/>
      <c r="P65" s="1"/>
    </row>
    <row r="66" spans="2:16" x14ac:dyDescent="0.25">
      <c r="B66" s="2"/>
      <c r="C66" s="42"/>
      <c r="D66" s="24"/>
      <c r="E66" s="24"/>
      <c r="F66" s="24"/>
      <c r="G66" s="24"/>
      <c r="H66" s="24"/>
      <c r="I66" s="30"/>
      <c r="J66" s="3"/>
      <c r="K66" s="3"/>
      <c r="L66" s="3"/>
      <c r="M66" s="1"/>
      <c r="N66" s="1"/>
      <c r="O66" s="1"/>
      <c r="P66" s="1"/>
    </row>
    <row r="67" spans="2:16" x14ac:dyDescent="0.25">
      <c r="B67" s="2"/>
      <c r="C67" s="42"/>
      <c r="D67" s="24"/>
      <c r="E67" s="24"/>
      <c r="F67" s="24"/>
      <c r="G67" s="24"/>
      <c r="H67" s="24"/>
      <c r="I67" s="30"/>
      <c r="J67" s="3"/>
      <c r="K67" s="3"/>
      <c r="L67" s="3"/>
      <c r="M67" s="1"/>
      <c r="N67" s="1"/>
      <c r="O67" s="1"/>
      <c r="P67" s="1"/>
    </row>
    <row r="68" spans="2:16" x14ac:dyDescent="0.25">
      <c r="B68" s="2"/>
      <c r="C68" s="42"/>
      <c r="D68" s="24"/>
      <c r="E68" s="24"/>
      <c r="F68" s="24"/>
      <c r="G68" s="24"/>
      <c r="H68" s="24"/>
      <c r="I68" s="30"/>
      <c r="J68" s="3"/>
      <c r="K68" s="3"/>
      <c r="L68" s="3"/>
      <c r="M68" s="1"/>
      <c r="N68" s="1"/>
      <c r="O68" s="1"/>
      <c r="P68" s="1"/>
    </row>
    <row r="69" spans="2:16" x14ac:dyDescent="0.25">
      <c r="B69" s="2"/>
      <c r="C69" s="42"/>
      <c r="D69" s="24"/>
      <c r="E69" s="24"/>
      <c r="F69" s="24"/>
      <c r="G69" s="24"/>
      <c r="H69" s="24"/>
      <c r="I69" s="30"/>
      <c r="J69" s="3"/>
      <c r="K69" s="3"/>
      <c r="L69" s="3"/>
      <c r="M69" s="1"/>
      <c r="N69" s="1"/>
      <c r="O69" s="1"/>
      <c r="P69" s="1"/>
    </row>
    <row r="70" spans="2:16" x14ac:dyDescent="0.25">
      <c r="B70" s="2"/>
      <c r="C70" s="42"/>
      <c r="D70" s="24"/>
      <c r="E70" s="24"/>
      <c r="F70" s="24"/>
      <c r="G70" s="24"/>
      <c r="H70" s="24"/>
      <c r="I70" s="30"/>
      <c r="J70" s="3"/>
      <c r="K70" s="3"/>
      <c r="L70" s="3"/>
      <c r="M70" s="1"/>
      <c r="N70" s="1"/>
      <c r="O70" s="1"/>
      <c r="P70" s="1"/>
    </row>
    <row r="71" spans="2:16" x14ac:dyDescent="0.25">
      <c r="B71" s="2"/>
      <c r="C71" s="42"/>
      <c r="D71" s="24"/>
      <c r="E71" s="24"/>
      <c r="F71" s="24"/>
      <c r="G71" s="24"/>
      <c r="H71" s="24"/>
      <c r="I71" s="30"/>
      <c r="J71" s="3"/>
      <c r="K71" s="3"/>
      <c r="L71" s="3"/>
      <c r="M71" s="1"/>
      <c r="N71" s="1"/>
      <c r="O71" s="1"/>
      <c r="P71" s="1"/>
    </row>
    <row r="72" spans="2:16" x14ac:dyDescent="0.25">
      <c r="B72" s="2"/>
      <c r="C72" s="42"/>
      <c r="D72" s="24"/>
      <c r="E72" s="24"/>
      <c r="F72" s="24"/>
      <c r="G72" s="24"/>
      <c r="H72" s="24"/>
      <c r="I72" s="30"/>
      <c r="J72" s="3"/>
      <c r="K72" s="3"/>
      <c r="L72" s="3"/>
      <c r="M72" s="1"/>
      <c r="N72" s="1"/>
      <c r="O72" s="1"/>
      <c r="P72" s="1"/>
    </row>
    <row r="73" spans="2:16" x14ac:dyDescent="0.25">
      <c r="B73" s="2"/>
      <c r="C73" s="42"/>
      <c r="D73" s="24"/>
      <c r="E73" s="24"/>
      <c r="F73" s="24"/>
      <c r="G73" s="24"/>
      <c r="H73" s="24"/>
      <c r="I73" s="30"/>
      <c r="J73" s="3"/>
      <c r="K73" s="3"/>
      <c r="L73" s="3"/>
      <c r="M73" s="1"/>
      <c r="N73" s="1"/>
      <c r="O73" s="1"/>
      <c r="P73" s="1"/>
    </row>
    <row r="74" spans="2:16" x14ac:dyDescent="0.25">
      <c r="B74" s="2"/>
      <c r="C74" s="42"/>
      <c r="D74" s="24"/>
      <c r="E74" s="24"/>
      <c r="F74" s="24"/>
      <c r="G74" s="24"/>
      <c r="H74" s="24"/>
      <c r="I74" s="30"/>
      <c r="J74" s="3"/>
      <c r="K74" s="3"/>
      <c r="L74" s="3"/>
      <c r="M74" s="1"/>
      <c r="N74" s="1"/>
      <c r="O74" s="1"/>
      <c r="P74" s="1"/>
    </row>
    <row r="75" spans="2:16" x14ac:dyDescent="0.25">
      <c r="B75" s="2"/>
      <c r="C75" s="42"/>
      <c r="D75" s="24"/>
      <c r="E75" s="24"/>
      <c r="F75" s="24"/>
      <c r="G75" s="24"/>
      <c r="H75" s="24"/>
      <c r="I75" s="30"/>
      <c r="J75" s="3"/>
      <c r="K75" s="3"/>
      <c r="L75" s="3"/>
      <c r="M75" s="1"/>
      <c r="N75" s="1"/>
      <c r="O75" s="1"/>
      <c r="P75" s="1"/>
    </row>
    <row r="76" spans="2:16" x14ac:dyDescent="0.25">
      <c r="B76" s="2"/>
      <c r="C76" s="42"/>
      <c r="D76" s="24"/>
      <c r="E76" s="24"/>
      <c r="F76" s="24"/>
      <c r="G76" s="24"/>
      <c r="H76" s="24"/>
      <c r="I76" s="30"/>
      <c r="J76" s="3"/>
      <c r="K76" s="3"/>
      <c r="L76" s="3"/>
      <c r="M76" s="1"/>
      <c r="N76" s="1"/>
      <c r="O76" s="1"/>
      <c r="P76" s="1"/>
    </row>
    <row r="77" spans="2:16" x14ac:dyDescent="0.25">
      <c r="B77" s="2"/>
      <c r="C77" s="42"/>
      <c r="D77" s="24"/>
      <c r="E77" s="24"/>
      <c r="F77" s="24"/>
      <c r="G77" s="24"/>
      <c r="H77" s="24"/>
      <c r="I77" s="30"/>
      <c r="J77" s="3"/>
      <c r="K77" s="3"/>
      <c r="L77" s="3"/>
      <c r="M77" s="1"/>
      <c r="N77" s="1"/>
      <c r="O77" s="1"/>
      <c r="P77" s="1"/>
    </row>
    <row r="78" spans="2:16" x14ac:dyDescent="0.25">
      <c r="B78" s="2"/>
      <c r="C78" s="42"/>
      <c r="D78" s="24"/>
      <c r="E78" s="24"/>
      <c r="F78" s="24"/>
      <c r="G78" s="24"/>
      <c r="H78" s="24"/>
      <c r="I78" s="30"/>
      <c r="J78" s="3"/>
      <c r="K78" s="3"/>
      <c r="L78" s="3"/>
      <c r="M78" s="1"/>
      <c r="N78" s="1"/>
      <c r="O78" s="1"/>
      <c r="P78" s="1"/>
    </row>
    <row r="79" spans="2:16" x14ac:dyDescent="0.25">
      <c r="B79" s="2"/>
      <c r="C79" s="42"/>
      <c r="D79" s="24"/>
      <c r="E79" s="24"/>
      <c r="F79" s="24"/>
      <c r="G79" s="24"/>
      <c r="H79" s="24"/>
      <c r="I79" s="30"/>
      <c r="J79" s="3"/>
      <c r="K79" s="3"/>
      <c r="L79" s="3"/>
      <c r="M79" s="1"/>
      <c r="N79" s="1"/>
      <c r="O79" s="1"/>
      <c r="P79" s="1"/>
    </row>
    <row r="80" spans="2:16" x14ac:dyDescent="0.25">
      <c r="B80" s="2"/>
      <c r="C80" s="42"/>
      <c r="D80" s="24"/>
      <c r="E80" s="24"/>
      <c r="F80" s="24"/>
      <c r="G80" s="24"/>
      <c r="H80" s="24"/>
      <c r="I80" s="30"/>
      <c r="J80" s="3"/>
      <c r="K80" s="3"/>
      <c r="L80" s="3"/>
      <c r="M80" s="1"/>
      <c r="N80" s="1"/>
      <c r="O80" s="1"/>
      <c r="P80" s="1"/>
    </row>
    <row r="81" spans="2:16" x14ac:dyDescent="0.25">
      <c r="B81" s="2"/>
      <c r="C81" s="42"/>
      <c r="D81" s="24"/>
      <c r="E81" s="24"/>
      <c r="F81" s="24"/>
      <c r="G81" s="24"/>
      <c r="H81" s="24"/>
      <c r="I81" s="30"/>
      <c r="J81" s="3"/>
      <c r="K81" s="3"/>
      <c r="L81" s="3"/>
      <c r="M81" s="1"/>
      <c r="N81" s="1"/>
      <c r="O81" s="1"/>
      <c r="P81" s="1"/>
    </row>
    <row r="82" spans="2:16" x14ac:dyDescent="0.25">
      <c r="B82" s="2"/>
      <c r="C82" s="42"/>
      <c r="D82" s="24"/>
      <c r="E82" s="24"/>
      <c r="F82" s="24"/>
      <c r="G82" s="24"/>
      <c r="H82" s="24"/>
      <c r="I82" s="30"/>
      <c r="J82" s="3"/>
      <c r="K82" s="3"/>
      <c r="L82" s="3"/>
      <c r="M82" s="1"/>
      <c r="N82" s="1"/>
      <c r="O82" s="1"/>
      <c r="P82" s="1"/>
    </row>
    <row r="83" spans="2:16" x14ac:dyDescent="0.25">
      <c r="B83" s="2"/>
      <c r="C83" s="42"/>
      <c r="D83" s="24"/>
      <c r="E83" s="24"/>
      <c r="F83" s="24"/>
      <c r="G83" s="24"/>
      <c r="H83" s="24"/>
      <c r="I83" s="30"/>
      <c r="J83" s="3"/>
      <c r="K83" s="3"/>
      <c r="L83" s="3"/>
      <c r="M83" s="1"/>
      <c r="N83" s="1"/>
      <c r="O83" s="1"/>
      <c r="P83" s="1"/>
    </row>
    <row r="84" spans="2:16" x14ac:dyDescent="0.25">
      <c r="B84" s="2"/>
      <c r="C84" s="42"/>
      <c r="D84" s="24"/>
      <c r="E84" s="24"/>
      <c r="F84" s="24"/>
      <c r="G84" s="24"/>
      <c r="H84" s="24"/>
      <c r="I84" s="30"/>
      <c r="J84" s="3"/>
      <c r="K84" s="3"/>
      <c r="L84" s="3"/>
      <c r="M84" s="1"/>
      <c r="N84" s="1"/>
      <c r="O84" s="1"/>
      <c r="P84" s="1"/>
    </row>
    <row r="85" spans="2:16" x14ac:dyDescent="0.25">
      <c r="B85" s="2"/>
      <c r="C85" s="42"/>
      <c r="D85" s="24"/>
      <c r="E85" s="24"/>
      <c r="F85" s="24"/>
      <c r="G85" s="24"/>
      <c r="H85" s="24"/>
      <c r="I85" s="30"/>
      <c r="J85" s="3"/>
      <c r="K85" s="3"/>
      <c r="L85" s="3"/>
      <c r="M85" s="1"/>
      <c r="N85" s="1"/>
      <c r="O85" s="1"/>
      <c r="P85" s="1"/>
    </row>
    <row r="86" spans="2:16" x14ac:dyDescent="0.25">
      <c r="B86" s="2"/>
      <c r="C86" s="42"/>
      <c r="D86" s="24"/>
      <c r="E86" s="24"/>
      <c r="F86" s="24"/>
      <c r="G86" s="24"/>
      <c r="H86" s="24"/>
      <c r="I86" s="30"/>
      <c r="J86" s="3"/>
      <c r="K86" s="3"/>
      <c r="L86" s="3"/>
      <c r="M86" s="1"/>
      <c r="N86" s="1"/>
      <c r="O86" s="1"/>
      <c r="P86" s="1"/>
    </row>
    <row r="87" spans="2:16" x14ac:dyDescent="0.25">
      <c r="B87" s="2"/>
      <c r="C87" s="42"/>
      <c r="D87" s="24"/>
      <c r="E87" s="24"/>
      <c r="F87" s="24"/>
      <c r="G87" s="24"/>
      <c r="H87" s="24"/>
      <c r="I87" s="30"/>
      <c r="J87" s="3"/>
      <c r="K87" s="3"/>
      <c r="L87" s="3"/>
      <c r="M87" s="1"/>
      <c r="N87" s="1"/>
      <c r="O87" s="1"/>
      <c r="P87" s="1"/>
    </row>
    <row r="88" spans="2:16" x14ac:dyDescent="0.25">
      <c r="B88" s="2"/>
      <c r="C88" s="42"/>
      <c r="D88" s="24"/>
      <c r="E88" s="24"/>
      <c r="F88" s="24"/>
      <c r="G88" s="24"/>
      <c r="H88" s="24"/>
      <c r="I88" s="30"/>
      <c r="J88" s="3"/>
      <c r="K88" s="3"/>
      <c r="L88" s="3"/>
      <c r="M88" s="1"/>
      <c r="N88" s="1"/>
      <c r="O88" s="1"/>
      <c r="P88" s="1"/>
    </row>
    <row r="89" spans="2:16" x14ac:dyDescent="0.25">
      <c r="B89" s="2"/>
      <c r="C89" s="42"/>
      <c r="D89" s="24"/>
      <c r="E89" s="24"/>
      <c r="F89" s="24"/>
      <c r="G89" s="24"/>
      <c r="H89" s="24"/>
      <c r="I89" s="30"/>
      <c r="J89" s="3"/>
      <c r="K89" s="3"/>
      <c r="L89" s="3"/>
      <c r="M89" s="1"/>
      <c r="N89" s="1"/>
      <c r="O89" s="1"/>
      <c r="P89" s="1"/>
    </row>
    <row r="90" spans="2:16" x14ac:dyDescent="0.25">
      <c r="B90" s="2"/>
      <c r="C90" s="42"/>
      <c r="D90" s="24"/>
      <c r="E90" s="24"/>
      <c r="F90" s="24"/>
      <c r="G90" s="24"/>
      <c r="H90" s="24"/>
      <c r="I90" s="30"/>
      <c r="J90" s="3"/>
      <c r="K90" s="3"/>
      <c r="L90" s="3"/>
      <c r="M90" s="1"/>
      <c r="N90" s="1"/>
      <c r="O90" s="1"/>
      <c r="P90" s="1"/>
    </row>
    <row r="91" spans="2:16" x14ac:dyDescent="0.25">
      <c r="B91" s="2"/>
      <c r="C91" s="42"/>
      <c r="D91" s="24"/>
      <c r="E91" s="24"/>
      <c r="F91" s="24"/>
      <c r="G91" s="24"/>
      <c r="H91" s="24"/>
      <c r="I91" s="30"/>
      <c r="J91" s="3"/>
      <c r="K91" s="3"/>
      <c r="L91" s="3"/>
      <c r="M91" s="1"/>
      <c r="N91" s="1"/>
      <c r="O91" s="1"/>
      <c r="P91" s="1"/>
    </row>
    <row r="92" spans="2:16" x14ac:dyDescent="0.25">
      <c r="B92" s="2"/>
      <c r="C92" s="42"/>
      <c r="D92" s="24"/>
      <c r="E92" s="24"/>
      <c r="F92" s="24"/>
      <c r="G92" s="24"/>
      <c r="H92" s="24"/>
      <c r="I92" s="30"/>
      <c r="J92" s="3"/>
      <c r="K92" s="3"/>
      <c r="L92" s="3"/>
      <c r="M92" s="1"/>
      <c r="N92" s="1"/>
      <c r="O92" s="1"/>
      <c r="P92" s="1"/>
    </row>
    <row r="93" spans="2:16" x14ac:dyDescent="0.25">
      <c r="B93" s="2"/>
      <c r="C93" s="42"/>
      <c r="D93" s="24"/>
      <c r="E93" s="24"/>
      <c r="F93" s="24"/>
      <c r="G93" s="24"/>
      <c r="H93" s="24"/>
      <c r="I93" s="30"/>
      <c r="J93" s="3"/>
      <c r="K93" s="3"/>
      <c r="L93" s="3"/>
      <c r="M93" s="1"/>
      <c r="N93" s="1"/>
      <c r="O93" s="1"/>
      <c r="P93" s="1"/>
    </row>
    <row r="94" spans="2:16" x14ac:dyDescent="0.25">
      <c r="B94" s="2"/>
      <c r="C94" s="42"/>
      <c r="D94" s="24"/>
      <c r="E94" s="24"/>
      <c r="F94" s="24"/>
      <c r="G94" s="24"/>
      <c r="H94" s="24"/>
      <c r="I94" s="30"/>
      <c r="J94" s="3"/>
      <c r="K94" s="3"/>
      <c r="L94" s="3"/>
      <c r="M94" s="1"/>
      <c r="N94" s="1"/>
      <c r="O94" s="1"/>
      <c r="P94" s="1"/>
    </row>
    <row r="95" spans="2:16" x14ac:dyDescent="0.25">
      <c r="B95" s="2"/>
      <c r="C95" s="42"/>
      <c r="D95" s="24"/>
      <c r="E95" s="24"/>
      <c r="F95" s="24"/>
      <c r="G95" s="24"/>
      <c r="H95" s="24"/>
      <c r="I95" s="30"/>
      <c r="J95" s="3"/>
      <c r="K95" s="3"/>
      <c r="L95" s="3"/>
      <c r="M95" s="1"/>
      <c r="N95" s="1"/>
      <c r="O95" s="1"/>
      <c r="P95" s="1"/>
    </row>
    <row r="96" spans="2:16" x14ac:dyDescent="0.25">
      <c r="B96" s="2"/>
      <c r="C96" s="42"/>
      <c r="D96" s="24"/>
      <c r="E96" s="24"/>
      <c r="F96" s="24"/>
      <c r="G96" s="24"/>
      <c r="H96" s="24"/>
      <c r="I96" s="30"/>
      <c r="J96" s="3"/>
      <c r="K96" s="3"/>
      <c r="L96" s="3"/>
      <c r="M96" s="1"/>
      <c r="N96" s="1"/>
      <c r="O96" s="1"/>
      <c r="P96" s="1"/>
    </row>
    <row r="97" spans="2:16" x14ac:dyDescent="0.25">
      <c r="B97" s="2"/>
      <c r="C97" s="42"/>
      <c r="D97" s="24"/>
      <c r="E97" s="24"/>
      <c r="F97" s="24"/>
      <c r="G97" s="24"/>
      <c r="H97" s="24"/>
      <c r="I97" s="30"/>
      <c r="J97" s="3"/>
      <c r="K97" s="3"/>
      <c r="L97" s="3"/>
      <c r="M97" s="1"/>
      <c r="N97" s="1"/>
      <c r="O97" s="1"/>
      <c r="P97" s="1"/>
    </row>
    <row r="98" spans="2:16" x14ac:dyDescent="0.25">
      <c r="B98" s="2"/>
      <c r="C98" s="42"/>
      <c r="D98" s="24"/>
      <c r="E98" s="24"/>
      <c r="F98" s="24"/>
      <c r="G98" s="24"/>
      <c r="H98" s="24"/>
      <c r="I98" s="30"/>
      <c r="J98" s="3"/>
      <c r="K98" s="3"/>
      <c r="L98" s="3"/>
      <c r="M98" s="1"/>
      <c r="N98" s="1"/>
      <c r="O98" s="1"/>
      <c r="P98" s="1"/>
    </row>
    <row r="99" spans="2:16" x14ac:dyDescent="0.25">
      <c r="B99" s="2"/>
      <c r="C99" s="42"/>
      <c r="D99" s="24"/>
      <c r="E99" s="24"/>
      <c r="F99" s="24"/>
      <c r="G99" s="24"/>
      <c r="H99" s="24"/>
      <c r="I99" s="30"/>
      <c r="J99" s="3"/>
      <c r="K99" s="3"/>
      <c r="L99" s="3"/>
      <c r="M99" s="1"/>
      <c r="N99" s="1"/>
      <c r="O99" s="1"/>
      <c r="P99" s="1"/>
    </row>
    <row r="100" spans="2:16" x14ac:dyDescent="0.25">
      <c r="B100" s="2"/>
      <c r="C100" s="42"/>
      <c r="D100" s="24"/>
      <c r="E100" s="24"/>
      <c r="F100" s="24"/>
      <c r="G100" s="24"/>
      <c r="H100" s="24"/>
      <c r="I100" s="30"/>
      <c r="J100" s="3"/>
      <c r="K100" s="3"/>
      <c r="L100" s="3"/>
      <c r="M100" s="1"/>
      <c r="N100" s="1"/>
      <c r="O100" s="1"/>
      <c r="P100" s="1"/>
    </row>
    <row r="101" spans="2:16" x14ac:dyDescent="0.25">
      <c r="B101" s="2"/>
      <c r="C101" s="42"/>
      <c r="D101" s="24"/>
      <c r="E101" s="24"/>
      <c r="F101" s="24"/>
      <c r="G101" s="24"/>
      <c r="H101" s="24"/>
      <c r="I101" s="30"/>
      <c r="J101" s="3"/>
      <c r="K101" s="3"/>
      <c r="L101" s="3"/>
      <c r="M101" s="1"/>
      <c r="N101" s="1"/>
      <c r="O101" s="1"/>
      <c r="P101" s="1"/>
    </row>
    <row r="102" spans="2:16" x14ac:dyDescent="0.25">
      <c r="B102" s="2"/>
      <c r="C102" s="42"/>
      <c r="D102" s="24"/>
      <c r="E102" s="24"/>
      <c r="F102" s="24"/>
      <c r="G102" s="24"/>
      <c r="H102" s="24"/>
      <c r="I102" s="30"/>
      <c r="J102" s="3"/>
      <c r="K102" s="3"/>
      <c r="L102" s="3"/>
      <c r="M102" s="1"/>
      <c r="N102" s="1"/>
      <c r="O102" s="1"/>
      <c r="P102" s="1"/>
    </row>
    <row r="103" spans="2:16" x14ac:dyDescent="0.25">
      <c r="B103" s="2"/>
      <c r="C103" s="42"/>
      <c r="D103" s="24"/>
      <c r="E103" s="24"/>
      <c r="F103" s="24"/>
      <c r="G103" s="24"/>
      <c r="H103" s="24"/>
      <c r="I103" s="30"/>
      <c r="J103" s="3"/>
      <c r="K103" s="3"/>
      <c r="L103" s="3"/>
      <c r="M103" s="1"/>
      <c r="N103" s="1"/>
      <c r="O103" s="1"/>
      <c r="P103" s="1"/>
    </row>
    <row r="104" spans="2:16" x14ac:dyDescent="0.25">
      <c r="B104" s="2"/>
      <c r="C104" s="42"/>
      <c r="D104" s="24"/>
      <c r="E104" s="24"/>
      <c r="F104" s="24"/>
      <c r="G104" s="24"/>
      <c r="H104" s="24"/>
      <c r="I104" s="30"/>
      <c r="J104" s="3"/>
      <c r="K104" s="3"/>
      <c r="L104" s="3"/>
      <c r="M104" s="1"/>
      <c r="N104" s="1"/>
      <c r="O104" s="1"/>
      <c r="P104" s="1"/>
    </row>
    <row r="105" spans="2:16" x14ac:dyDescent="0.25">
      <c r="B105" s="2"/>
      <c r="C105" s="42"/>
      <c r="D105" s="24"/>
      <c r="E105" s="24"/>
      <c r="F105" s="24"/>
      <c r="G105" s="24"/>
      <c r="H105" s="24"/>
      <c r="I105" s="30"/>
      <c r="J105" s="3"/>
      <c r="K105" s="3"/>
      <c r="L105" s="3"/>
      <c r="M105" s="1"/>
      <c r="N105" s="1"/>
      <c r="O105" s="1"/>
      <c r="P105" s="1"/>
    </row>
    <row r="106" spans="2:16" x14ac:dyDescent="0.25">
      <c r="B106" s="2"/>
      <c r="C106" s="42"/>
      <c r="D106" s="24"/>
      <c r="E106" s="24"/>
      <c r="F106" s="24"/>
      <c r="G106" s="24"/>
      <c r="H106" s="24"/>
      <c r="I106" s="30"/>
      <c r="J106" s="3"/>
      <c r="K106" s="3"/>
      <c r="L106" s="3"/>
      <c r="M106" s="1"/>
      <c r="N106" s="1"/>
      <c r="O106" s="1"/>
      <c r="P106" s="1"/>
    </row>
    <row r="107" spans="2:16" x14ac:dyDescent="0.25">
      <c r="B107" s="2"/>
      <c r="C107" s="42"/>
      <c r="D107" s="24"/>
      <c r="E107" s="24"/>
      <c r="F107" s="24"/>
      <c r="G107" s="24"/>
      <c r="H107" s="24"/>
      <c r="I107" s="30"/>
      <c r="J107" s="3"/>
      <c r="K107" s="3"/>
      <c r="L107" s="3"/>
      <c r="M107" s="1"/>
      <c r="N107" s="1"/>
      <c r="O107" s="1"/>
      <c r="P107" s="1"/>
    </row>
    <row r="108" spans="2:16" x14ac:dyDescent="0.25">
      <c r="B108" s="2"/>
      <c r="C108" s="42"/>
      <c r="D108" s="24"/>
      <c r="E108" s="24"/>
      <c r="F108" s="24"/>
      <c r="G108" s="24"/>
      <c r="H108" s="24"/>
      <c r="I108" s="30"/>
      <c r="J108" s="3"/>
      <c r="K108" s="3"/>
      <c r="L108" s="3"/>
      <c r="M108" s="1"/>
      <c r="N108" s="1"/>
      <c r="O108" s="1"/>
      <c r="P108" s="1"/>
    </row>
    <row r="109" spans="2:16" x14ac:dyDescent="0.25">
      <c r="B109" s="2"/>
      <c r="C109" s="42"/>
      <c r="D109" s="24"/>
      <c r="E109" s="24"/>
      <c r="F109" s="24"/>
      <c r="G109" s="24"/>
      <c r="H109" s="24"/>
      <c r="I109" s="30"/>
      <c r="J109" s="3"/>
      <c r="K109" s="3"/>
      <c r="L109" s="3"/>
      <c r="M109" s="1"/>
      <c r="N109" s="1"/>
      <c r="O109" s="1"/>
      <c r="P109" s="1"/>
    </row>
    <row r="110" spans="2:16" x14ac:dyDescent="0.25">
      <c r="B110" s="2"/>
      <c r="C110" s="42"/>
      <c r="D110" s="24"/>
      <c r="E110" s="24"/>
      <c r="F110" s="24"/>
      <c r="G110" s="24"/>
      <c r="H110" s="24"/>
      <c r="I110" s="30"/>
      <c r="J110" s="3"/>
      <c r="K110" s="3"/>
      <c r="L110" s="3"/>
      <c r="M110" s="1"/>
      <c r="N110" s="1"/>
      <c r="O110" s="1"/>
      <c r="P110" s="1"/>
    </row>
    <row r="111" spans="2:16" x14ac:dyDescent="0.25">
      <c r="B111" s="2"/>
      <c r="C111" s="42"/>
      <c r="D111" s="24"/>
      <c r="E111" s="24"/>
      <c r="F111" s="24"/>
      <c r="G111" s="24"/>
      <c r="H111" s="24"/>
      <c r="I111" s="30"/>
      <c r="J111" s="3"/>
      <c r="K111" s="3"/>
      <c r="L111" s="3"/>
      <c r="M111" s="1"/>
      <c r="N111" s="1"/>
      <c r="O111" s="1"/>
      <c r="P111" s="1"/>
    </row>
    <row r="112" spans="2:16" x14ac:dyDescent="0.25">
      <c r="B112" s="2"/>
      <c r="C112" s="42"/>
      <c r="D112" s="24"/>
      <c r="E112" s="24"/>
      <c r="F112" s="24"/>
      <c r="G112" s="24"/>
      <c r="H112" s="24"/>
      <c r="I112" s="30"/>
      <c r="J112" s="3"/>
      <c r="K112" s="3"/>
      <c r="L112" s="3"/>
      <c r="M112" s="1"/>
      <c r="N112" s="1"/>
      <c r="O112" s="1"/>
      <c r="P112" s="1"/>
    </row>
    <row r="113" spans="2:16" x14ac:dyDescent="0.25">
      <c r="B113" s="2"/>
      <c r="C113" s="42"/>
      <c r="D113" s="24"/>
      <c r="E113" s="24"/>
      <c r="F113" s="24"/>
      <c r="G113" s="24"/>
      <c r="H113" s="24"/>
      <c r="I113" s="30"/>
      <c r="J113" s="3"/>
      <c r="K113" s="3"/>
      <c r="L113" s="3"/>
      <c r="M113" s="1"/>
      <c r="N113" s="1"/>
      <c r="O113" s="1"/>
      <c r="P113" s="1"/>
    </row>
    <row r="114" spans="2:16" x14ac:dyDescent="0.25">
      <c r="B114" s="2"/>
      <c r="C114" s="42"/>
      <c r="D114" s="24"/>
      <c r="E114" s="24"/>
      <c r="F114" s="24"/>
      <c r="G114" s="24"/>
      <c r="H114" s="24"/>
      <c r="I114" s="30"/>
      <c r="J114" s="3"/>
      <c r="K114" s="3"/>
      <c r="L114" s="3"/>
      <c r="M114" s="1"/>
      <c r="N114" s="1"/>
      <c r="O114" s="1"/>
      <c r="P114" s="1"/>
    </row>
    <row r="115" spans="2:16" x14ac:dyDescent="0.25">
      <c r="B115" s="2"/>
      <c r="C115" s="42"/>
      <c r="D115" s="24"/>
      <c r="E115" s="24"/>
      <c r="F115" s="24"/>
      <c r="G115" s="24"/>
      <c r="H115" s="24"/>
      <c r="I115" s="30"/>
      <c r="J115" s="3"/>
      <c r="K115" s="3"/>
      <c r="L115" s="3"/>
      <c r="M115" s="1"/>
      <c r="N115" s="1"/>
      <c r="O115" s="1"/>
      <c r="P115" s="1"/>
    </row>
    <row r="116" spans="2:16" x14ac:dyDescent="0.25">
      <c r="B116" s="2"/>
      <c r="C116" s="42"/>
      <c r="D116" s="24"/>
      <c r="E116" s="24"/>
      <c r="F116" s="24"/>
      <c r="G116" s="24"/>
      <c r="H116" s="24"/>
      <c r="I116" s="30"/>
      <c r="J116" s="3"/>
      <c r="K116" s="3"/>
      <c r="L116" s="3"/>
      <c r="M116" s="1"/>
      <c r="N116" s="1"/>
      <c r="O116" s="1"/>
      <c r="P116" s="1"/>
    </row>
    <row r="117" spans="2:16" x14ac:dyDescent="0.25">
      <c r="B117" s="2"/>
      <c r="C117" s="42"/>
      <c r="D117" s="24"/>
      <c r="E117" s="24"/>
      <c r="F117" s="24"/>
      <c r="G117" s="24"/>
      <c r="H117" s="24"/>
      <c r="I117" s="30"/>
      <c r="J117" s="3"/>
      <c r="K117" s="3"/>
      <c r="L117" s="3"/>
      <c r="M117" s="1"/>
      <c r="N117" s="1"/>
      <c r="O117" s="1"/>
      <c r="P117" s="1"/>
    </row>
    <row r="118" spans="2:16" x14ac:dyDescent="0.25">
      <c r="B118" s="2"/>
      <c r="C118" s="42"/>
      <c r="D118" s="24"/>
      <c r="E118" s="24"/>
      <c r="F118" s="24"/>
      <c r="G118" s="24"/>
      <c r="H118" s="24"/>
      <c r="I118" s="30"/>
      <c r="J118" s="3"/>
      <c r="K118" s="3"/>
      <c r="L118" s="3"/>
      <c r="M118" s="1"/>
      <c r="N118" s="1"/>
      <c r="O118" s="1"/>
      <c r="P118" s="1"/>
    </row>
    <row r="119" spans="2:16" x14ac:dyDescent="0.25">
      <c r="B119" s="2"/>
      <c r="C119" s="42"/>
      <c r="D119" s="24"/>
      <c r="E119" s="24"/>
      <c r="F119" s="24"/>
      <c r="G119" s="24"/>
      <c r="H119" s="24"/>
      <c r="I119" s="30"/>
      <c r="J119" s="3"/>
      <c r="K119" s="3"/>
      <c r="L119" s="3"/>
      <c r="M119" s="1"/>
      <c r="N119" s="1"/>
      <c r="O119" s="1"/>
      <c r="P119" s="1"/>
    </row>
    <row r="120" spans="2:16" x14ac:dyDescent="0.25">
      <c r="B120" s="2"/>
      <c r="C120" s="42"/>
      <c r="D120" s="24"/>
      <c r="E120" s="24"/>
      <c r="F120" s="24"/>
      <c r="G120" s="24"/>
      <c r="H120" s="24"/>
      <c r="I120" s="30"/>
      <c r="J120" s="3"/>
      <c r="K120" s="3"/>
      <c r="L120" s="3"/>
      <c r="M120" s="1"/>
      <c r="N120" s="1"/>
      <c r="O120" s="1"/>
      <c r="P120" s="1"/>
    </row>
    <row r="121" spans="2:16" x14ac:dyDescent="0.25">
      <c r="B121" s="2"/>
      <c r="C121" s="42"/>
      <c r="D121" s="24"/>
      <c r="E121" s="24"/>
      <c r="F121" s="24"/>
      <c r="G121" s="24"/>
      <c r="H121" s="24"/>
      <c r="I121" s="30"/>
      <c r="J121" s="3"/>
      <c r="K121" s="3"/>
      <c r="L121" s="3"/>
      <c r="M121" s="1"/>
      <c r="N121" s="1"/>
      <c r="O121" s="1"/>
      <c r="P121" s="1"/>
    </row>
    <row r="122" spans="2:16" x14ac:dyDescent="0.25">
      <c r="B122" s="2"/>
      <c r="C122" s="42"/>
      <c r="D122" s="24"/>
      <c r="E122" s="24"/>
      <c r="F122" s="24"/>
      <c r="G122" s="24"/>
      <c r="H122" s="24"/>
      <c r="I122" s="30"/>
      <c r="J122" s="3"/>
      <c r="K122" s="3"/>
      <c r="L122" s="3"/>
      <c r="M122" s="1"/>
      <c r="N122" s="1"/>
      <c r="O122" s="1"/>
      <c r="P122" s="1"/>
    </row>
    <row r="123" spans="2:16" x14ac:dyDescent="0.25">
      <c r="B123" s="2"/>
      <c r="C123" s="42"/>
      <c r="D123" s="24"/>
      <c r="E123" s="24"/>
      <c r="F123" s="24"/>
      <c r="G123" s="24"/>
      <c r="H123" s="24"/>
      <c r="I123" s="30"/>
      <c r="J123" s="3"/>
      <c r="K123" s="3"/>
      <c r="L123" s="3"/>
      <c r="M123" s="1"/>
      <c r="N123" s="1"/>
      <c r="O123" s="1"/>
      <c r="P123" s="1"/>
    </row>
    <row r="124" spans="2:16" x14ac:dyDescent="0.25">
      <c r="B124" s="2"/>
      <c r="C124" s="42"/>
      <c r="D124" s="24"/>
      <c r="E124" s="24"/>
      <c r="F124" s="24"/>
      <c r="G124" s="24"/>
      <c r="H124" s="24"/>
      <c r="I124" s="30"/>
      <c r="J124" s="3"/>
      <c r="K124" s="3"/>
      <c r="L124" s="3"/>
      <c r="M124" s="1"/>
      <c r="N124" s="1"/>
      <c r="O124" s="1"/>
      <c r="P124" s="1"/>
    </row>
    <row r="125" spans="2:16" x14ac:dyDescent="0.25">
      <c r="B125" s="2"/>
      <c r="C125" s="42"/>
      <c r="D125" s="24"/>
      <c r="E125" s="24"/>
      <c r="F125" s="24"/>
      <c r="G125" s="24"/>
      <c r="H125" s="24"/>
      <c r="I125" s="30"/>
      <c r="J125" s="3"/>
      <c r="K125" s="3"/>
      <c r="L125" s="3"/>
      <c r="M125" s="1"/>
      <c r="N125" s="1"/>
      <c r="O125" s="1"/>
      <c r="P125" s="1"/>
    </row>
    <row r="126" spans="2:16" x14ac:dyDescent="0.25">
      <c r="B126" s="2"/>
      <c r="C126" s="42"/>
      <c r="D126" s="24"/>
      <c r="E126" s="24"/>
      <c r="F126" s="24"/>
      <c r="G126" s="24"/>
      <c r="H126" s="24"/>
      <c r="I126" s="30"/>
      <c r="J126" s="3"/>
      <c r="K126" s="3"/>
      <c r="L126" s="3"/>
      <c r="M126" s="1"/>
      <c r="N126" s="1"/>
      <c r="O126" s="1"/>
      <c r="P126" s="1"/>
    </row>
    <row r="127" spans="2:16" x14ac:dyDescent="0.25">
      <c r="B127" s="2"/>
      <c r="C127" s="42"/>
      <c r="D127" s="24"/>
      <c r="E127" s="24"/>
      <c r="F127" s="24"/>
      <c r="G127" s="24"/>
      <c r="H127" s="24"/>
      <c r="I127" s="30"/>
      <c r="J127" s="3"/>
      <c r="K127" s="3"/>
      <c r="L127" s="3"/>
      <c r="M127" s="1"/>
      <c r="N127" s="1"/>
      <c r="O127" s="1"/>
      <c r="P127" s="1"/>
    </row>
    <row r="128" spans="2:16" x14ac:dyDescent="0.25">
      <c r="B128" s="2"/>
      <c r="C128" s="42"/>
      <c r="D128" s="24"/>
      <c r="E128" s="24"/>
      <c r="F128" s="24"/>
      <c r="G128" s="24"/>
      <c r="H128" s="24"/>
      <c r="I128" s="30"/>
      <c r="J128" s="3"/>
      <c r="K128" s="3"/>
      <c r="L128" s="3"/>
      <c r="M128" s="1"/>
      <c r="N128" s="1"/>
      <c r="O128" s="1"/>
      <c r="P128" s="1"/>
    </row>
    <row r="129" spans="2:16" x14ac:dyDescent="0.25">
      <c r="B129" s="2"/>
      <c r="C129" s="42"/>
      <c r="D129" s="24"/>
      <c r="E129" s="24"/>
      <c r="F129" s="24"/>
      <c r="G129" s="24"/>
      <c r="H129" s="24"/>
      <c r="I129" s="30"/>
      <c r="J129" s="3"/>
      <c r="K129" s="3"/>
      <c r="L129" s="3"/>
      <c r="M129" s="1"/>
      <c r="N129" s="1"/>
      <c r="O129" s="1"/>
      <c r="P129" s="1"/>
    </row>
    <row r="130" spans="2:16" x14ac:dyDescent="0.25">
      <c r="B130" s="2"/>
      <c r="C130" s="42"/>
      <c r="D130" s="24"/>
      <c r="E130" s="24"/>
      <c r="F130" s="24"/>
      <c r="G130" s="24"/>
      <c r="H130" s="24"/>
      <c r="I130" s="30"/>
      <c r="J130" s="3"/>
      <c r="K130" s="3"/>
      <c r="L130" s="3"/>
      <c r="M130" s="1"/>
      <c r="N130" s="1"/>
      <c r="O130" s="1"/>
      <c r="P130" s="1"/>
    </row>
    <row r="131" spans="2:16" x14ac:dyDescent="0.25">
      <c r="B131" s="2"/>
      <c r="C131" s="42"/>
      <c r="D131" s="24"/>
      <c r="E131" s="24"/>
      <c r="F131" s="24"/>
      <c r="G131" s="24"/>
      <c r="H131" s="24"/>
      <c r="I131" s="30"/>
      <c r="J131" s="3"/>
      <c r="K131" s="3"/>
      <c r="L131" s="3"/>
      <c r="M131" s="1"/>
      <c r="N131" s="1"/>
      <c r="O131" s="1"/>
      <c r="P131" s="1"/>
    </row>
    <row r="132" spans="2:16" x14ac:dyDescent="0.25">
      <c r="B132" s="2"/>
      <c r="C132" s="42"/>
      <c r="D132" s="24"/>
      <c r="E132" s="24"/>
      <c r="F132" s="24"/>
      <c r="G132" s="24"/>
      <c r="H132" s="24"/>
      <c r="I132" s="30"/>
      <c r="J132" s="3"/>
      <c r="K132" s="3"/>
      <c r="L132" s="3"/>
      <c r="M132" s="1"/>
      <c r="N132" s="1"/>
      <c r="O132" s="1"/>
      <c r="P132" s="1"/>
    </row>
    <row r="133" spans="2:16" x14ac:dyDescent="0.25">
      <c r="B133" s="2"/>
      <c r="C133" s="42"/>
      <c r="D133" s="24"/>
      <c r="E133" s="24"/>
      <c r="F133" s="24"/>
      <c r="G133" s="24"/>
      <c r="H133" s="24"/>
      <c r="I133" s="30"/>
      <c r="J133" s="3"/>
      <c r="K133" s="3"/>
      <c r="L133" s="3"/>
      <c r="M133" s="1"/>
      <c r="N133" s="1"/>
      <c r="O133" s="1"/>
      <c r="P133" s="1"/>
    </row>
    <row r="134" spans="2:16" x14ac:dyDescent="0.25">
      <c r="B134" s="2"/>
      <c r="C134" s="42"/>
      <c r="D134" s="24"/>
      <c r="E134" s="24"/>
      <c r="F134" s="24"/>
      <c r="G134" s="24"/>
      <c r="H134" s="24"/>
      <c r="I134" s="30"/>
      <c r="J134" s="3"/>
      <c r="K134" s="3"/>
      <c r="L134" s="3"/>
      <c r="M134" s="1"/>
      <c r="N134" s="1"/>
      <c r="O134" s="1"/>
      <c r="P134" s="1"/>
    </row>
    <row r="135" spans="2:16" x14ac:dyDescent="0.25">
      <c r="B135" s="2"/>
      <c r="C135" s="42"/>
      <c r="D135" s="24"/>
      <c r="E135" s="24"/>
      <c r="F135" s="24"/>
      <c r="G135" s="24"/>
      <c r="H135" s="24"/>
      <c r="I135" s="30"/>
      <c r="J135" s="3"/>
      <c r="K135" s="3"/>
      <c r="L135" s="3"/>
      <c r="M135" s="1"/>
      <c r="N135" s="1"/>
      <c r="O135" s="1"/>
      <c r="P135" s="1"/>
    </row>
    <row r="136" spans="2:16" x14ac:dyDescent="0.25">
      <c r="B136" s="2"/>
      <c r="C136" s="42"/>
      <c r="D136" s="24"/>
      <c r="E136" s="24"/>
      <c r="F136" s="24"/>
      <c r="G136" s="24"/>
      <c r="H136" s="24"/>
      <c r="I136" s="30"/>
      <c r="J136" s="3"/>
      <c r="K136" s="3"/>
      <c r="L136" s="3"/>
      <c r="M136" s="1"/>
      <c r="N136" s="1"/>
      <c r="O136" s="1"/>
      <c r="P136" s="1"/>
    </row>
    <row r="137" spans="2:16" x14ac:dyDescent="0.25">
      <c r="B137" s="2"/>
      <c r="C137" s="42"/>
      <c r="D137" s="24"/>
      <c r="E137" s="24"/>
      <c r="F137" s="24"/>
      <c r="G137" s="24"/>
      <c r="H137" s="24"/>
      <c r="I137" s="30"/>
      <c r="J137" s="3"/>
      <c r="K137" s="3"/>
      <c r="L137" s="3"/>
      <c r="M137" s="1"/>
      <c r="N137" s="1"/>
      <c r="O137" s="1"/>
      <c r="P137" s="1"/>
    </row>
    <row r="138" spans="2:16" x14ac:dyDescent="0.25">
      <c r="B138" s="2"/>
      <c r="C138" s="42"/>
      <c r="D138" s="24"/>
      <c r="E138" s="24"/>
      <c r="F138" s="24"/>
      <c r="G138" s="24"/>
      <c r="H138" s="24"/>
      <c r="I138" s="30"/>
      <c r="J138" s="3"/>
      <c r="K138" s="3"/>
      <c r="L138" s="3"/>
      <c r="M138" s="1"/>
      <c r="N138" s="1"/>
      <c r="O138" s="1"/>
      <c r="P138" s="1"/>
    </row>
    <row r="139" spans="2:16" x14ac:dyDescent="0.25">
      <c r="B139" s="2"/>
      <c r="C139" s="42"/>
      <c r="D139" s="24"/>
      <c r="E139" s="24"/>
      <c r="F139" s="24"/>
      <c r="G139" s="24"/>
      <c r="H139" s="24"/>
      <c r="I139" s="30"/>
      <c r="J139" s="3"/>
      <c r="K139" s="3"/>
      <c r="L139" s="3"/>
      <c r="M139" s="1"/>
      <c r="N139" s="1"/>
      <c r="O139" s="1"/>
      <c r="P139" s="1"/>
    </row>
    <row r="140" spans="2:16" x14ac:dyDescent="0.25">
      <c r="B140" s="2"/>
      <c r="C140" s="42"/>
      <c r="D140" s="24"/>
      <c r="E140" s="24"/>
      <c r="F140" s="24"/>
      <c r="G140" s="24"/>
      <c r="H140" s="24"/>
      <c r="I140" s="30"/>
      <c r="J140" s="3"/>
      <c r="K140" s="3"/>
      <c r="L140" s="3"/>
      <c r="M140" s="1"/>
      <c r="N140" s="1"/>
      <c r="O140" s="1"/>
      <c r="P140" s="1"/>
    </row>
    <row r="141" spans="2:16" x14ac:dyDescent="0.25">
      <c r="B141" s="2"/>
      <c r="C141" s="42"/>
      <c r="D141" s="24"/>
      <c r="E141" s="24"/>
      <c r="F141" s="24"/>
      <c r="G141" s="24"/>
      <c r="H141" s="24"/>
      <c r="I141" s="30"/>
      <c r="J141" s="3"/>
      <c r="K141" s="3"/>
      <c r="L141" s="3"/>
      <c r="M141" s="1"/>
      <c r="N141" s="1"/>
      <c r="O141" s="1"/>
      <c r="P141" s="1"/>
    </row>
    <row r="142" spans="2:16" x14ac:dyDescent="0.25">
      <c r="B142" s="2"/>
      <c r="C142" s="42"/>
      <c r="D142" s="24"/>
      <c r="E142" s="24"/>
      <c r="F142" s="24"/>
      <c r="G142" s="24"/>
      <c r="H142" s="24"/>
      <c r="I142" s="30"/>
      <c r="J142" s="3"/>
      <c r="K142" s="3"/>
      <c r="L142" s="3"/>
      <c r="M142" s="1"/>
      <c r="N142" s="1"/>
      <c r="O142" s="1"/>
      <c r="P142" s="1"/>
    </row>
    <row r="143" spans="2:16" x14ac:dyDescent="0.25">
      <c r="B143" s="2"/>
      <c r="C143" s="42"/>
      <c r="D143" s="24"/>
      <c r="E143" s="24"/>
      <c r="F143" s="24"/>
      <c r="G143" s="24"/>
      <c r="H143" s="24"/>
      <c r="I143" s="30"/>
      <c r="J143" s="3"/>
      <c r="K143" s="3"/>
      <c r="L143" s="3"/>
      <c r="M143" s="1"/>
      <c r="N143" s="1"/>
      <c r="O143" s="1"/>
      <c r="P143" s="1"/>
    </row>
    <row r="144" spans="2:16" x14ac:dyDescent="0.25">
      <c r="B144" s="2"/>
      <c r="C144" s="42"/>
      <c r="D144" s="24"/>
      <c r="E144" s="24"/>
      <c r="F144" s="24"/>
      <c r="G144" s="24"/>
      <c r="H144" s="24"/>
      <c r="I144" s="30"/>
      <c r="J144" s="3"/>
      <c r="K144" s="3"/>
      <c r="L144" s="3"/>
      <c r="M144" s="1"/>
      <c r="N144" s="1"/>
      <c r="O144" s="1"/>
      <c r="P144" s="1"/>
    </row>
    <row r="145" spans="2:16" x14ac:dyDescent="0.25">
      <c r="B145" s="2"/>
      <c r="C145" s="42"/>
      <c r="D145" s="24"/>
      <c r="E145" s="24"/>
      <c r="F145" s="24"/>
      <c r="G145" s="24"/>
      <c r="H145" s="24"/>
      <c r="I145" s="30"/>
      <c r="J145" s="3"/>
      <c r="K145" s="3"/>
      <c r="L145" s="3"/>
      <c r="M145" s="1"/>
      <c r="N145" s="1"/>
      <c r="O145" s="1"/>
      <c r="P145" s="1"/>
    </row>
    <row r="146" spans="2:16" x14ac:dyDescent="0.25">
      <c r="B146" s="2"/>
      <c r="C146" s="42"/>
      <c r="D146" s="24"/>
      <c r="E146" s="24"/>
      <c r="F146" s="24"/>
      <c r="G146" s="24"/>
      <c r="H146" s="24"/>
      <c r="I146" s="30"/>
      <c r="J146" s="3"/>
      <c r="K146" s="3"/>
      <c r="L146" s="3"/>
      <c r="M146" s="1"/>
      <c r="N146" s="1"/>
      <c r="O146" s="1"/>
      <c r="P146" s="1"/>
    </row>
    <row r="147" spans="2:16" x14ac:dyDescent="0.25">
      <c r="B147" s="2"/>
      <c r="C147" s="42"/>
      <c r="D147" s="24"/>
      <c r="E147" s="24"/>
      <c r="F147" s="24"/>
      <c r="G147" s="24"/>
      <c r="H147" s="24"/>
      <c r="I147" s="30"/>
      <c r="J147" s="3"/>
      <c r="K147" s="3"/>
      <c r="L147" s="3"/>
      <c r="M147" s="1"/>
      <c r="N147" s="1"/>
      <c r="O147" s="1"/>
      <c r="P147" s="1"/>
    </row>
    <row r="148" spans="2:16" x14ac:dyDescent="0.25">
      <c r="B148" s="2"/>
      <c r="C148" s="42"/>
      <c r="D148" s="24"/>
      <c r="E148" s="24"/>
      <c r="F148" s="24"/>
      <c r="G148" s="24"/>
      <c r="H148" s="24"/>
      <c r="I148" s="30"/>
      <c r="J148" s="3"/>
      <c r="K148" s="3"/>
      <c r="L148" s="3"/>
      <c r="M148" s="1"/>
      <c r="N148" s="1"/>
      <c r="O148" s="1"/>
      <c r="P148" s="1"/>
    </row>
    <row r="149" spans="2:16" x14ac:dyDescent="0.25">
      <c r="B149" s="2"/>
      <c r="C149" s="42"/>
      <c r="D149" s="24"/>
      <c r="E149" s="24"/>
      <c r="F149" s="24"/>
      <c r="G149" s="24"/>
      <c r="H149" s="24"/>
      <c r="I149" s="30"/>
      <c r="J149" s="3"/>
      <c r="K149" s="3"/>
      <c r="L149" s="3"/>
      <c r="M149" s="1"/>
      <c r="N149" s="1"/>
      <c r="O149" s="1"/>
      <c r="P149" s="1"/>
    </row>
    <row r="150" spans="2:16" x14ac:dyDescent="0.25">
      <c r="B150" s="2"/>
      <c r="C150" s="42"/>
      <c r="D150" s="24"/>
      <c r="E150" s="24"/>
      <c r="F150" s="24"/>
      <c r="G150" s="24"/>
      <c r="H150" s="24"/>
      <c r="I150" s="30"/>
      <c r="J150" s="3"/>
      <c r="K150" s="3"/>
      <c r="L150" s="3"/>
      <c r="M150" s="1"/>
      <c r="N150" s="1"/>
      <c r="O150" s="1"/>
      <c r="P150" s="1"/>
    </row>
    <row r="151" spans="2:16" x14ac:dyDescent="0.25">
      <c r="B151" s="2"/>
      <c r="C151" s="42"/>
      <c r="D151" s="24"/>
      <c r="E151" s="24"/>
      <c r="F151" s="24"/>
      <c r="G151" s="24"/>
      <c r="H151" s="24"/>
      <c r="I151" s="30"/>
      <c r="J151" s="3"/>
      <c r="K151" s="3"/>
      <c r="L151" s="3"/>
      <c r="M151" s="1"/>
      <c r="N151" s="1"/>
      <c r="O151" s="1"/>
      <c r="P151" s="1"/>
    </row>
    <row r="152" spans="2:16" x14ac:dyDescent="0.25">
      <c r="B152" s="2"/>
      <c r="C152" s="42"/>
      <c r="D152" s="24"/>
      <c r="E152" s="24"/>
      <c r="F152" s="24"/>
      <c r="G152" s="24"/>
      <c r="H152" s="24"/>
      <c r="I152" s="30"/>
      <c r="J152" s="3"/>
      <c r="K152" s="3"/>
      <c r="L152" s="3"/>
      <c r="M152" s="1"/>
      <c r="N152" s="1"/>
      <c r="O152" s="1"/>
      <c r="P152" s="1"/>
    </row>
    <row r="153" spans="2:16" x14ac:dyDescent="0.25">
      <c r="B153" s="2"/>
      <c r="C153" s="42"/>
      <c r="D153" s="24"/>
      <c r="E153" s="24"/>
      <c r="F153" s="24"/>
      <c r="G153" s="24"/>
      <c r="H153" s="24"/>
      <c r="I153" s="30"/>
      <c r="J153" s="3"/>
      <c r="K153" s="3"/>
      <c r="L153" s="3"/>
      <c r="M153" s="1"/>
      <c r="N153" s="1"/>
      <c r="O153" s="1"/>
      <c r="P153" s="1"/>
    </row>
    <row r="154" spans="2:16" x14ac:dyDescent="0.25">
      <c r="B154" s="2"/>
      <c r="C154" s="42"/>
      <c r="D154" s="24"/>
      <c r="E154" s="24"/>
      <c r="F154" s="24"/>
      <c r="G154" s="24"/>
      <c r="H154" s="24"/>
      <c r="I154" s="30"/>
      <c r="J154" s="3"/>
      <c r="K154" s="3"/>
      <c r="L154" s="3"/>
      <c r="M154" s="1"/>
      <c r="N154" s="1"/>
      <c r="O154" s="1"/>
      <c r="P154" s="1"/>
    </row>
    <row r="155" spans="2:16" x14ac:dyDescent="0.25">
      <c r="B155" s="2"/>
      <c r="C155" s="42"/>
      <c r="D155" s="24"/>
      <c r="E155" s="24"/>
      <c r="F155" s="24"/>
      <c r="G155" s="24"/>
      <c r="H155" s="24"/>
      <c r="I155" s="30"/>
      <c r="J155" s="3"/>
      <c r="K155" s="3"/>
      <c r="L155" s="3"/>
      <c r="M155" s="1"/>
      <c r="N155" s="1"/>
      <c r="O155" s="1"/>
      <c r="P155" s="1"/>
    </row>
    <row r="156" spans="2:16" x14ac:dyDescent="0.25">
      <c r="B156" s="2"/>
      <c r="C156" s="42"/>
      <c r="D156" s="24"/>
      <c r="E156" s="24"/>
      <c r="F156" s="24"/>
      <c r="G156" s="24"/>
      <c r="H156" s="24"/>
      <c r="I156" s="30"/>
      <c r="J156" s="3"/>
      <c r="K156" s="3"/>
      <c r="L156" s="3"/>
      <c r="M156" s="1"/>
      <c r="N156" s="1"/>
      <c r="O156" s="1"/>
      <c r="P156" s="1"/>
    </row>
    <row r="157" spans="2:16" x14ac:dyDescent="0.25">
      <c r="B157" s="2"/>
      <c r="C157" s="42"/>
      <c r="D157" s="24"/>
      <c r="E157" s="24"/>
      <c r="F157" s="24"/>
      <c r="G157" s="24"/>
      <c r="H157" s="24"/>
      <c r="I157" s="30"/>
      <c r="J157" s="3"/>
      <c r="K157" s="3"/>
      <c r="L157" s="3"/>
      <c r="M157" s="1"/>
      <c r="N157" s="1"/>
      <c r="O157" s="1"/>
      <c r="P157" s="1"/>
    </row>
    <row r="158" spans="2:16" x14ac:dyDescent="0.25">
      <c r="B158" s="2"/>
      <c r="C158" s="42"/>
      <c r="D158" s="24"/>
      <c r="E158" s="24"/>
      <c r="F158" s="24"/>
      <c r="G158" s="24"/>
      <c r="H158" s="24"/>
      <c r="I158" s="30"/>
      <c r="J158" s="3"/>
      <c r="K158" s="3"/>
      <c r="L158" s="3"/>
      <c r="M158" s="1"/>
      <c r="N158" s="1"/>
      <c r="O158" s="1"/>
      <c r="P158" s="1"/>
    </row>
    <row r="159" spans="2:16" x14ac:dyDescent="0.25">
      <c r="B159" s="2"/>
      <c r="C159" s="42"/>
      <c r="D159" s="24"/>
      <c r="E159" s="24"/>
      <c r="F159" s="24"/>
      <c r="G159" s="24"/>
      <c r="H159" s="24"/>
      <c r="I159" s="30"/>
      <c r="J159" s="3"/>
      <c r="K159" s="3"/>
      <c r="L159" s="3"/>
      <c r="M159" s="1"/>
      <c r="N159" s="1"/>
      <c r="O159" s="1"/>
      <c r="P159" s="1"/>
    </row>
    <row r="160" spans="2:16" x14ac:dyDescent="0.25">
      <c r="B160" s="2"/>
      <c r="C160" s="42"/>
      <c r="D160" s="24"/>
      <c r="E160" s="24"/>
      <c r="F160" s="24"/>
      <c r="G160" s="24"/>
      <c r="H160" s="24"/>
      <c r="I160" s="30"/>
      <c r="J160" s="3"/>
      <c r="K160" s="3"/>
      <c r="L160" s="3"/>
      <c r="M160" s="1"/>
      <c r="N160" s="1"/>
      <c r="O160" s="1"/>
      <c r="P160" s="1"/>
    </row>
    <row r="161" spans="2:16" x14ac:dyDescent="0.25">
      <c r="B161" s="2"/>
      <c r="C161" s="42"/>
      <c r="D161" s="24"/>
      <c r="E161" s="24"/>
      <c r="F161" s="24"/>
      <c r="G161" s="24"/>
      <c r="H161" s="24"/>
      <c r="I161" s="30"/>
      <c r="J161" s="3"/>
      <c r="K161" s="3"/>
      <c r="L161" s="3"/>
      <c r="M161" s="1"/>
      <c r="N161" s="1"/>
      <c r="O161" s="1"/>
      <c r="P161" s="1"/>
    </row>
    <row r="162" spans="2:16" x14ac:dyDescent="0.25">
      <c r="B162" s="2"/>
      <c r="C162" s="42"/>
      <c r="D162" s="24"/>
      <c r="E162" s="24"/>
      <c r="F162" s="24"/>
      <c r="G162" s="24"/>
      <c r="H162" s="24"/>
      <c r="I162" s="30"/>
      <c r="J162" s="3"/>
      <c r="K162" s="3"/>
      <c r="L162" s="3"/>
      <c r="M162" s="1"/>
      <c r="N162" s="1"/>
      <c r="O162" s="1"/>
      <c r="P162" s="1"/>
    </row>
    <row r="163" spans="2:16" x14ac:dyDescent="0.25">
      <c r="B163" s="2"/>
      <c r="C163" s="42"/>
      <c r="D163" s="24"/>
      <c r="E163" s="24"/>
      <c r="F163" s="24"/>
      <c r="G163" s="24"/>
      <c r="H163" s="24"/>
      <c r="I163" s="30"/>
      <c r="J163" s="3"/>
      <c r="K163" s="3"/>
      <c r="L163" s="3"/>
      <c r="M163" s="1"/>
      <c r="N163" s="1"/>
      <c r="O163" s="1"/>
      <c r="P163" s="1"/>
    </row>
    <row r="164" spans="2:16" x14ac:dyDescent="0.25">
      <c r="B164" s="2"/>
      <c r="C164" s="42"/>
      <c r="D164" s="24"/>
      <c r="E164" s="24"/>
      <c r="F164" s="24"/>
      <c r="G164" s="24"/>
      <c r="H164" s="24"/>
      <c r="I164" s="30"/>
      <c r="J164" s="3"/>
      <c r="K164" s="3"/>
      <c r="L164" s="3"/>
      <c r="M164" s="1"/>
      <c r="N164" s="1"/>
      <c r="O164" s="1"/>
      <c r="P164" s="1"/>
    </row>
    <row r="165" spans="2:16" x14ac:dyDescent="0.25">
      <c r="B165" s="2"/>
      <c r="C165" s="42"/>
      <c r="D165" s="24"/>
      <c r="E165" s="24"/>
      <c r="F165" s="24"/>
      <c r="G165" s="24"/>
      <c r="H165" s="24"/>
      <c r="I165" s="30"/>
      <c r="J165" s="3"/>
      <c r="K165" s="3"/>
      <c r="L165" s="3"/>
      <c r="M165" s="1"/>
      <c r="N165" s="1"/>
      <c r="O165" s="1"/>
      <c r="P165" s="1"/>
    </row>
    <row r="166" spans="2:16" x14ac:dyDescent="0.25">
      <c r="B166" s="2"/>
      <c r="C166" s="42"/>
      <c r="D166" s="24"/>
      <c r="E166" s="24"/>
      <c r="F166" s="24"/>
      <c r="G166" s="24"/>
      <c r="H166" s="24"/>
      <c r="I166" s="30"/>
      <c r="J166" s="3"/>
      <c r="K166" s="3"/>
      <c r="L166" s="3"/>
      <c r="M166" s="1"/>
      <c r="N166" s="1"/>
      <c r="O166" s="1"/>
      <c r="P166" s="1"/>
    </row>
    <row r="167" spans="2:16" x14ac:dyDescent="0.25">
      <c r="B167" s="2"/>
      <c r="C167" s="42"/>
      <c r="D167" s="24"/>
      <c r="E167" s="24"/>
      <c r="F167" s="24"/>
      <c r="G167" s="24"/>
      <c r="H167" s="24"/>
      <c r="I167" s="30"/>
      <c r="J167" s="3"/>
      <c r="K167" s="3"/>
      <c r="L167" s="3"/>
      <c r="M167" s="1"/>
      <c r="N167" s="1"/>
      <c r="O167" s="1"/>
      <c r="P167" s="1"/>
    </row>
    <row r="168" spans="2:16" x14ac:dyDescent="0.25">
      <c r="B168" s="2"/>
      <c r="C168" s="42"/>
      <c r="D168" s="24"/>
      <c r="E168" s="24"/>
      <c r="F168" s="24"/>
      <c r="G168" s="24"/>
      <c r="H168" s="24"/>
      <c r="I168" s="30"/>
      <c r="J168" s="3"/>
      <c r="K168" s="3"/>
      <c r="L168" s="3"/>
      <c r="M168" s="1"/>
      <c r="N168" s="1"/>
      <c r="O168" s="1"/>
      <c r="P168" s="1"/>
    </row>
    <row r="169" spans="2:16" x14ac:dyDescent="0.25">
      <c r="B169" s="2"/>
      <c r="C169" s="42"/>
      <c r="D169" s="24"/>
      <c r="E169" s="24"/>
      <c r="F169" s="24"/>
      <c r="G169" s="24"/>
      <c r="H169" s="24"/>
      <c r="I169" s="30"/>
      <c r="J169" s="3"/>
      <c r="K169" s="3"/>
      <c r="L169" s="3"/>
      <c r="M169" s="1"/>
      <c r="N169" s="1"/>
      <c r="O169" s="1"/>
      <c r="P169" s="1"/>
    </row>
    <row r="170" spans="2:16" x14ac:dyDescent="0.25">
      <c r="B170" s="2"/>
      <c r="C170" s="42"/>
      <c r="D170" s="24"/>
      <c r="E170" s="24"/>
      <c r="F170" s="24"/>
      <c r="G170" s="24"/>
      <c r="H170" s="24"/>
      <c r="I170" s="30"/>
      <c r="J170" s="3"/>
      <c r="K170" s="3"/>
      <c r="L170" s="3"/>
      <c r="M170" s="1"/>
      <c r="N170" s="1"/>
      <c r="O170" s="1"/>
      <c r="P170" s="1"/>
    </row>
    <row r="171" spans="2:16" x14ac:dyDescent="0.25">
      <c r="B171" s="2"/>
      <c r="C171" s="42"/>
      <c r="D171" s="24"/>
      <c r="E171" s="24"/>
      <c r="F171" s="24"/>
      <c r="G171" s="24"/>
      <c r="H171" s="24"/>
      <c r="I171" s="30"/>
      <c r="J171" s="3"/>
      <c r="K171" s="3"/>
      <c r="L171" s="3"/>
      <c r="M171" s="1"/>
      <c r="N171" s="1"/>
      <c r="O171" s="1"/>
      <c r="P171" s="1"/>
    </row>
    <row r="172" spans="2:16" x14ac:dyDescent="0.25">
      <c r="B172" s="2"/>
      <c r="C172" s="42"/>
      <c r="D172" s="24"/>
      <c r="E172" s="24"/>
      <c r="F172" s="24"/>
      <c r="G172" s="24"/>
      <c r="H172" s="24"/>
      <c r="I172" s="30"/>
      <c r="J172" s="3"/>
      <c r="K172" s="3"/>
      <c r="L172" s="3"/>
      <c r="M172" s="1"/>
      <c r="N172" s="1"/>
      <c r="O172" s="1"/>
      <c r="P172" s="1"/>
    </row>
    <row r="173" spans="2:16" x14ac:dyDescent="0.25">
      <c r="B173" s="2"/>
      <c r="C173" s="42"/>
      <c r="D173" s="24"/>
      <c r="E173" s="24"/>
      <c r="F173" s="24"/>
      <c r="G173" s="24"/>
      <c r="H173" s="24"/>
      <c r="I173" s="30"/>
      <c r="J173" s="3"/>
      <c r="K173" s="3"/>
      <c r="L173" s="3"/>
      <c r="M173" s="1"/>
      <c r="N173" s="1"/>
      <c r="O173" s="1"/>
      <c r="P173" s="1"/>
    </row>
    <row r="174" spans="2:16" x14ac:dyDescent="0.25">
      <c r="B174" s="2"/>
      <c r="C174" s="42"/>
      <c r="D174" s="24"/>
      <c r="E174" s="24"/>
      <c r="F174" s="24"/>
      <c r="G174" s="24"/>
      <c r="H174" s="24"/>
      <c r="I174" s="30"/>
      <c r="J174" s="3"/>
      <c r="K174" s="3"/>
      <c r="L174" s="3"/>
      <c r="M174" s="1"/>
      <c r="N174" s="1"/>
      <c r="O174" s="1"/>
      <c r="P174" s="1"/>
    </row>
    <row r="175" spans="2:16" x14ac:dyDescent="0.25">
      <c r="B175" s="2"/>
      <c r="C175" s="42"/>
      <c r="D175" s="24"/>
      <c r="E175" s="24"/>
      <c r="F175" s="24"/>
      <c r="G175" s="24"/>
      <c r="H175" s="24"/>
      <c r="I175" s="30"/>
      <c r="J175" s="3"/>
      <c r="K175" s="3"/>
      <c r="L175" s="3"/>
      <c r="M175" s="1"/>
      <c r="N175" s="1"/>
      <c r="O175" s="1"/>
      <c r="P175" s="1"/>
    </row>
    <row r="176" spans="2:16" x14ac:dyDescent="0.25">
      <c r="B176" s="2"/>
      <c r="C176" s="42"/>
      <c r="D176" s="24"/>
      <c r="E176" s="24"/>
      <c r="F176" s="24"/>
      <c r="G176" s="24"/>
      <c r="H176" s="24"/>
      <c r="I176" s="30"/>
      <c r="J176" s="3"/>
      <c r="K176" s="3"/>
      <c r="L176" s="3"/>
      <c r="M176" s="1"/>
      <c r="N176" s="1"/>
      <c r="O176" s="1"/>
      <c r="P176" s="1"/>
    </row>
    <row r="177" spans="2:16" x14ac:dyDescent="0.25">
      <c r="B177" s="2"/>
      <c r="C177" s="42"/>
      <c r="D177" s="24"/>
      <c r="E177" s="24"/>
      <c r="F177" s="24"/>
      <c r="G177" s="24"/>
      <c r="H177" s="24"/>
      <c r="I177" s="30"/>
      <c r="J177" s="3"/>
      <c r="K177" s="3"/>
      <c r="L177" s="3"/>
      <c r="M177" s="1"/>
      <c r="N177" s="1"/>
      <c r="O177" s="1"/>
      <c r="P177" s="1"/>
    </row>
    <row r="178" spans="2:16" x14ac:dyDescent="0.25">
      <c r="B178" s="2"/>
      <c r="C178" s="42"/>
      <c r="D178" s="24"/>
      <c r="E178" s="24"/>
      <c r="F178" s="24"/>
      <c r="G178" s="24"/>
      <c r="H178" s="24"/>
      <c r="I178" s="30"/>
      <c r="J178" s="3"/>
      <c r="K178" s="3"/>
      <c r="L178" s="3"/>
      <c r="M178" s="1"/>
      <c r="N178" s="1"/>
      <c r="O178" s="1"/>
      <c r="P178" s="1"/>
    </row>
    <row r="179" spans="2:16" x14ac:dyDescent="0.25">
      <c r="B179" s="2"/>
      <c r="C179" s="42"/>
      <c r="D179" s="24"/>
      <c r="E179" s="24"/>
      <c r="F179" s="24"/>
      <c r="G179" s="24"/>
      <c r="H179" s="24"/>
      <c r="I179" s="30"/>
      <c r="J179" s="3"/>
      <c r="K179" s="3"/>
      <c r="L179" s="3"/>
      <c r="M179" s="1"/>
      <c r="N179" s="1"/>
      <c r="O179" s="1"/>
      <c r="P179" s="1"/>
    </row>
    <row r="180" spans="2:16" x14ac:dyDescent="0.25">
      <c r="B180" s="2"/>
      <c r="C180" s="42"/>
      <c r="D180" s="24"/>
      <c r="E180" s="24"/>
      <c r="F180" s="24"/>
      <c r="G180" s="24"/>
      <c r="H180" s="24"/>
      <c r="I180" s="30"/>
      <c r="J180" s="3"/>
      <c r="K180" s="3"/>
      <c r="L180" s="3"/>
      <c r="M180" s="1"/>
      <c r="N180" s="1"/>
      <c r="O180" s="1"/>
      <c r="P180" s="1"/>
    </row>
    <row r="181" spans="2:16" x14ac:dyDescent="0.25">
      <c r="B181" s="2"/>
      <c r="C181" s="42"/>
      <c r="D181" s="24"/>
      <c r="E181" s="24"/>
      <c r="F181" s="24"/>
      <c r="G181" s="24"/>
      <c r="H181" s="24"/>
      <c r="I181" s="30"/>
      <c r="J181" s="3"/>
      <c r="K181" s="3"/>
      <c r="L181" s="3"/>
      <c r="M181" s="1"/>
      <c r="N181" s="1"/>
      <c r="O181" s="1"/>
      <c r="P181" s="1"/>
    </row>
    <row r="182" spans="2:16" x14ac:dyDescent="0.25">
      <c r="B182" s="2"/>
      <c r="C182" s="42"/>
      <c r="D182" s="24"/>
      <c r="E182" s="24"/>
      <c r="F182" s="24"/>
      <c r="G182" s="24"/>
      <c r="H182" s="24"/>
      <c r="I182" s="30"/>
      <c r="J182" s="3"/>
      <c r="K182" s="3"/>
      <c r="L182" s="3"/>
      <c r="M182" s="1"/>
      <c r="N182" s="1"/>
      <c r="O182" s="1"/>
      <c r="P182" s="1"/>
    </row>
    <row r="183" spans="2:16" x14ac:dyDescent="0.25">
      <c r="B183" s="2"/>
      <c r="C183" s="42"/>
      <c r="D183" s="24"/>
      <c r="E183" s="24"/>
      <c r="F183" s="24"/>
      <c r="G183" s="24"/>
      <c r="H183" s="24"/>
      <c r="I183" s="30"/>
      <c r="J183" s="3"/>
      <c r="K183" s="3"/>
      <c r="L183" s="3"/>
      <c r="M183" s="1"/>
      <c r="N183" s="1"/>
      <c r="O183" s="1"/>
      <c r="P183" s="1"/>
    </row>
    <row r="184" spans="2:16" x14ac:dyDescent="0.25">
      <c r="B184" s="2"/>
      <c r="C184" s="42"/>
      <c r="D184" s="24"/>
      <c r="E184" s="24"/>
      <c r="F184" s="24"/>
      <c r="G184" s="24"/>
      <c r="H184" s="24"/>
      <c r="I184" s="30"/>
      <c r="J184" s="3"/>
      <c r="K184" s="3"/>
      <c r="L184" s="3"/>
      <c r="M184" s="1"/>
      <c r="N184" s="1"/>
      <c r="O184" s="1"/>
      <c r="P184" s="1"/>
    </row>
    <row r="185" spans="2:16" x14ac:dyDescent="0.25">
      <c r="B185" s="2"/>
      <c r="C185" s="42"/>
      <c r="D185" s="24"/>
      <c r="E185" s="24"/>
      <c r="F185" s="24"/>
      <c r="G185" s="24"/>
      <c r="H185" s="24"/>
      <c r="I185" s="30"/>
      <c r="J185" s="3"/>
      <c r="K185" s="3"/>
      <c r="L185" s="3"/>
      <c r="M185" s="1"/>
      <c r="N185" s="1"/>
      <c r="O185" s="1"/>
      <c r="P185" s="1"/>
    </row>
    <row r="186" spans="2:16" x14ac:dyDescent="0.25">
      <c r="B186" s="2"/>
      <c r="C186" s="42"/>
      <c r="D186" s="24"/>
      <c r="E186" s="24"/>
      <c r="F186" s="24"/>
      <c r="G186" s="24"/>
      <c r="H186" s="24"/>
      <c r="I186" s="30"/>
      <c r="J186" s="3"/>
      <c r="K186" s="3"/>
      <c r="L186" s="3"/>
      <c r="M186" s="1"/>
      <c r="N186" s="1"/>
      <c r="O186" s="1"/>
      <c r="P186" s="1"/>
    </row>
    <row r="187" spans="2:16" x14ac:dyDescent="0.25">
      <c r="B187" s="2"/>
      <c r="C187" s="42"/>
      <c r="D187" s="24"/>
      <c r="E187" s="24"/>
      <c r="F187" s="24"/>
      <c r="G187" s="24"/>
      <c r="H187" s="24"/>
      <c r="I187" s="30"/>
      <c r="J187" s="3"/>
      <c r="K187" s="3"/>
      <c r="L187" s="3"/>
      <c r="M187" s="1"/>
      <c r="N187" s="1"/>
      <c r="O187" s="1"/>
      <c r="P187" s="1"/>
    </row>
    <row r="188" spans="2:16" x14ac:dyDescent="0.25">
      <c r="B188" s="2"/>
      <c r="C188" s="42"/>
      <c r="D188" s="24"/>
      <c r="E188" s="24"/>
      <c r="F188" s="24"/>
      <c r="G188" s="24"/>
      <c r="H188" s="24"/>
      <c r="I188" s="30"/>
      <c r="J188" s="3"/>
      <c r="K188" s="3"/>
      <c r="L188" s="3"/>
      <c r="M188" s="1"/>
      <c r="N188" s="1"/>
      <c r="O188" s="1"/>
      <c r="P188" s="1"/>
    </row>
    <row r="189" spans="2:16" x14ac:dyDescent="0.25">
      <c r="B189" s="2"/>
      <c r="C189" s="42"/>
      <c r="D189" s="24"/>
      <c r="E189" s="24"/>
      <c r="F189" s="24"/>
      <c r="G189" s="24"/>
      <c r="H189" s="24"/>
      <c r="I189" s="30"/>
      <c r="J189" s="3"/>
      <c r="K189" s="3"/>
      <c r="L189" s="3"/>
      <c r="M189" s="1"/>
      <c r="N189" s="1"/>
      <c r="O189" s="1"/>
      <c r="P189" s="1"/>
    </row>
    <row r="190" spans="2:16" x14ac:dyDescent="0.25">
      <c r="B190" s="2"/>
      <c r="C190" s="42"/>
      <c r="D190" s="24"/>
      <c r="E190" s="24"/>
      <c r="F190" s="24"/>
      <c r="G190" s="24"/>
      <c r="H190" s="24"/>
      <c r="I190" s="30"/>
      <c r="J190" s="3"/>
      <c r="K190" s="3"/>
      <c r="L190" s="3"/>
      <c r="M190" s="1"/>
      <c r="N190" s="1"/>
      <c r="O190" s="1"/>
      <c r="P190" s="1"/>
    </row>
    <row r="191" spans="2:16" x14ac:dyDescent="0.25">
      <c r="B191" s="2"/>
      <c r="C191" s="42"/>
      <c r="D191" s="24"/>
      <c r="E191" s="24"/>
      <c r="F191" s="24"/>
      <c r="G191" s="24"/>
      <c r="H191" s="24"/>
      <c r="I191" s="30"/>
      <c r="J191" s="3"/>
      <c r="K191" s="3"/>
      <c r="L191" s="3"/>
      <c r="M191" s="1"/>
      <c r="N191" s="1"/>
      <c r="O191" s="1"/>
      <c r="P191" s="1"/>
    </row>
    <row r="192" spans="2:16" x14ac:dyDescent="0.25">
      <c r="B192" s="2"/>
      <c r="C192" s="42"/>
      <c r="D192" s="24"/>
      <c r="E192" s="24"/>
      <c r="F192" s="24"/>
      <c r="G192" s="24"/>
      <c r="H192" s="24"/>
      <c r="I192" s="30"/>
      <c r="J192" s="3"/>
      <c r="K192" s="3"/>
      <c r="L192" s="3"/>
      <c r="M192" s="1"/>
      <c r="N192" s="1"/>
      <c r="O192" s="1"/>
      <c r="P192" s="1"/>
    </row>
    <row r="193" spans="2:16" x14ac:dyDescent="0.25">
      <c r="B193" s="2"/>
      <c r="C193" s="42"/>
      <c r="D193" s="24"/>
      <c r="E193" s="24"/>
      <c r="F193" s="24"/>
      <c r="G193" s="24"/>
      <c r="H193" s="24"/>
      <c r="I193" s="30"/>
      <c r="J193" s="3"/>
      <c r="K193" s="3"/>
      <c r="L193" s="3"/>
      <c r="M193" s="1"/>
      <c r="N193" s="1"/>
      <c r="O193" s="1"/>
      <c r="P193" s="1"/>
    </row>
    <row r="194" spans="2:16" x14ac:dyDescent="0.25">
      <c r="B194" s="2"/>
      <c r="C194" s="42"/>
      <c r="D194" s="24"/>
      <c r="E194" s="24"/>
      <c r="F194" s="24"/>
      <c r="G194" s="24"/>
      <c r="H194" s="24"/>
      <c r="I194" s="30"/>
      <c r="J194" s="3"/>
      <c r="K194" s="3"/>
      <c r="L194" s="3"/>
      <c r="M194" s="1"/>
      <c r="N194" s="1"/>
      <c r="O194" s="1"/>
      <c r="P194" s="1"/>
    </row>
    <row r="195" spans="2:16" x14ac:dyDescent="0.25">
      <c r="B195" s="2"/>
      <c r="C195" s="42"/>
      <c r="D195" s="24"/>
      <c r="E195" s="24"/>
      <c r="F195" s="24"/>
      <c r="G195" s="24"/>
      <c r="H195" s="24"/>
      <c r="I195" s="30"/>
      <c r="J195" s="3"/>
      <c r="K195" s="3"/>
      <c r="L195" s="3"/>
      <c r="M195" s="1"/>
      <c r="N195" s="1"/>
      <c r="O195" s="1"/>
      <c r="P195" s="1"/>
    </row>
    <row r="196" spans="2:16" x14ac:dyDescent="0.25">
      <c r="B196" s="2"/>
      <c r="C196" s="42"/>
      <c r="D196" s="24"/>
      <c r="E196" s="24"/>
      <c r="F196" s="24"/>
      <c r="G196" s="24"/>
      <c r="H196" s="24"/>
      <c r="I196" s="30"/>
      <c r="J196" s="3"/>
      <c r="K196" s="3"/>
      <c r="L196" s="3"/>
      <c r="M196" s="1"/>
      <c r="N196" s="1"/>
      <c r="O196" s="1"/>
      <c r="P196" s="1"/>
    </row>
    <row r="197" spans="2:16" x14ac:dyDescent="0.25">
      <c r="B197" s="2"/>
      <c r="C197" s="42"/>
      <c r="D197" s="24"/>
      <c r="E197" s="24"/>
      <c r="F197" s="24"/>
      <c r="G197" s="24"/>
      <c r="H197" s="24"/>
      <c r="I197" s="30"/>
      <c r="J197" s="3"/>
      <c r="K197" s="3"/>
      <c r="L197" s="3"/>
      <c r="M197" s="1"/>
      <c r="N197" s="1"/>
      <c r="O197" s="1"/>
      <c r="P197" s="1"/>
    </row>
    <row r="198" spans="2:16" x14ac:dyDescent="0.25">
      <c r="B198" s="2"/>
      <c r="C198" s="42"/>
      <c r="D198" s="24"/>
      <c r="E198" s="24"/>
      <c r="F198" s="24"/>
      <c r="G198" s="24"/>
      <c r="H198" s="24"/>
      <c r="I198" s="30"/>
      <c r="J198" s="3"/>
      <c r="K198" s="3"/>
      <c r="L198" s="3"/>
      <c r="M198" s="1"/>
      <c r="N198" s="1"/>
      <c r="O198" s="1"/>
      <c r="P198" s="1"/>
    </row>
    <row r="199" spans="2:16" x14ac:dyDescent="0.25">
      <c r="B199" s="2"/>
      <c r="C199" s="42"/>
      <c r="D199" s="24"/>
      <c r="E199" s="24"/>
      <c r="F199" s="24"/>
      <c r="G199" s="24"/>
      <c r="H199" s="24"/>
      <c r="I199" s="30"/>
      <c r="J199" s="3"/>
      <c r="K199" s="3"/>
      <c r="L199" s="3"/>
      <c r="M199" s="1"/>
      <c r="N199" s="1"/>
      <c r="O199" s="1"/>
      <c r="P199" s="1"/>
    </row>
    <row r="200" spans="2:16" x14ac:dyDescent="0.25">
      <c r="B200" s="2"/>
      <c r="C200" s="42"/>
      <c r="D200" s="24"/>
      <c r="E200" s="24"/>
      <c r="F200" s="24"/>
      <c r="G200" s="24"/>
      <c r="H200" s="24"/>
      <c r="I200" s="30"/>
      <c r="J200" s="3"/>
      <c r="K200" s="3"/>
      <c r="L200" s="3"/>
      <c r="M200" s="1"/>
      <c r="N200" s="1"/>
      <c r="O200" s="1"/>
      <c r="P200" s="1"/>
    </row>
    <row r="201" spans="2:16" x14ac:dyDescent="0.25">
      <c r="B201" s="2"/>
      <c r="C201" s="42"/>
      <c r="D201" s="24"/>
      <c r="E201" s="24"/>
      <c r="F201" s="24"/>
      <c r="G201" s="24"/>
      <c r="H201" s="24"/>
      <c r="I201" s="30"/>
      <c r="J201" s="3"/>
      <c r="K201" s="3"/>
      <c r="L201" s="3"/>
      <c r="M201" s="1"/>
      <c r="N201" s="1"/>
      <c r="O201" s="1"/>
      <c r="P201" s="1"/>
    </row>
    <row r="202" spans="2:16" x14ac:dyDescent="0.25">
      <c r="B202" s="2"/>
      <c r="C202" s="42"/>
      <c r="D202" s="24"/>
      <c r="E202" s="24"/>
      <c r="F202" s="24"/>
      <c r="G202" s="24"/>
      <c r="H202" s="24"/>
      <c r="I202" s="30"/>
      <c r="J202" s="3"/>
      <c r="K202" s="3"/>
      <c r="L202" s="3"/>
      <c r="M202" s="1"/>
      <c r="N202" s="1"/>
      <c r="O202" s="1"/>
      <c r="P202" s="1"/>
    </row>
    <row r="203" spans="2:16" x14ac:dyDescent="0.25">
      <c r="B203" s="2"/>
      <c r="C203" s="42"/>
      <c r="D203" s="24"/>
      <c r="E203" s="24"/>
      <c r="F203" s="24"/>
      <c r="G203" s="24"/>
      <c r="H203" s="24"/>
      <c r="I203" s="30"/>
      <c r="J203" s="3"/>
      <c r="K203" s="3"/>
      <c r="L203" s="3"/>
      <c r="M203" s="1"/>
      <c r="N203" s="1"/>
      <c r="O203" s="1"/>
      <c r="P203" s="1"/>
    </row>
    <row r="204" spans="2:16" x14ac:dyDescent="0.25">
      <c r="B204" s="2"/>
      <c r="C204" s="42"/>
      <c r="D204" s="24"/>
      <c r="E204" s="24"/>
      <c r="F204" s="24"/>
      <c r="G204" s="24"/>
      <c r="H204" s="24"/>
      <c r="I204" s="30"/>
      <c r="J204" s="3"/>
      <c r="K204" s="3"/>
      <c r="L204" s="3"/>
      <c r="M204" s="1"/>
      <c r="N204" s="1"/>
      <c r="O204" s="1"/>
      <c r="P204" s="1"/>
    </row>
    <row r="205" spans="2:16" x14ac:dyDescent="0.25">
      <c r="B205" s="2"/>
      <c r="C205" s="42"/>
      <c r="D205" s="24"/>
      <c r="E205" s="24"/>
      <c r="F205" s="24"/>
      <c r="G205" s="24"/>
      <c r="H205" s="24"/>
      <c r="I205" s="30"/>
      <c r="J205" s="3"/>
      <c r="K205" s="3"/>
      <c r="L205" s="3"/>
      <c r="M205" s="1"/>
      <c r="N205" s="1"/>
      <c r="O205" s="1"/>
      <c r="P205" s="1"/>
    </row>
    <row r="206" spans="2:16" x14ac:dyDescent="0.25">
      <c r="B206" s="2"/>
      <c r="C206" s="42"/>
      <c r="D206" s="24"/>
      <c r="E206" s="24"/>
      <c r="F206" s="24"/>
      <c r="G206" s="24"/>
      <c r="H206" s="24"/>
      <c r="I206" s="30"/>
      <c r="J206" s="3"/>
      <c r="K206" s="3"/>
      <c r="L206" s="3"/>
      <c r="M206" s="1"/>
      <c r="N206" s="1"/>
      <c r="O206" s="1"/>
      <c r="P206" s="1"/>
    </row>
    <row r="207" spans="2:16" x14ac:dyDescent="0.25">
      <c r="B207" s="2"/>
      <c r="C207" s="42"/>
      <c r="D207" s="24"/>
      <c r="E207" s="24"/>
      <c r="F207" s="24"/>
      <c r="G207" s="24"/>
      <c r="H207" s="24"/>
      <c r="I207" s="30"/>
      <c r="J207" s="3"/>
      <c r="K207" s="3"/>
      <c r="L207" s="3"/>
      <c r="M207" s="1"/>
      <c r="N207" s="1"/>
      <c r="O207" s="1"/>
      <c r="P207" s="1"/>
    </row>
    <row r="208" spans="2:16" x14ac:dyDescent="0.25">
      <c r="B208" s="2"/>
      <c r="C208" s="42"/>
      <c r="D208" s="24"/>
      <c r="E208" s="24"/>
      <c r="F208" s="24"/>
      <c r="G208" s="24"/>
      <c r="H208" s="24"/>
      <c r="I208" s="30"/>
      <c r="J208" s="3"/>
      <c r="K208" s="3"/>
      <c r="L208" s="3"/>
      <c r="M208" s="1"/>
      <c r="N208" s="1"/>
      <c r="O208" s="1"/>
      <c r="P208" s="1"/>
    </row>
    <row r="209" spans="2:16" x14ac:dyDescent="0.25">
      <c r="B209" s="2"/>
      <c r="C209" s="42"/>
      <c r="D209" s="24"/>
      <c r="E209" s="24"/>
      <c r="F209" s="24"/>
      <c r="G209" s="24"/>
      <c r="H209" s="24"/>
      <c r="I209" s="30"/>
      <c r="J209" s="3"/>
      <c r="K209" s="3"/>
      <c r="L209" s="3"/>
      <c r="M209" s="1"/>
      <c r="N209" s="1"/>
      <c r="O209" s="1"/>
      <c r="P209" s="1"/>
    </row>
    <row r="210" spans="2:16" x14ac:dyDescent="0.25">
      <c r="B210" s="2"/>
      <c r="C210" s="42"/>
      <c r="D210" s="24"/>
      <c r="E210" s="24"/>
      <c r="F210" s="24"/>
      <c r="G210" s="24"/>
      <c r="H210" s="24"/>
      <c r="I210" s="30"/>
      <c r="J210" s="3"/>
      <c r="K210" s="3"/>
      <c r="L210" s="3"/>
      <c r="M210" s="1"/>
      <c r="N210" s="1"/>
      <c r="O210" s="1"/>
      <c r="P210" s="1"/>
    </row>
    <row r="211" spans="2:16" x14ac:dyDescent="0.25">
      <c r="B211" s="2"/>
      <c r="C211" s="42"/>
      <c r="D211" s="24"/>
      <c r="E211" s="24"/>
      <c r="F211" s="24"/>
      <c r="G211" s="24"/>
      <c r="H211" s="24"/>
      <c r="I211" s="30"/>
      <c r="J211" s="3"/>
      <c r="K211" s="3"/>
      <c r="L211" s="3"/>
      <c r="M211" s="1"/>
      <c r="N211" s="1"/>
      <c r="O211" s="1"/>
      <c r="P211" s="1"/>
    </row>
    <row r="212" spans="2:16" x14ac:dyDescent="0.25">
      <c r="B212" s="2"/>
      <c r="C212" s="42"/>
      <c r="D212" s="24"/>
      <c r="E212" s="24"/>
      <c r="F212" s="24"/>
      <c r="G212" s="24"/>
      <c r="H212" s="24"/>
      <c r="I212" s="30"/>
      <c r="J212" s="3"/>
      <c r="K212" s="3"/>
      <c r="L212" s="3"/>
      <c r="M212" s="1"/>
      <c r="N212" s="1"/>
      <c r="O212" s="1"/>
      <c r="P212" s="1"/>
    </row>
    <row r="213" spans="2:16" x14ac:dyDescent="0.25">
      <c r="B213" s="2"/>
      <c r="C213" s="42"/>
      <c r="D213" s="24"/>
      <c r="E213" s="24"/>
      <c r="F213" s="24"/>
      <c r="G213" s="24"/>
      <c r="H213" s="24"/>
      <c r="I213" s="30"/>
      <c r="J213" s="3"/>
      <c r="K213" s="3"/>
      <c r="L213" s="3"/>
      <c r="M213" s="1"/>
      <c r="N213" s="1"/>
      <c r="O213" s="1"/>
      <c r="P213" s="1"/>
    </row>
    <row r="214" spans="2:16" x14ac:dyDescent="0.25">
      <c r="B214" s="2"/>
      <c r="C214" s="42"/>
      <c r="D214" s="24"/>
      <c r="E214" s="24"/>
      <c r="F214" s="24"/>
      <c r="G214" s="24"/>
      <c r="H214" s="24"/>
      <c r="I214" s="30"/>
      <c r="J214" s="3"/>
      <c r="K214" s="3"/>
      <c r="L214" s="3"/>
      <c r="M214" s="1"/>
      <c r="N214" s="1"/>
      <c r="O214" s="1"/>
      <c r="P214" s="1"/>
    </row>
    <row r="215" spans="2:16" x14ac:dyDescent="0.25">
      <c r="B215" s="2"/>
      <c r="C215" s="42"/>
      <c r="D215" s="24"/>
      <c r="E215" s="24"/>
      <c r="F215" s="24"/>
      <c r="G215" s="24"/>
      <c r="H215" s="24"/>
      <c r="I215" s="30"/>
      <c r="J215" s="3"/>
      <c r="K215" s="3"/>
      <c r="L215" s="3"/>
      <c r="M215" s="1"/>
      <c r="N215" s="1"/>
      <c r="O215" s="1"/>
      <c r="P215" s="1"/>
    </row>
    <row r="216" spans="2:16" x14ac:dyDescent="0.25">
      <c r="B216" s="2"/>
      <c r="C216" s="42"/>
      <c r="D216" s="24"/>
      <c r="E216" s="24"/>
      <c r="F216" s="24"/>
      <c r="G216" s="24"/>
      <c r="H216" s="24"/>
      <c r="I216" s="30"/>
      <c r="J216" s="3"/>
      <c r="K216" s="3"/>
      <c r="L216" s="3"/>
      <c r="M216" s="1"/>
      <c r="N216" s="1"/>
      <c r="O216" s="1"/>
      <c r="P216" s="1"/>
    </row>
    <row r="217" spans="2:16" x14ac:dyDescent="0.25">
      <c r="B217" s="2"/>
      <c r="C217" s="42"/>
      <c r="D217" s="24"/>
      <c r="E217" s="24"/>
      <c r="F217" s="24"/>
      <c r="G217" s="24"/>
      <c r="H217" s="24"/>
      <c r="I217" s="30"/>
      <c r="J217" s="3"/>
      <c r="K217" s="3"/>
      <c r="L217" s="3"/>
      <c r="M217" s="1"/>
      <c r="N217" s="1"/>
      <c r="O217" s="1"/>
      <c r="P217" s="1"/>
    </row>
    <row r="218" spans="2:16" x14ac:dyDescent="0.25">
      <c r="B218" s="2"/>
      <c r="C218" s="42"/>
      <c r="D218" s="24"/>
      <c r="E218" s="24"/>
      <c r="F218" s="24"/>
      <c r="G218" s="24"/>
      <c r="H218" s="24"/>
      <c r="I218" s="30"/>
      <c r="J218" s="3"/>
      <c r="K218" s="3"/>
      <c r="L218" s="3"/>
      <c r="M218" s="1"/>
      <c r="N218" s="1"/>
      <c r="O218" s="1"/>
      <c r="P218" s="1"/>
    </row>
    <row r="219" spans="2:16" x14ac:dyDescent="0.25">
      <c r="B219" s="2"/>
      <c r="C219" s="42"/>
      <c r="D219" s="24"/>
      <c r="E219" s="24"/>
      <c r="F219" s="24"/>
      <c r="G219" s="24"/>
      <c r="H219" s="24"/>
      <c r="I219" s="30"/>
      <c r="J219" s="3"/>
      <c r="K219" s="3"/>
      <c r="L219" s="3"/>
      <c r="M219" s="1"/>
      <c r="N219" s="1"/>
      <c r="O219" s="1"/>
      <c r="P219" s="1"/>
    </row>
    <row r="220" spans="2:16" x14ac:dyDescent="0.25">
      <c r="B220" s="2"/>
      <c r="C220" s="42"/>
      <c r="D220" s="24"/>
      <c r="E220" s="24"/>
      <c r="F220" s="24"/>
      <c r="G220" s="24"/>
      <c r="H220" s="24"/>
      <c r="I220" s="30"/>
      <c r="J220" s="3"/>
      <c r="K220" s="3"/>
      <c r="L220" s="3"/>
      <c r="M220" s="1"/>
      <c r="N220" s="1"/>
      <c r="O220" s="1"/>
      <c r="P220" s="1"/>
    </row>
    <row r="221" spans="2:16" x14ac:dyDescent="0.25">
      <c r="B221" s="2"/>
      <c r="C221" s="42"/>
      <c r="D221" s="24"/>
      <c r="E221" s="24"/>
      <c r="F221" s="24"/>
      <c r="G221" s="24"/>
      <c r="H221" s="24"/>
      <c r="I221" s="30"/>
      <c r="J221" s="3"/>
      <c r="K221" s="3"/>
      <c r="L221" s="3"/>
      <c r="M221" s="1"/>
      <c r="N221" s="1"/>
      <c r="O221" s="1"/>
      <c r="P221" s="1"/>
    </row>
    <row r="222" spans="2:16" x14ac:dyDescent="0.25">
      <c r="B222" s="2"/>
      <c r="C222" s="42"/>
      <c r="D222" s="24"/>
      <c r="E222" s="24"/>
      <c r="F222" s="24"/>
      <c r="G222" s="24"/>
      <c r="H222" s="24"/>
      <c r="I222" s="30"/>
      <c r="J222" s="3"/>
      <c r="K222" s="3"/>
      <c r="L222" s="3"/>
      <c r="M222" s="1"/>
      <c r="N222" s="1"/>
      <c r="O222" s="1"/>
      <c r="P222" s="1"/>
    </row>
    <row r="223" spans="2:16" x14ac:dyDescent="0.25">
      <c r="B223" s="2"/>
      <c r="C223" s="42"/>
      <c r="D223" s="24"/>
      <c r="E223" s="24"/>
      <c r="F223" s="24"/>
      <c r="G223" s="24"/>
      <c r="H223" s="24"/>
      <c r="I223" s="30"/>
      <c r="J223" s="3"/>
      <c r="K223" s="3"/>
      <c r="L223" s="3"/>
      <c r="M223" s="1"/>
      <c r="N223" s="1"/>
      <c r="O223" s="1"/>
      <c r="P223" s="1"/>
    </row>
    <row r="224" spans="2:16" x14ac:dyDescent="0.25">
      <c r="B224" s="2"/>
      <c r="C224" s="42"/>
      <c r="D224" s="24"/>
      <c r="E224" s="24"/>
      <c r="F224" s="24"/>
      <c r="G224" s="24"/>
      <c r="H224" s="24"/>
      <c r="I224" s="30"/>
      <c r="J224" s="3"/>
      <c r="K224" s="3"/>
      <c r="L224" s="3"/>
      <c r="M224" s="1"/>
      <c r="N224" s="1"/>
      <c r="O224" s="1"/>
      <c r="P224" s="1"/>
    </row>
    <row r="225" spans="2:16" x14ac:dyDescent="0.25">
      <c r="B225" s="2"/>
      <c r="C225" s="42"/>
      <c r="D225" s="24"/>
      <c r="E225" s="24"/>
      <c r="F225" s="24"/>
      <c r="G225" s="24"/>
      <c r="H225" s="24"/>
      <c r="I225" s="30"/>
      <c r="J225" s="3"/>
      <c r="K225" s="3"/>
      <c r="L225" s="3"/>
      <c r="M225" s="1"/>
      <c r="N225" s="1"/>
      <c r="O225" s="1"/>
      <c r="P225" s="1"/>
    </row>
    <row r="226" spans="2:16" x14ac:dyDescent="0.25">
      <c r="B226" s="2"/>
      <c r="C226" s="42"/>
      <c r="D226" s="24"/>
      <c r="E226" s="24"/>
      <c r="F226" s="24"/>
      <c r="G226" s="24"/>
      <c r="H226" s="24"/>
      <c r="I226" s="30"/>
      <c r="J226" s="3"/>
      <c r="K226" s="3"/>
      <c r="L226" s="3"/>
      <c r="M226" s="1"/>
      <c r="N226" s="1"/>
      <c r="O226" s="1"/>
      <c r="P226" s="1"/>
    </row>
    <row r="227" spans="2:16" x14ac:dyDescent="0.25">
      <c r="B227" s="2"/>
      <c r="C227" s="42"/>
      <c r="D227" s="24"/>
      <c r="E227" s="24"/>
      <c r="F227" s="24"/>
      <c r="G227" s="24"/>
      <c r="H227" s="24"/>
      <c r="I227" s="30"/>
      <c r="J227" s="3"/>
      <c r="K227" s="3"/>
      <c r="L227" s="3"/>
      <c r="M227" s="1"/>
      <c r="N227" s="1"/>
      <c r="O227" s="1"/>
      <c r="P227" s="1"/>
    </row>
    <row r="228" spans="2:16" x14ac:dyDescent="0.25">
      <c r="B228" s="2"/>
      <c r="C228" s="42"/>
      <c r="D228" s="24"/>
      <c r="E228" s="24"/>
      <c r="F228" s="24"/>
      <c r="G228" s="24"/>
      <c r="H228" s="24"/>
      <c r="I228" s="30"/>
      <c r="J228" s="3"/>
      <c r="K228" s="3"/>
      <c r="L228" s="3"/>
      <c r="M228" s="1"/>
      <c r="N228" s="1"/>
      <c r="O228" s="1"/>
      <c r="P228" s="1"/>
    </row>
    <row r="229" spans="2:16" x14ac:dyDescent="0.25">
      <c r="B229" s="2"/>
      <c r="C229" s="42"/>
      <c r="D229" s="24"/>
      <c r="E229" s="24"/>
      <c r="F229" s="24"/>
      <c r="G229" s="24"/>
      <c r="H229" s="24"/>
      <c r="I229" s="30"/>
      <c r="J229" s="3"/>
      <c r="K229" s="3"/>
      <c r="L229" s="3"/>
      <c r="M229" s="1"/>
      <c r="N229" s="1"/>
      <c r="O229" s="1"/>
      <c r="P229" s="1"/>
    </row>
    <row r="230" spans="2:16" x14ac:dyDescent="0.25">
      <c r="B230" s="2"/>
      <c r="C230" s="42"/>
      <c r="D230" s="24"/>
      <c r="E230" s="24"/>
      <c r="F230" s="24"/>
      <c r="G230" s="24"/>
      <c r="H230" s="24"/>
      <c r="I230" s="30"/>
      <c r="J230" s="3"/>
      <c r="K230" s="3"/>
      <c r="L230" s="3"/>
      <c r="M230" s="1"/>
      <c r="N230" s="1"/>
      <c r="O230" s="1"/>
      <c r="P230" s="1"/>
    </row>
    <row r="231" spans="2:16" x14ac:dyDescent="0.25">
      <c r="B231" s="2"/>
      <c r="C231" s="42"/>
      <c r="D231" s="24"/>
      <c r="E231" s="24"/>
      <c r="F231" s="24"/>
      <c r="G231" s="24"/>
      <c r="H231" s="24"/>
      <c r="I231" s="30"/>
      <c r="J231" s="3"/>
      <c r="K231" s="3"/>
      <c r="L231" s="3"/>
      <c r="M231" s="1"/>
      <c r="N231" s="1"/>
      <c r="O231" s="1"/>
      <c r="P231" s="1"/>
    </row>
    <row r="232" spans="2:16" x14ac:dyDescent="0.25">
      <c r="B232" s="2"/>
      <c r="C232" s="42"/>
      <c r="D232" s="24"/>
      <c r="E232" s="24"/>
      <c r="F232" s="24"/>
      <c r="G232" s="24"/>
      <c r="H232" s="24"/>
      <c r="I232" s="30"/>
      <c r="J232" s="3"/>
      <c r="K232" s="3"/>
      <c r="L232" s="3"/>
      <c r="M232" s="1"/>
      <c r="N232" s="1"/>
      <c r="O232" s="1"/>
      <c r="P232" s="1"/>
    </row>
    <row r="233" spans="2:16" x14ac:dyDescent="0.25">
      <c r="B233" s="2"/>
      <c r="C233" s="42"/>
      <c r="D233" s="24"/>
      <c r="E233" s="24"/>
      <c r="F233" s="24"/>
      <c r="G233" s="24"/>
      <c r="H233" s="24"/>
      <c r="I233" s="30"/>
      <c r="J233" s="3"/>
      <c r="K233" s="3"/>
      <c r="L233" s="3"/>
      <c r="M233" s="1"/>
      <c r="N233" s="1"/>
      <c r="O233" s="1"/>
      <c r="P233" s="1"/>
    </row>
    <row r="234" spans="2:16" x14ac:dyDescent="0.25">
      <c r="B234" s="2"/>
      <c r="C234" s="42"/>
      <c r="D234" s="24"/>
      <c r="E234" s="24"/>
      <c r="F234" s="24"/>
      <c r="G234" s="24"/>
      <c r="H234" s="24"/>
      <c r="I234" s="30"/>
      <c r="J234" s="3"/>
      <c r="K234" s="3"/>
      <c r="L234" s="3"/>
      <c r="M234" s="1"/>
      <c r="N234" s="1"/>
      <c r="O234" s="1"/>
      <c r="P234" s="1"/>
    </row>
    <row r="235" spans="2:16" x14ac:dyDescent="0.25">
      <c r="B235" s="2"/>
      <c r="C235" s="42"/>
      <c r="D235" s="24"/>
      <c r="E235" s="24"/>
      <c r="F235" s="24"/>
      <c r="G235" s="24"/>
      <c r="H235" s="24"/>
      <c r="I235" s="30"/>
      <c r="J235" s="3"/>
      <c r="K235" s="3"/>
      <c r="L235" s="3"/>
      <c r="M235" s="1"/>
      <c r="N235" s="1"/>
      <c r="O235" s="1"/>
      <c r="P235" s="1"/>
    </row>
    <row r="236" spans="2:16" x14ac:dyDescent="0.25">
      <c r="B236" s="2"/>
      <c r="C236" s="42"/>
      <c r="D236" s="24"/>
      <c r="E236" s="24"/>
      <c r="F236" s="24"/>
      <c r="G236" s="24"/>
      <c r="H236" s="24"/>
      <c r="I236" s="30"/>
      <c r="J236" s="3"/>
      <c r="K236" s="3"/>
      <c r="L236" s="3"/>
      <c r="M236" s="1"/>
      <c r="N236" s="1"/>
      <c r="O236" s="1"/>
      <c r="P236" s="1"/>
    </row>
    <row r="237" spans="2:16" x14ac:dyDescent="0.25">
      <c r="B237" s="2"/>
      <c r="C237" s="42"/>
      <c r="D237" s="24"/>
      <c r="E237" s="24"/>
      <c r="F237" s="24"/>
      <c r="G237" s="24"/>
      <c r="H237" s="24"/>
      <c r="I237" s="30"/>
      <c r="J237" s="3"/>
      <c r="K237" s="3"/>
      <c r="L237" s="3"/>
      <c r="M237" s="1"/>
      <c r="N237" s="1"/>
      <c r="O237" s="1"/>
      <c r="P237" s="1"/>
    </row>
    <row r="238" spans="2:16" x14ac:dyDescent="0.25">
      <c r="B238" s="2"/>
      <c r="C238" s="42"/>
      <c r="D238" s="24"/>
      <c r="E238" s="24"/>
      <c r="F238" s="24"/>
      <c r="G238" s="24"/>
      <c r="H238" s="24"/>
      <c r="I238" s="30"/>
      <c r="J238" s="3"/>
      <c r="K238" s="3"/>
      <c r="L238" s="3"/>
      <c r="M238" s="1"/>
      <c r="N238" s="1"/>
      <c r="O238" s="1"/>
      <c r="P238" s="1"/>
    </row>
    <row r="239" spans="2:16" x14ac:dyDescent="0.25">
      <c r="B239" s="2"/>
      <c r="C239" s="42"/>
      <c r="D239" s="24"/>
      <c r="E239" s="24"/>
      <c r="F239" s="24"/>
      <c r="G239" s="24"/>
      <c r="H239" s="24"/>
      <c r="I239" s="30"/>
      <c r="J239" s="3"/>
      <c r="K239" s="3"/>
      <c r="L239" s="3"/>
      <c r="M239" s="1"/>
      <c r="N239" s="1"/>
      <c r="O239" s="1"/>
      <c r="P239" s="1"/>
    </row>
    <row r="240" spans="2:16" x14ac:dyDescent="0.25">
      <c r="B240" s="2"/>
      <c r="C240" s="42"/>
      <c r="D240" s="24"/>
      <c r="E240" s="24"/>
      <c r="F240" s="24"/>
      <c r="G240" s="24"/>
      <c r="H240" s="24"/>
      <c r="I240" s="30"/>
      <c r="J240" s="3"/>
      <c r="K240" s="3"/>
      <c r="L240" s="3"/>
      <c r="M240" s="1"/>
      <c r="N240" s="1"/>
      <c r="O240" s="1"/>
      <c r="P240" s="1"/>
    </row>
    <row r="241" spans="2:16" x14ac:dyDescent="0.25">
      <c r="B241" s="2"/>
      <c r="C241" s="42"/>
      <c r="D241" s="24"/>
      <c r="E241" s="24"/>
      <c r="F241" s="24"/>
      <c r="G241" s="24"/>
      <c r="H241" s="24"/>
      <c r="I241" s="30"/>
      <c r="J241" s="3"/>
      <c r="K241" s="3"/>
      <c r="L241" s="3"/>
      <c r="M241" s="1"/>
      <c r="N241" s="1"/>
      <c r="O241" s="1"/>
      <c r="P241" s="1"/>
    </row>
    <row r="242" spans="2:16" x14ac:dyDescent="0.25">
      <c r="B242" s="2"/>
      <c r="C242" s="42"/>
      <c r="D242" s="24"/>
      <c r="E242" s="24"/>
      <c r="F242" s="24"/>
      <c r="G242" s="24"/>
      <c r="H242" s="24"/>
      <c r="I242" s="30"/>
      <c r="J242" s="3"/>
      <c r="K242" s="3"/>
      <c r="L242" s="3"/>
      <c r="M242" s="1"/>
      <c r="N242" s="1"/>
      <c r="O242" s="1"/>
      <c r="P242" s="1"/>
    </row>
    <row r="243" spans="2:16" x14ac:dyDescent="0.25">
      <c r="B243" s="2"/>
      <c r="C243" s="42"/>
      <c r="D243" s="24"/>
      <c r="E243" s="24"/>
      <c r="F243" s="24"/>
      <c r="G243" s="24"/>
      <c r="H243" s="24"/>
      <c r="I243" s="30"/>
      <c r="J243" s="3"/>
      <c r="K243" s="3"/>
      <c r="L243" s="3"/>
      <c r="M243" s="1"/>
      <c r="N243" s="1"/>
      <c r="O243" s="1"/>
      <c r="P243" s="1"/>
    </row>
    <row r="244" spans="2:16" x14ac:dyDescent="0.25">
      <c r="B244" s="2"/>
      <c r="C244" s="42"/>
      <c r="D244" s="24"/>
      <c r="E244" s="24"/>
      <c r="F244" s="24"/>
      <c r="G244" s="24"/>
      <c r="H244" s="24"/>
      <c r="I244" s="30"/>
      <c r="J244" s="3"/>
      <c r="K244" s="3"/>
      <c r="L244" s="3"/>
      <c r="M244" s="1"/>
      <c r="N244" s="1"/>
      <c r="O244" s="1"/>
      <c r="P244" s="1"/>
    </row>
    <row r="245" spans="2:16" x14ac:dyDescent="0.25">
      <c r="B245" s="2"/>
      <c r="C245" s="42"/>
      <c r="D245" s="24"/>
      <c r="E245" s="24"/>
      <c r="F245" s="24"/>
      <c r="G245" s="24"/>
      <c r="H245" s="24"/>
      <c r="I245" s="30"/>
      <c r="J245" s="3"/>
      <c r="K245" s="3"/>
      <c r="L245" s="3"/>
      <c r="M245" s="1"/>
      <c r="N245" s="1"/>
      <c r="O245" s="1"/>
      <c r="P245" s="1"/>
    </row>
    <row r="246" spans="2:16" x14ac:dyDescent="0.25">
      <c r="B246" s="2"/>
      <c r="C246" s="42"/>
      <c r="D246" s="24"/>
      <c r="E246" s="24"/>
      <c r="F246" s="24"/>
      <c r="G246" s="24"/>
      <c r="H246" s="24"/>
      <c r="I246" s="30"/>
      <c r="J246" s="3"/>
      <c r="K246" s="3"/>
      <c r="L246" s="3"/>
      <c r="M246" s="1"/>
      <c r="N246" s="1"/>
      <c r="O246" s="1"/>
      <c r="P246" s="1"/>
    </row>
    <row r="247" spans="2:16" x14ac:dyDescent="0.25">
      <c r="B247" s="2"/>
      <c r="C247" s="42"/>
      <c r="D247" s="24"/>
      <c r="E247" s="24"/>
      <c r="F247" s="24"/>
      <c r="G247" s="24"/>
      <c r="H247" s="24"/>
      <c r="I247" s="30"/>
      <c r="J247" s="3"/>
      <c r="K247" s="3"/>
      <c r="L247" s="3"/>
      <c r="M247" s="1"/>
      <c r="N247" s="1"/>
      <c r="O247" s="1"/>
      <c r="P247" s="1"/>
    </row>
    <row r="248" spans="2:16" x14ac:dyDescent="0.25">
      <c r="B248" s="2"/>
      <c r="C248" s="42"/>
      <c r="D248" s="24"/>
      <c r="E248" s="24"/>
      <c r="F248" s="24"/>
      <c r="G248" s="24"/>
      <c r="H248" s="24"/>
      <c r="I248" s="30"/>
      <c r="J248" s="3"/>
      <c r="K248" s="3"/>
      <c r="L248" s="3"/>
      <c r="M248" s="1"/>
      <c r="N248" s="1"/>
      <c r="O248" s="1"/>
      <c r="P248" s="1"/>
    </row>
    <row r="249" spans="2:16" x14ac:dyDescent="0.25">
      <c r="B249" s="2"/>
      <c r="C249" s="42"/>
      <c r="D249" s="24"/>
      <c r="E249" s="24"/>
      <c r="F249" s="24"/>
      <c r="G249" s="24"/>
      <c r="H249" s="24"/>
      <c r="I249" s="30"/>
      <c r="J249" s="3"/>
      <c r="K249" s="3"/>
      <c r="L249" s="3"/>
      <c r="M249" s="1"/>
      <c r="N249" s="1"/>
      <c r="O249" s="1"/>
      <c r="P249" s="1"/>
    </row>
    <row r="250" spans="2:16" x14ac:dyDescent="0.25">
      <c r="B250" s="2"/>
      <c r="C250" s="42"/>
      <c r="D250" s="24"/>
      <c r="E250" s="24"/>
      <c r="F250" s="24"/>
      <c r="G250" s="24"/>
      <c r="H250" s="24"/>
      <c r="I250" s="30"/>
      <c r="J250" s="3"/>
      <c r="K250" s="3"/>
      <c r="L250" s="3"/>
      <c r="M250" s="1"/>
      <c r="N250" s="1"/>
      <c r="O250" s="1"/>
      <c r="P250" s="1"/>
    </row>
    <row r="251" spans="2:16" x14ac:dyDescent="0.25">
      <c r="B251" s="2"/>
      <c r="C251" s="42"/>
      <c r="D251" s="24"/>
      <c r="E251" s="24"/>
      <c r="F251" s="24"/>
      <c r="G251" s="24"/>
      <c r="H251" s="24"/>
      <c r="I251" s="30"/>
      <c r="J251" s="3"/>
      <c r="K251" s="3"/>
      <c r="L251" s="3"/>
      <c r="M251" s="1"/>
      <c r="N251" s="1"/>
      <c r="O251" s="1"/>
      <c r="P251" s="1"/>
    </row>
    <row r="252" spans="2:16" x14ac:dyDescent="0.25">
      <c r="B252" s="2"/>
      <c r="C252" s="42"/>
      <c r="D252" s="24"/>
      <c r="E252" s="24"/>
      <c r="F252" s="24"/>
      <c r="G252" s="24"/>
      <c r="H252" s="24"/>
      <c r="I252" s="30"/>
      <c r="J252" s="3"/>
      <c r="K252" s="3"/>
      <c r="L252" s="3"/>
      <c r="M252" s="1"/>
      <c r="N252" s="1"/>
      <c r="O252" s="1"/>
      <c r="P252" s="1"/>
    </row>
    <row r="253" spans="2:16" x14ac:dyDescent="0.25">
      <c r="B253" s="2"/>
      <c r="C253" s="42"/>
      <c r="D253" s="24"/>
      <c r="E253" s="24"/>
      <c r="F253" s="24"/>
      <c r="G253" s="24"/>
      <c r="H253" s="24"/>
      <c r="I253" s="30"/>
      <c r="J253" s="3"/>
      <c r="K253" s="3"/>
      <c r="L253" s="3"/>
      <c r="M253" s="1"/>
      <c r="N253" s="1"/>
      <c r="O253" s="1"/>
      <c r="P253" s="1"/>
    </row>
  </sheetData>
  <autoFilter ref="A6:AL57"/>
  <mergeCells count="80">
    <mergeCell ref="C7:C16"/>
    <mergeCell ref="D20:D21"/>
    <mergeCell ref="D23:D24"/>
    <mergeCell ref="E23:E24"/>
    <mergeCell ref="C27:C30"/>
    <mergeCell ref="E28:E29"/>
    <mergeCell ref="D27:D30"/>
    <mergeCell ref="D31:D32"/>
    <mergeCell ref="D44:D46"/>
    <mergeCell ref="B43:B46"/>
    <mergeCell ref="C43:C46"/>
    <mergeCell ref="C31:C37"/>
    <mergeCell ref="B27:B37"/>
    <mergeCell ref="D33:D37"/>
    <mergeCell ref="D38:D40"/>
    <mergeCell ref="B38:B42"/>
    <mergeCell ref="C38:C42"/>
    <mergeCell ref="AE4:AJ4"/>
    <mergeCell ref="M5:N5"/>
    <mergeCell ref="O5:P5"/>
    <mergeCell ref="Q5:R5"/>
    <mergeCell ref="S5:T5"/>
    <mergeCell ref="W5:X5"/>
    <mergeCell ref="Y5:Z5"/>
    <mergeCell ref="O53:AG53"/>
    <mergeCell ref="J4:L5"/>
    <mergeCell ref="AE5:AF5"/>
    <mergeCell ref="AG5:AH5"/>
    <mergeCell ref="U5:V5"/>
    <mergeCell ref="AA5:AB5"/>
    <mergeCell ref="AC5:AD5"/>
    <mergeCell ref="M47:AK47"/>
    <mergeCell ref="M48:AK48"/>
    <mergeCell ref="M50:AK50"/>
    <mergeCell ref="M51:AK51"/>
    <mergeCell ref="AK4:AK6"/>
    <mergeCell ref="M4:R4"/>
    <mergeCell ref="S4:X4"/>
    <mergeCell ref="Y4:AD4"/>
    <mergeCell ref="AI5:AJ5"/>
    <mergeCell ref="C53:D53"/>
    <mergeCell ref="F53:I53"/>
    <mergeCell ref="B47:I51"/>
    <mergeCell ref="B54:C54"/>
    <mergeCell ref="B55:C55"/>
    <mergeCell ref="F55:H55"/>
    <mergeCell ref="E44:E46"/>
    <mergeCell ref="J49:L49"/>
    <mergeCell ref="J50:L50"/>
    <mergeCell ref="J51:L51"/>
    <mergeCell ref="J47:L47"/>
    <mergeCell ref="J48:L48"/>
    <mergeCell ref="E1:AK1"/>
    <mergeCell ref="E2:AK2"/>
    <mergeCell ref="K3:AK3"/>
    <mergeCell ref="E3:J3"/>
    <mergeCell ref="B1:D3"/>
    <mergeCell ref="C4:C6"/>
    <mergeCell ref="C17:C26"/>
    <mergeCell ref="I7:I8"/>
    <mergeCell ref="G4:G6"/>
    <mergeCell ref="B4:B6"/>
    <mergeCell ref="D4:D6"/>
    <mergeCell ref="E4:E6"/>
    <mergeCell ref="F4:F6"/>
    <mergeCell ref="I4:I6"/>
    <mergeCell ref="H4:H6"/>
    <mergeCell ref="B7:B26"/>
    <mergeCell ref="D7:D8"/>
    <mergeCell ref="E7:E8"/>
    <mergeCell ref="D25:D26"/>
    <mergeCell ref="E25:E26"/>
    <mergeCell ref="D13:D14"/>
    <mergeCell ref="F56:H56"/>
    <mergeCell ref="F57:H57"/>
    <mergeCell ref="B56:C56"/>
    <mergeCell ref="D55:E55"/>
    <mergeCell ref="D56:E56"/>
    <mergeCell ref="D57:E57"/>
    <mergeCell ref="B57:C57"/>
  </mergeCells>
  <printOptions horizontalCentered="1" verticalCentered="1"/>
  <pageMargins left="7.874015748031496E-2" right="7.874015748031496E-2" top="0.55118110236220474" bottom="0.55118110236220474" header="0.31496062992125984" footer="0.31496062992125984"/>
  <pageSetup paperSize="9" scale="47"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Company>Suramericana de Seguros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maurnalo</dc:creator>
  <cp:lastModifiedBy>Usuario de Windows</cp:lastModifiedBy>
  <cp:lastPrinted>2020-01-30T17:43:12Z</cp:lastPrinted>
  <dcterms:created xsi:type="dcterms:W3CDTF">2015-03-03T20:21:34Z</dcterms:created>
  <dcterms:modified xsi:type="dcterms:W3CDTF">2021-01-27T00:49:31Z</dcterms:modified>
</cp:coreProperties>
</file>