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hidePivotFieldList="1"/>
  <mc:AlternateContent xmlns:mc="http://schemas.openxmlformats.org/markup-compatibility/2006">
    <mc:Choice Requires="x15">
      <x15ac:absPath xmlns:x15ac="http://schemas.microsoft.com/office/spreadsheetml/2010/11/ac" url="C:\Users\marcela.reyes\Documents\ARCHIVOS SECRETARIA DE AMBIENTE\TRANSPARENCIA (nuevo)\Contratación\Plan anual de adquisiciones\PLAN ANUAL ADQUISIONES\BOGOTA MEJOR PARA TODOS\2017\"/>
    </mc:Choice>
  </mc:AlternateContent>
  <xr:revisionPtr revIDLastSave="0" documentId="8_{5251B307-1CDD-4A69-8F96-29613BB504DD}" xr6:coauthVersionLast="45" xr6:coauthVersionMax="45" xr10:uidLastSave="{00000000-0000-0000-0000-000000000000}"/>
  <bookViews>
    <workbookView xWindow="-120" yWindow="945" windowWidth="24240" windowHeight="12075" tabRatio="730" activeTab="1" xr2:uid="{00000000-000D-0000-FFFF-FFFF00000000}"/>
  </bookViews>
  <sheets>
    <sheet name="ENCABEZADO" sheetId="13" r:id="rId1"/>
    <sheet name="CONSOLIDADO"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1" hidden="1">CONSOLIDADO!$A$1:$AC$2119</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A">#REF!</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160" i="2" l="1"/>
  <c r="AC160" i="2" s="1"/>
  <c r="AB3" i="2"/>
  <c r="AC3" i="2" s="1"/>
  <c r="AB4" i="2"/>
  <c r="AC4" i="2" s="1"/>
  <c r="AB5" i="2"/>
  <c r="AC5" i="2" s="1"/>
  <c r="AB6" i="2"/>
  <c r="AC6" i="2" s="1"/>
  <c r="AB7" i="2"/>
  <c r="AC7" i="2" s="1"/>
  <c r="AB8" i="2"/>
  <c r="AC8" i="2" s="1"/>
  <c r="AB9" i="2"/>
  <c r="AC9" i="2" s="1"/>
  <c r="AB10" i="2"/>
  <c r="AC10" i="2" s="1"/>
  <c r="AB11" i="2"/>
  <c r="AC11" i="2" s="1"/>
  <c r="AB12" i="2"/>
  <c r="AC12" i="2" s="1"/>
  <c r="AB13" i="2"/>
  <c r="AC13" i="2" s="1"/>
  <c r="AB14" i="2"/>
  <c r="AC14" i="2" s="1"/>
  <c r="AB15" i="2"/>
  <c r="AC15" i="2" s="1"/>
  <c r="AB16" i="2"/>
  <c r="AC16" i="2" s="1"/>
  <c r="AB17" i="2"/>
  <c r="AC17" i="2" s="1"/>
  <c r="AB18" i="2"/>
  <c r="AC18" i="2" s="1"/>
  <c r="AB19" i="2"/>
  <c r="AC19" i="2" s="1"/>
  <c r="AB20" i="2"/>
  <c r="AC20" i="2" s="1"/>
  <c r="AB21" i="2"/>
  <c r="AC21" i="2" s="1"/>
  <c r="AB22" i="2"/>
  <c r="AC22" i="2" s="1"/>
  <c r="AB23" i="2"/>
  <c r="AC23" i="2" s="1"/>
  <c r="AB24" i="2"/>
  <c r="AC24" i="2" s="1"/>
  <c r="AB25" i="2"/>
  <c r="AC25" i="2" s="1"/>
  <c r="AB26" i="2"/>
  <c r="AC26" i="2" s="1"/>
  <c r="AB27" i="2"/>
  <c r="AC27" i="2" s="1"/>
  <c r="AB28" i="2"/>
  <c r="AC28" i="2" s="1"/>
  <c r="AB29" i="2"/>
  <c r="AC29" i="2" s="1"/>
  <c r="AB30" i="2"/>
  <c r="AC30" i="2" s="1"/>
  <c r="AB31" i="2"/>
  <c r="AC31" i="2" s="1"/>
  <c r="AB32" i="2"/>
  <c r="AC32" i="2" s="1"/>
  <c r="AB33" i="2"/>
  <c r="AC33" i="2" s="1"/>
  <c r="AB34" i="2"/>
  <c r="AC34" i="2" s="1"/>
  <c r="AB35" i="2"/>
  <c r="AC35" i="2" s="1"/>
  <c r="AB36" i="2"/>
  <c r="AC36" i="2" s="1"/>
  <c r="AB37" i="2"/>
  <c r="AC37" i="2" s="1"/>
  <c r="AB38" i="2"/>
  <c r="AC38" i="2" s="1"/>
  <c r="AB39" i="2"/>
  <c r="AC39" i="2" s="1"/>
  <c r="AB40" i="2"/>
  <c r="AC40" i="2" s="1"/>
  <c r="AB41" i="2"/>
  <c r="AC41" i="2" s="1"/>
  <c r="AB42" i="2"/>
  <c r="AC42" i="2" s="1"/>
  <c r="AB43" i="2"/>
  <c r="AC43" i="2" s="1"/>
  <c r="AB44" i="2"/>
  <c r="AC44" i="2" s="1"/>
  <c r="AB45" i="2"/>
  <c r="AC45" i="2" s="1"/>
  <c r="AB46" i="2"/>
  <c r="AC46" i="2" s="1"/>
  <c r="AB47" i="2"/>
  <c r="AC47" i="2" s="1"/>
  <c r="AB48" i="2"/>
  <c r="AC48" i="2" s="1"/>
  <c r="AB49" i="2"/>
  <c r="AC49" i="2" s="1"/>
  <c r="AB50" i="2"/>
  <c r="AC50" i="2" s="1"/>
  <c r="AB51" i="2"/>
  <c r="AC51" i="2" s="1"/>
  <c r="AB52" i="2"/>
  <c r="AC52" i="2" s="1"/>
  <c r="AB53" i="2"/>
  <c r="AC53" i="2" s="1"/>
  <c r="AB54" i="2"/>
  <c r="AC54" i="2" s="1"/>
  <c r="AB55" i="2"/>
  <c r="AC55" i="2" s="1"/>
  <c r="AB56" i="2"/>
  <c r="AC56" i="2" s="1"/>
  <c r="AB57" i="2"/>
  <c r="AC57" i="2" s="1"/>
  <c r="AB58" i="2"/>
  <c r="AC58" i="2" s="1"/>
  <c r="AB59" i="2"/>
  <c r="AC59" i="2" s="1"/>
  <c r="AB60" i="2"/>
  <c r="AC60" i="2" s="1"/>
  <c r="AB61" i="2"/>
  <c r="AC61" i="2" s="1"/>
  <c r="AB62" i="2"/>
  <c r="AC62" i="2" s="1"/>
  <c r="AB63" i="2"/>
  <c r="AC63" i="2" s="1"/>
  <c r="AB64" i="2"/>
  <c r="AC64" i="2" s="1"/>
  <c r="AB65" i="2"/>
  <c r="AC65" i="2" s="1"/>
  <c r="AB66" i="2"/>
  <c r="AC66" i="2" s="1"/>
  <c r="AB67" i="2"/>
  <c r="AC67" i="2" s="1"/>
  <c r="AB68" i="2"/>
  <c r="AC68" i="2" s="1"/>
  <c r="AB69" i="2"/>
  <c r="AC69" i="2" s="1"/>
  <c r="AB70" i="2"/>
  <c r="AC70" i="2" s="1"/>
  <c r="AB71" i="2"/>
  <c r="AC71" i="2" s="1"/>
  <c r="AB72" i="2"/>
  <c r="AC72" i="2" s="1"/>
  <c r="AB73" i="2"/>
  <c r="AC73" i="2" s="1"/>
  <c r="AB74" i="2"/>
  <c r="AC74" i="2" s="1"/>
  <c r="AB75" i="2"/>
  <c r="AC75" i="2" s="1"/>
  <c r="AB76" i="2"/>
  <c r="AC76" i="2" s="1"/>
  <c r="AB77" i="2"/>
  <c r="AC77" i="2" s="1"/>
  <c r="AB78" i="2"/>
  <c r="AC78" i="2" s="1"/>
  <c r="AB79" i="2"/>
  <c r="AC79" i="2" s="1"/>
  <c r="AB80" i="2"/>
  <c r="AC80" i="2" s="1"/>
  <c r="AB81" i="2"/>
  <c r="AC81" i="2" s="1"/>
  <c r="AB82" i="2"/>
  <c r="AC82" i="2" s="1"/>
  <c r="AB83" i="2"/>
  <c r="AC83" i="2" s="1"/>
  <c r="AB84" i="2"/>
  <c r="AC84" i="2" s="1"/>
  <c r="AB85" i="2"/>
  <c r="AC85" i="2" s="1"/>
  <c r="AB86" i="2"/>
  <c r="AC86" i="2" s="1"/>
  <c r="AB87" i="2"/>
  <c r="AC87" i="2" s="1"/>
  <c r="AB88" i="2"/>
  <c r="AC88" i="2" s="1"/>
  <c r="AB89" i="2"/>
  <c r="AC89" i="2" s="1"/>
  <c r="AB90" i="2"/>
  <c r="AC90" i="2" s="1"/>
  <c r="AB91" i="2"/>
  <c r="AC91" i="2" s="1"/>
  <c r="AB92" i="2"/>
  <c r="AC92" i="2" s="1"/>
  <c r="AB93" i="2"/>
  <c r="AC93" i="2" s="1"/>
  <c r="AB94" i="2"/>
  <c r="AC94" i="2" s="1"/>
  <c r="AB95" i="2"/>
  <c r="AC95" i="2" s="1"/>
  <c r="AB96" i="2"/>
  <c r="AC96" i="2" s="1"/>
  <c r="AB97" i="2"/>
  <c r="AC97" i="2" s="1"/>
  <c r="AB98" i="2"/>
  <c r="AC98" i="2" s="1"/>
  <c r="AB99" i="2"/>
  <c r="AC99" i="2" s="1"/>
  <c r="AB100" i="2"/>
  <c r="AC100" i="2" s="1"/>
  <c r="AB101" i="2"/>
  <c r="AC101" i="2" s="1"/>
  <c r="AB102" i="2"/>
  <c r="AC102" i="2" s="1"/>
  <c r="AB103" i="2"/>
  <c r="AC103" i="2" s="1"/>
  <c r="AB104" i="2"/>
  <c r="AC104" i="2" s="1"/>
  <c r="AB105" i="2"/>
  <c r="AC105" i="2" s="1"/>
  <c r="AB106" i="2"/>
  <c r="AC106" i="2" s="1"/>
  <c r="AB107" i="2"/>
  <c r="AC107" i="2" s="1"/>
  <c r="AB108" i="2"/>
  <c r="AC108" i="2" s="1"/>
  <c r="AB109" i="2"/>
  <c r="AC109" i="2" s="1"/>
  <c r="AB110" i="2"/>
  <c r="AC110" i="2" s="1"/>
  <c r="AB111" i="2"/>
  <c r="AC111" i="2" s="1"/>
  <c r="AB112" i="2"/>
  <c r="AC112" i="2" s="1"/>
  <c r="AB113" i="2"/>
  <c r="AC113" i="2" s="1"/>
  <c r="AB114" i="2"/>
  <c r="AC114" i="2" s="1"/>
  <c r="AB115" i="2"/>
  <c r="AC115" i="2" s="1"/>
  <c r="AB116" i="2"/>
  <c r="AC116" i="2" s="1"/>
  <c r="AB117" i="2"/>
  <c r="AC117" i="2" s="1"/>
  <c r="AB118" i="2"/>
  <c r="AC118" i="2" s="1"/>
  <c r="AB119" i="2"/>
  <c r="AC119" i="2" s="1"/>
  <c r="AB120" i="2"/>
  <c r="AC120" i="2" s="1"/>
  <c r="AB121" i="2"/>
  <c r="AC121" i="2" s="1"/>
  <c r="AB122" i="2"/>
  <c r="AC122" i="2" s="1"/>
  <c r="AB123" i="2"/>
  <c r="AC123" i="2" s="1"/>
  <c r="AB124" i="2"/>
  <c r="AC124" i="2" s="1"/>
  <c r="AB125" i="2"/>
  <c r="AC125" i="2" s="1"/>
  <c r="AB126" i="2"/>
  <c r="AC126" i="2" s="1"/>
  <c r="AB127" i="2"/>
  <c r="AC127" i="2" s="1"/>
  <c r="AB128" i="2"/>
  <c r="AC128" i="2" s="1"/>
  <c r="AB129" i="2"/>
  <c r="AC129" i="2" s="1"/>
  <c r="AB130" i="2"/>
  <c r="AC130" i="2" s="1"/>
  <c r="AB131" i="2"/>
  <c r="AC131" i="2" s="1"/>
  <c r="AB132" i="2"/>
  <c r="AC132" i="2" s="1"/>
  <c r="AB133" i="2"/>
  <c r="AC133" i="2" s="1"/>
  <c r="AB134" i="2"/>
  <c r="AC134" i="2" s="1"/>
  <c r="AB135" i="2"/>
  <c r="AC135" i="2" s="1"/>
  <c r="AB136" i="2"/>
  <c r="AC136" i="2" s="1"/>
  <c r="AB137" i="2"/>
  <c r="AC137" i="2" s="1"/>
  <c r="AB138" i="2"/>
  <c r="AC138" i="2" s="1"/>
  <c r="AB139" i="2"/>
  <c r="AC139" i="2" s="1"/>
  <c r="AB140" i="2"/>
  <c r="AC140" i="2" s="1"/>
  <c r="AB141" i="2"/>
  <c r="AC141" i="2" s="1"/>
  <c r="AB142" i="2"/>
  <c r="AC142" i="2" s="1"/>
  <c r="AB143" i="2"/>
  <c r="AC143" i="2" s="1"/>
  <c r="AB144" i="2"/>
  <c r="AC144" i="2" s="1"/>
  <c r="AB145" i="2"/>
  <c r="AC145" i="2" s="1"/>
  <c r="AB146" i="2"/>
  <c r="AC146" i="2" s="1"/>
  <c r="AB147" i="2"/>
  <c r="AC147" i="2" s="1"/>
  <c r="AB148" i="2"/>
  <c r="AC148" i="2" s="1"/>
  <c r="AB149" i="2"/>
  <c r="AC149" i="2" s="1"/>
  <c r="AB150" i="2"/>
  <c r="AC150" i="2" s="1"/>
  <c r="AB151" i="2"/>
  <c r="AC151" i="2" s="1"/>
  <c r="AB152" i="2"/>
  <c r="AC152" i="2" s="1"/>
  <c r="AB153" i="2"/>
  <c r="AC153" i="2" s="1"/>
  <c r="AB154" i="2"/>
  <c r="AC154" i="2" s="1"/>
  <c r="AB155" i="2"/>
  <c r="AC155" i="2" s="1"/>
  <c r="AB156" i="2"/>
  <c r="AC156" i="2" s="1"/>
  <c r="AB157" i="2"/>
  <c r="AC157" i="2" s="1"/>
  <c r="AB158" i="2"/>
  <c r="AC158" i="2" s="1"/>
  <c r="AB159" i="2"/>
  <c r="AC159" i="2" s="1"/>
  <c r="AB161" i="2"/>
  <c r="AC161" i="2" s="1"/>
  <c r="AB162" i="2"/>
  <c r="AC162" i="2" s="1"/>
  <c r="AB163" i="2"/>
  <c r="AC163" i="2" s="1"/>
  <c r="AB164" i="2"/>
  <c r="AC164" i="2" s="1"/>
  <c r="AB165" i="2"/>
  <c r="AC165" i="2" s="1"/>
  <c r="AB166" i="2"/>
  <c r="AC166" i="2" s="1"/>
  <c r="AB167" i="2"/>
  <c r="AC167" i="2" s="1"/>
  <c r="AB168" i="2"/>
  <c r="AC168" i="2" s="1"/>
  <c r="AB169" i="2"/>
  <c r="AC169" i="2" s="1"/>
  <c r="AB170" i="2"/>
  <c r="AC170" i="2" s="1"/>
  <c r="AB171" i="2"/>
  <c r="AC171" i="2" s="1"/>
  <c r="AB172" i="2"/>
  <c r="AC172" i="2" s="1"/>
  <c r="AB173" i="2"/>
  <c r="AC173" i="2" s="1"/>
  <c r="AB174" i="2"/>
  <c r="AC174" i="2" s="1"/>
  <c r="AB175" i="2"/>
  <c r="AC175" i="2" s="1"/>
  <c r="AB176" i="2"/>
  <c r="AC176" i="2" s="1"/>
  <c r="AB177" i="2"/>
  <c r="AC177" i="2" s="1"/>
  <c r="AB178" i="2"/>
  <c r="AC178" i="2" s="1"/>
  <c r="AB179" i="2"/>
  <c r="AC179" i="2" s="1"/>
  <c r="AB180" i="2"/>
  <c r="AC180" i="2" s="1"/>
  <c r="AB181" i="2"/>
  <c r="AC181" i="2" s="1"/>
  <c r="AB182" i="2"/>
  <c r="AC182" i="2" s="1"/>
  <c r="AB183" i="2"/>
  <c r="AC183" i="2" s="1"/>
  <c r="AB184" i="2"/>
  <c r="AC184" i="2" s="1"/>
  <c r="AB185" i="2"/>
  <c r="AC185" i="2" s="1"/>
  <c r="AB186" i="2"/>
  <c r="AC186" i="2" s="1"/>
  <c r="AB187" i="2"/>
  <c r="AC187" i="2" s="1"/>
  <c r="AB188" i="2"/>
  <c r="AC188" i="2" s="1"/>
  <c r="AB189" i="2"/>
  <c r="AC189" i="2" s="1"/>
  <c r="AB190" i="2"/>
  <c r="AC190" i="2" s="1"/>
  <c r="AB191" i="2"/>
  <c r="AC191" i="2" s="1"/>
  <c r="AB192" i="2"/>
  <c r="AC192" i="2" s="1"/>
  <c r="AB193" i="2"/>
  <c r="AC193" i="2" s="1"/>
  <c r="AB194" i="2"/>
  <c r="AC194" i="2" s="1"/>
  <c r="AB195" i="2"/>
  <c r="AC195" i="2" s="1"/>
  <c r="AB196" i="2"/>
  <c r="AC196" i="2" s="1"/>
  <c r="AB197" i="2"/>
  <c r="AC197" i="2" s="1"/>
  <c r="AB198" i="2"/>
  <c r="AC198" i="2" s="1"/>
  <c r="AB199" i="2"/>
  <c r="AC199" i="2" s="1"/>
  <c r="AB200" i="2"/>
  <c r="AC200" i="2" s="1"/>
  <c r="AB201" i="2"/>
  <c r="AC201" i="2" s="1"/>
  <c r="AB202" i="2"/>
  <c r="AC202" i="2" s="1"/>
  <c r="AB203" i="2"/>
  <c r="AC203" i="2" s="1"/>
  <c r="AB204" i="2"/>
  <c r="AC204" i="2" s="1"/>
  <c r="AB205" i="2"/>
  <c r="AC205" i="2" s="1"/>
  <c r="AB206" i="2"/>
  <c r="AC206" i="2" s="1"/>
  <c r="AB207" i="2"/>
  <c r="AC207" i="2" s="1"/>
  <c r="AB208" i="2"/>
  <c r="AC208" i="2" s="1"/>
  <c r="AB209" i="2"/>
  <c r="AC209" i="2" s="1"/>
  <c r="AB210" i="2"/>
  <c r="AC210" i="2" s="1"/>
  <c r="AB211" i="2"/>
  <c r="AC211" i="2" s="1"/>
  <c r="AB212" i="2"/>
  <c r="AC212" i="2" s="1"/>
  <c r="AB213" i="2"/>
  <c r="AC213" i="2" s="1"/>
  <c r="AB214" i="2"/>
  <c r="AC214" i="2" s="1"/>
  <c r="AB215" i="2"/>
  <c r="AC215" i="2" s="1"/>
  <c r="AB216" i="2"/>
  <c r="AC216" i="2" s="1"/>
  <c r="AB217" i="2"/>
  <c r="AC217" i="2" s="1"/>
  <c r="AB218" i="2"/>
  <c r="AC218" i="2" s="1"/>
  <c r="AB219" i="2"/>
  <c r="AC219" i="2" s="1"/>
  <c r="AB220" i="2"/>
  <c r="AC220" i="2" s="1"/>
  <c r="AB221" i="2"/>
  <c r="AC221" i="2" s="1"/>
  <c r="AB222" i="2"/>
  <c r="AC222" i="2" s="1"/>
  <c r="AB223" i="2"/>
  <c r="AC223" i="2" s="1"/>
  <c r="AB224" i="2"/>
  <c r="AC224" i="2" s="1"/>
  <c r="AB225" i="2"/>
  <c r="AC225" i="2" s="1"/>
  <c r="AB226" i="2"/>
  <c r="AC226" i="2" s="1"/>
  <c r="AB227" i="2"/>
  <c r="AC227" i="2" s="1"/>
  <c r="AB228" i="2"/>
  <c r="AC228" i="2" s="1"/>
  <c r="AB229" i="2"/>
  <c r="AC229" i="2" s="1"/>
  <c r="AB230" i="2"/>
  <c r="AC230" i="2" s="1"/>
  <c r="AB231" i="2"/>
  <c r="AC231" i="2" s="1"/>
  <c r="AB232" i="2"/>
  <c r="AC232" i="2" s="1"/>
  <c r="AB233" i="2"/>
  <c r="AC233" i="2" s="1"/>
  <c r="AB234" i="2"/>
  <c r="AC234" i="2" s="1"/>
  <c r="AB235" i="2"/>
  <c r="AC235" i="2" s="1"/>
  <c r="AB236" i="2"/>
  <c r="AC236" i="2" s="1"/>
  <c r="AB237" i="2"/>
  <c r="AC237" i="2" s="1"/>
  <c r="AB238" i="2"/>
  <c r="AC238" i="2" s="1"/>
  <c r="AB239" i="2"/>
  <c r="AC239" i="2" s="1"/>
  <c r="AB240" i="2"/>
  <c r="AC240" i="2" s="1"/>
  <c r="AB241" i="2"/>
  <c r="AC241" i="2" s="1"/>
  <c r="AB242" i="2"/>
  <c r="AC242" i="2" s="1"/>
  <c r="AB243" i="2"/>
  <c r="AC243" i="2" s="1"/>
  <c r="AB244" i="2"/>
  <c r="AC244" i="2" s="1"/>
  <c r="AB245" i="2"/>
  <c r="AC245" i="2" s="1"/>
  <c r="AB246" i="2"/>
  <c r="AC246" i="2" s="1"/>
  <c r="AB247" i="2"/>
  <c r="AC247" i="2" s="1"/>
  <c r="AB248" i="2"/>
  <c r="AC248" i="2" s="1"/>
  <c r="AB249" i="2"/>
  <c r="AC249" i="2" s="1"/>
  <c r="AB250" i="2"/>
  <c r="AC250" i="2" s="1"/>
  <c r="AB251" i="2"/>
  <c r="AC251" i="2" s="1"/>
  <c r="AB252" i="2"/>
  <c r="AC252" i="2" s="1"/>
  <c r="AB253" i="2"/>
  <c r="AC253" i="2" s="1"/>
  <c r="AB254" i="2"/>
  <c r="AC254" i="2" s="1"/>
  <c r="AB255" i="2"/>
  <c r="AC255" i="2" s="1"/>
  <c r="AB256" i="2"/>
  <c r="AC256" i="2" s="1"/>
  <c r="AB257" i="2"/>
  <c r="AC257" i="2" s="1"/>
  <c r="AB258" i="2"/>
  <c r="AC258" i="2" s="1"/>
  <c r="AB259" i="2"/>
  <c r="AC259" i="2" s="1"/>
  <c r="AB260" i="2"/>
  <c r="AC260" i="2" s="1"/>
  <c r="AB261" i="2"/>
  <c r="AC261" i="2" s="1"/>
  <c r="AB262" i="2"/>
  <c r="AC262" i="2" s="1"/>
  <c r="AB263" i="2"/>
  <c r="AC263" i="2" s="1"/>
  <c r="AB264" i="2"/>
  <c r="AC264" i="2" s="1"/>
  <c r="AB265" i="2"/>
  <c r="AC265" i="2" s="1"/>
  <c r="AB266" i="2"/>
  <c r="AC266" i="2" s="1"/>
  <c r="AB267" i="2"/>
  <c r="AC267" i="2" s="1"/>
  <c r="AB268" i="2"/>
  <c r="AC268" i="2" s="1"/>
  <c r="AB269" i="2"/>
  <c r="AC269" i="2" s="1"/>
  <c r="AB270" i="2"/>
  <c r="AC270" i="2" s="1"/>
  <c r="AB271" i="2"/>
  <c r="AC271" i="2" s="1"/>
  <c r="AB272" i="2"/>
  <c r="AC272" i="2" s="1"/>
  <c r="AB273" i="2"/>
  <c r="AC273" i="2" s="1"/>
  <c r="AB274" i="2"/>
  <c r="AC274" i="2" s="1"/>
  <c r="AB275" i="2"/>
  <c r="AC275" i="2" s="1"/>
  <c r="AB276" i="2"/>
  <c r="AC276" i="2" s="1"/>
  <c r="AB277" i="2"/>
  <c r="AC277" i="2" s="1"/>
  <c r="AB278" i="2"/>
  <c r="AC278" i="2" s="1"/>
  <c r="AB279" i="2"/>
  <c r="AC279" i="2" s="1"/>
  <c r="AB280" i="2"/>
  <c r="AC280" i="2" s="1"/>
  <c r="AB281" i="2"/>
  <c r="AC281" i="2" s="1"/>
  <c r="AB282" i="2"/>
  <c r="AC282" i="2" s="1"/>
  <c r="AB283" i="2"/>
  <c r="AC283" i="2" s="1"/>
  <c r="AB284" i="2"/>
  <c r="AC284" i="2" s="1"/>
  <c r="AB285" i="2"/>
  <c r="AC285" i="2" s="1"/>
  <c r="AB286" i="2"/>
  <c r="AC286" i="2" s="1"/>
  <c r="AB287" i="2"/>
  <c r="AC287" i="2" s="1"/>
  <c r="AB288" i="2"/>
  <c r="AC288" i="2" s="1"/>
  <c r="AB289" i="2"/>
  <c r="AC289" i="2" s="1"/>
  <c r="AB290" i="2"/>
  <c r="AC290" i="2" s="1"/>
  <c r="AB291" i="2"/>
  <c r="AC291" i="2" s="1"/>
  <c r="AB292" i="2"/>
  <c r="AC292" i="2" s="1"/>
  <c r="AB293" i="2"/>
  <c r="AC293" i="2" s="1"/>
  <c r="AB294" i="2"/>
  <c r="AC294" i="2" s="1"/>
  <c r="AB295" i="2"/>
  <c r="AC295" i="2" s="1"/>
  <c r="AB296" i="2"/>
  <c r="AC296" i="2" s="1"/>
  <c r="AB297" i="2"/>
  <c r="AC297" i="2" s="1"/>
  <c r="AB298" i="2"/>
  <c r="AC298" i="2" s="1"/>
  <c r="AB299" i="2"/>
  <c r="AC299" i="2" s="1"/>
  <c r="AB300" i="2"/>
  <c r="AC300" i="2" s="1"/>
  <c r="AB301" i="2"/>
  <c r="AC301" i="2" s="1"/>
  <c r="AB302" i="2"/>
  <c r="AC302" i="2" s="1"/>
  <c r="AB303" i="2"/>
  <c r="AC303" i="2" s="1"/>
  <c r="AB304" i="2"/>
  <c r="AC304" i="2" s="1"/>
  <c r="AB305" i="2"/>
  <c r="AC305" i="2" s="1"/>
  <c r="AB306" i="2"/>
  <c r="AC306" i="2" s="1"/>
  <c r="AB307" i="2"/>
  <c r="AC307" i="2" s="1"/>
  <c r="AB308" i="2"/>
  <c r="AC308" i="2" s="1"/>
  <c r="AB309" i="2"/>
  <c r="AC309" i="2" s="1"/>
  <c r="AB310" i="2"/>
  <c r="AC310" i="2" s="1"/>
  <c r="AB311" i="2"/>
  <c r="AC311" i="2" s="1"/>
  <c r="AB312" i="2"/>
  <c r="AC312" i="2" s="1"/>
  <c r="AB313" i="2"/>
  <c r="AC313" i="2" s="1"/>
  <c r="AB314" i="2"/>
  <c r="AC314" i="2" s="1"/>
  <c r="AB315" i="2"/>
  <c r="AC315" i="2" s="1"/>
  <c r="AB316" i="2"/>
  <c r="AC316" i="2" s="1"/>
  <c r="AB317" i="2"/>
  <c r="AC317" i="2" s="1"/>
  <c r="AB318" i="2"/>
  <c r="AC318" i="2" s="1"/>
  <c r="AB319" i="2"/>
  <c r="AC319" i="2" s="1"/>
  <c r="AB320" i="2"/>
  <c r="AC320" i="2" s="1"/>
  <c r="AB321" i="2"/>
  <c r="AC321" i="2" s="1"/>
  <c r="AB322" i="2"/>
  <c r="AC322" i="2" s="1"/>
  <c r="AB323" i="2"/>
  <c r="AC323" i="2" s="1"/>
  <c r="AB324" i="2"/>
  <c r="AC324" i="2" s="1"/>
  <c r="AB325" i="2"/>
  <c r="AC325" i="2" s="1"/>
  <c r="AB326" i="2"/>
  <c r="AC326" i="2" s="1"/>
  <c r="AB327" i="2"/>
  <c r="AC327" i="2" s="1"/>
  <c r="AB328" i="2"/>
  <c r="AC328" i="2" s="1"/>
  <c r="AB329" i="2"/>
  <c r="AC329" i="2" s="1"/>
  <c r="AB330" i="2"/>
  <c r="AC330" i="2" s="1"/>
  <c r="AB331" i="2"/>
  <c r="AC331" i="2" s="1"/>
  <c r="AB332" i="2"/>
  <c r="AC332" i="2" s="1"/>
  <c r="AB333" i="2"/>
  <c r="AC333" i="2" s="1"/>
  <c r="AB334" i="2"/>
  <c r="AC334" i="2" s="1"/>
  <c r="AB335" i="2"/>
  <c r="AC335" i="2" s="1"/>
  <c r="AB336" i="2"/>
  <c r="AC336" i="2" s="1"/>
  <c r="AB337" i="2"/>
  <c r="AC337" i="2" s="1"/>
  <c r="AB338" i="2"/>
  <c r="AC338" i="2" s="1"/>
  <c r="AB339" i="2"/>
  <c r="AC339" i="2" s="1"/>
  <c r="AB340" i="2"/>
  <c r="AC340" i="2" s="1"/>
  <c r="AB341" i="2"/>
  <c r="AC341" i="2" s="1"/>
  <c r="AB342" i="2"/>
  <c r="AC342" i="2" s="1"/>
  <c r="AB343" i="2"/>
  <c r="AC343" i="2" s="1"/>
  <c r="AB344" i="2"/>
  <c r="AC344" i="2" s="1"/>
  <c r="AB345" i="2"/>
  <c r="AC345" i="2" s="1"/>
  <c r="AB346" i="2"/>
  <c r="AC346" i="2" s="1"/>
  <c r="AB347" i="2"/>
  <c r="AC347" i="2" s="1"/>
  <c r="AB348" i="2"/>
  <c r="AC348" i="2" s="1"/>
  <c r="AB349" i="2"/>
  <c r="AC349" i="2" s="1"/>
  <c r="AB350" i="2"/>
  <c r="AC350" i="2" s="1"/>
  <c r="AB351" i="2"/>
  <c r="AC351" i="2" s="1"/>
  <c r="AB352" i="2"/>
  <c r="AC352" i="2" s="1"/>
  <c r="AB353" i="2"/>
  <c r="AC353" i="2" s="1"/>
  <c r="AB354" i="2"/>
  <c r="AC354" i="2" s="1"/>
  <c r="AB355" i="2"/>
  <c r="AC355" i="2" s="1"/>
  <c r="AB356" i="2"/>
  <c r="AC356" i="2" s="1"/>
  <c r="AB357" i="2"/>
  <c r="AC357" i="2" s="1"/>
  <c r="AB358" i="2"/>
  <c r="AC358" i="2" s="1"/>
  <c r="AB359" i="2"/>
  <c r="AC359" i="2" s="1"/>
  <c r="AB360" i="2"/>
  <c r="AC360" i="2" s="1"/>
  <c r="AB361" i="2"/>
  <c r="AC361" i="2" s="1"/>
  <c r="AB362" i="2"/>
  <c r="AC362" i="2" s="1"/>
  <c r="AB363" i="2"/>
  <c r="AC363" i="2" s="1"/>
  <c r="AB364" i="2"/>
  <c r="AC364" i="2" s="1"/>
  <c r="AB365" i="2"/>
  <c r="AC365" i="2" s="1"/>
  <c r="AB366" i="2"/>
  <c r="AC366" i="2" s="1"/>
  <c r="AB367" i="2"/>
  <c r="AC367" i="2" s="1"/>
  <c r="AB368" i="2"/>
  <c r="AC368" i="2" s="1"/>
  <c r="AB369" i="2"/>
  <c r="AC369" i="2" s="1"/>
  <c r="AB370" i="2"/>
  <c r="AC370" i="2" s="1"/>
  <c r="AB371" i="2"/>
  <c r="AC371" i="2" s="1"/>
  <c r="AB372" i="2"/>
  <c r="AC372" i="2" s="1"/>
  <c r="AB373" i="2"/>
  <c r="AC373" i="2" s="1"/>
  <c r="AB374" i="2"/>
  <c r="AC374" i="2" s="1"/>
  <c r="AB375" i="2"/>
  <c r="AC375" i="2" s="1"/>
  <c r="AB376" i="2"/>
  <c r="AC376" i="2" s="1"/>
  <c r="AB377" i="2"/>
  <c r="AC377" i="2" s="1"/>
  <c r="AB378" i="2"/>
  <c r="AC378" i="2" s="1"/>
  <c r="AB379" i="2"/>
  <c r="AC379" i="2" s="1"/>
  <c r="AB380" i="2"/>
  <c r="AC380" i="2" s="1"/>
  <c r="AB381" i="2"/>
  <c r="AC381" i="2" s="1"/>
  <c r="AB382" i="2"/>
  <c r="AC382" i="2" s="1"/>
  <c r="AB383" i="2"/>
  <c r="AC383" i="2" s="1"/>
  <c r="AB384" i="2"/>
  <c r="AC384" i="2" s="1"/>
  <c r="AB385" i="2"/>
  <c r="AC385" i="2" s="1"/>
  <c r="AB386" i="2"/>
  <c r="AC386" i="2" s="1"/>
  <c r="AB387" i="2"/>
  <c r="AC387" i="2" s="1"/>
  <c r="AB388" i="2"/>
  <c r="AC388" i="2" s="1"/>
  <c r="AB389" i="2"/>
  <c r="AC389" i="2" s="1"/>
  <c r="AB390" i="2"/>
  <c r="AC390" i="2" s="1"/>
  <c r="AB391" i="2"/>
  <c r="AC391" i="2" s="1"/>
  <c r="AB392" i="2"/>
  <c r="AC392" i="2" s="1"/>
  <c r="AB393" i="2"/>
  <c r="AC393" i="2" s="1"/>
  <c r="AB394" i="2"/>
  <c r="AC394" i="2" s="1"/>
  <c r="AB395" i="2"/>
  <c r="AC395" i="2" s="1"/>
  <c r="AB396" i="2"/>
  <c r="AC396" i="2" s="1"/>
  <c r="AB397" i="2"/>
  <c r="AC397" i="2" s="1"/>
  <c r="AB398" i="2"/>
  <c r="AC398" i="2" s="1"/>
  <c r="AB399" i="2"/>
  <c r="AC399" i="2" s="1"/>
  <c r="AB400" i="2"/>
  <c r="AC400" i="2" s="1"/>
  <c r="AB401" i="2"/>
  <c r="AC401" i="2" s="1"/>
  <c r="AB402" i="2"/>
  <c r="AC402" i="2" s="1"/>
  <c r="AB403" i="2"/>
  <c r="AC403" i="2" s="1"/>
  <c r="AB404" i="2"/>
  <c r="AC404" i="2" s="1"/>
  <c r="AB405" i="2"/>
  <c r="AC405" i="2" s="1"/>
  <c r="AB406" i="2"/>
  <c r="AC406" i="2" s="1"/>
  <c r="AB407" i="2"/>
  <c r="AC407" i="2" s="1"/>
  <c r="AB408" i="2"/>
  <c r="AC408" i="2" s="1"/>
  <c r="AB409" i="2"/>
  <c r="AC409" i="2" s="1"/>
  <c r="AB410" i="2"/>
  <c r="AC410" i="2" s="1"/>
  <c r="AB411" i="2"/>
  <c r="AC411" i="2" s="1"/>
  <c r="AB412" i="2"/>
  <c r="AC412" i="2" s="1"/>
  <c r="AB413" i="2"/>
  <c r="AC413" i="2" s="1"/>
  <c r="AB414" i="2"/>
  <c r="AC414" i="2" s="1"/>
  <c r="AB415" i="2"/>
  <c r="AC415" i="2" s="1"/>
  <c r="AB416" i="2"/>
  <c r="AC416" i="2" s="1"/>
  <c r="AB417" i="2"/>
  <c r="AC417" i="2" s="1"/>
  <c r="AB418" i="2"/>
  <c r="AC418" i="2" s="1"/>
  <c r="AB419" i="2"/>
  <c r="AC419" i="2" s="1"/>
  <c r="AB420" i="2"/>
  <c r="AC420" i="2" s="1"/>
  <c r="AB421" i="2"/>
  <c r="AC421" i="2" s="1"/>
  <c r="AB422" i="2"/>
  <c r="AC422" i="2" s="1"/>
  <c r="AB423" i="2"/>
  <c r="AC423" i="2" s="1"/>
  <c r="AB424" i="2"/>
  <c r="AC424" i="2" s="1"/>
  <c r="AB425" i="2"/>
  <c r="AC425" i="2" s="1"/>
  <c r="AB426" i="2"/>
  <c r="AC426" i="2" s="1"/>
  <c r="AB427" i="2"/>
  <c r="AC427" i="2" s="1"/>
  <c r="AB428" i="2"/>
  <c r="AC428" i="2" s="1"/>
  <c r="AB429" i="2"/>
  <c r="AC429" i="2" s="1"/>
  <c r="AB430" i="2"/>
  <c r="AC430" i="2" s="1"/>
  <c r="AB431" i="2"/>
  <c r="AC431" i="2" s="1"/>
  <c r="AB432" i="2"/>
  <c r="AC432" i="2" s="1"/>
  <c r="AB433" i="2"/>
  <c r="AC433" i="2" s="1"/>
  <c r="AB434" i="2"/>
  <c r="AC434" i="2" s="1"/>
  <c r="AB435" i="2"/>
  <c r="AC435" i="2" s="1"/>
  <c r="AB436" i="2"/>
  <c r="AC436" i="2" s="1"/>
  <c r="AB437" i="2"/>
  <c r="AC437" i="2" s="1"/>
  <c r="AB438" i="2"/>
  <c r="AC438" i="2" s="1"/>
  <c r="AB439" i="2"/>
  <c r="AC439" i="2" s="1"/>
  <c r="AB440" i="2"/>
  <c r="AC440" i="2" s="1"/>
  <c r="AB441" i="2"/>
  <c r="AC441" i="2" s="1"/>
  <c r="AB442" i="2"/>
  <c r="AC442" i="2" s="1"/>
  <c r="AB443" i="2"/>
  <c r="AC443" i="2" s="1"/>
  <c r="AB444" i="2"/>
  <c r="AC444" i="2" s="1"/>
  <c r="AB445" i="2"/>
  <c r="AC445" i="2" s="1"/>
  <c r="AB446" i="2"/>
  <c r="AC446" i="2" s="1"/>
  <c r="AB447" i="2"/>
  <c r="AC447" i="2" s="1"/>
  <c r="AB448" i="2"/>
  <c r="AC448" i="2" s="1"/>
  <c r="AB449" i="2"/>
  <c r="AC449" i="2" s="1"/>
  <c r="AB450" i="2"/>
  <c r="AC450" i="2" s="1"/>
  <c r="AB451" i="2"/>
  <c r="AC451" i="2" s="1"/>
  <c r="AB452" i="2"/>
  <c r="AC452" i="2" s="1"/>
  <c r="AB453" i="2"/>
  <c r="AC453" i="2" s="1"/>
  <c r="AB454" i="2"/>
  <c r="AC454" i="2" s="1"/>
  <c r="AB455" i="2"/>
  <c r="AC455" i="2" s="1"/>
  <c r="AB456" i="2"/>
  <c r="AC456" i="2" s="1"/>
  <c r="AB457" i="2"/>
  <c r="AC457" i="2" s="1"/>
  <c r="AB458" i="2"/>
  <c r="AC458" i="2" s="1"/>
  <c r="AB459" i="2"/>
  <c r="AC459" i="2" s="1"/>
  <c r="AB460" i="2"/>
  <c r="AC460" i="2" s="1"/>
  <c r="AB461" i="2"/>
  <c r="AC461" i="2" s="1"/>
  <c r="AB462" i="2"/>
  <c r="AC462" i="2" s="1"/>
  <c r="AB463" i="2"/>
  <c r="AC463" i="2" s="1"/>
  <c r="AB464" i="2"/>
  <c r="AC464" i="2" s="1"/>
  <c r="AB465" i="2"/>
  <c r="AC465" i="2" s="1"/>
  <c r="AB466" i="2"/>
  <c r="AC466" i="2" s="1"/>
  <c r="AB467" i="2"/>
  <c r="AC467" i="2" s="1"/>
  <c r="AB468" i="2"/>
  <c r="AC468" i="2" s="1"/>
  <c r="AB469" i="2"/>
  <c r="AC469" i="2" s="1"/>
  <c r="AB470" i="2"/>
  <c r="AC470" i="2" s="1"/>
  <c r="AB471" i="2"/>
  <c r="AC471" i="2" s="1"/>
  <c r="AB472" i="2"/>
  <c r="AC472" i="2" s="1"/>
  <c r="AB473" i="2"/>
  <c r="AC473" i="2" s="1"/>
  <c r="AB474" i="2"/>
  <c r="AC474" i="2" s="1"/>
  <c r="AB475" i="2"/>
  <c r="AC475" i="2" s="1"/>
  <c r="AB476" i="2"/>
  <c r="AC476" i="2" s="1"/>
  <c r="AB477" i="2"/>
  <c r="AC477" i="2" s="1"/>
  <c r="AB478" i="2"/>
  <c r="AC478" i="2" s="1"/>
  <c r="AB479" i="2"/>
  <c r="AC479" i="2" s="1"/>
  <c r="AB480" i="2"/>
  <c r="AC480" i="2" s="1"/>
  <c r="AB481" i="2"/>
  <c r="AC481" i="2" s="1"/>
  <c r="AB482" i="2"/>
  <c r="AC482" i="2" s="1"/>
  <c r="AB483" i="2"/>
  <c r="AC483" i="2" s="1"/>
  <c r="AB484" i="2"/>
  <c r="AC484" i="2" s="1"/>
  <c r="AB485" i="2"/>
  <c r="AC485" i="2" s="1"/>
  <c r="AB486" i="2"/>
  <c r="AC486" i="2" s="1"/>
  <c r="AB487" i="2"/>
  <c r="AC487" i="2" s="1"/>
  <c r="AB488" i="2"/>
  <c r="AC488" i="2" s="1"/>
  <c r="AB489" i="2"/>
  <c r="AC489" i="2" s="1"/>
  <c r="AB490" i="2"/>
  <c r="AC490" i="2" s="1"/>
  <c r="AB491" i="2"/>
  <c r="AC491" i="2" s="1"/>
  <c r="AB492" i="2"/>
  <c r="AC492" i="2" s="1"/>
  <c r="AB493" i="2"/>
  <c r="AC493" i="2" s="1"/>
  <c r="AB494" i="2"/>
  <c r="AC494" i="2" s="1"/>
  <c r="AB495" i="2"/>
  <c r="AC495" i="2" s="1"/>
  <c r="AB496" i="2"/>
  <c r="AC496" i="2" s="1"/>
  <c r="AB497" i="2"/>
  <c r="AC497" i="2" s="1"/>
  <c r="AB498" i="2"/>
  <c r="AC498" i="2" s="1"/>
  <c r="AB499" i="2"/>
  <c r="AC499" i="2" s="1"/>
  <c r="AB500" i="2"/>
  <c r="AC500" i="2" s="1"/>
  <c r="AB501" i="2"/>
  <c r="AC501" i="2" s="1"/>
  <c r="AB502" i="2"/>
  <c r="AC502" i="2" s="1"/>
  <c r="AB503" i="2"/>
  <c r="AC503" i="2" s="1"/>
  <c r="AB504" i="2"/>
  <c r="AC504" i="2" s="1"/>
  <c r="AB505" i="2"/>
  <c r="AC505" i="2" s="1"/>
  <c r="AB506" i="2"/>
  <c r="AC506" i="2" s="1"/>
  <c r="AB507" i="2"/>
  <c r="AC507" i="2" s="1"/>
  <c r="AB508" i="2"/>
  <c r="AC508" i="2" s="1"/>
  <c r="AB509" i="2"/>
  <c r="AC509" i="2" s="1"/>
  <c r="AB510" i="2"/>
  <c r="AC510" i="2" s="1"/>
  <c r="AB511" i="2"/>
  <c r="AC511" i="2" s="1"/>
  <c r="AB512" i="2"/>
  <c r="AC512" i="2" s="1"/>
  <c r="AB513" i="2"/>
  <c r="AC513" i="2" s="1"/>
  <c r="AB514" i="2"/>
  <c r="AC514" i="2" s="1"/>
  <c r="AB515" i="2"/>
  <c r="AC515" i="2" s="1"/>
  <c r="AB516" i="2"/>
  <c r="AC516" i="2" s="1"/>
  <c r="AB517" i="2"/>
  <c r="AC517" i="2" s="1"/>
  <c r="AB518" i="2"/>
  <c r="AC518" i="2" s="1"/>
  <c r="AB519" i="2"/>
  <c r="AC519" i="2" s="1"/>
  <c r="AB520" i="2"/>
  <c r="AC520" i="2" s="1"/>
  <c r="AB521" i="2"/>
  <c r="AC521" i="2" s="1"/>
  <c r="AB522" i="2"/>
  <c r="AC522" i="2" s="1"/>
  <c r="AB523" i="2"/>
  <c r="AC523" i="2" s="1"/>
  <c r="AB524" i="2"/>
  <c r="AC524" i="2" s="1"/>
  <c r="AB525" i="2"/>
  <c r="AC525" i="2" s="1"/>
  <c r="AB526" i="2"/>
  <c r="AC526" i="2" s="1"/>
  <c r="AB527" i="2"/>
  <c r="AC527" i="2" s="1"/>
  <c r="AB528" i="2"/>
  <c r="AC528" i="2" s="1"/>
  <c r="AB529" i="2"/>
  <c r="AC529" i="2" s="1"/>
  <c r="AB530" i="2"/>
  <c r="AC530" i="2" s="1"/>
  <c r="AB531" i="2"/>
  <c r="AC531" i="2" s="1"/>
  <c r="AB532" i="2"/>
  <c r="AC532" i="2" s="1"/>
  <c r="AB533" i="2"/>
  <c r="AC533" i="2" s="1"/>
  <c r="AB534" i="2"/>
  <c r="AC534" i="2" s="1"/>
  <c r="AB535" i="2"/>
  <c r="AC535" i="2" s="1"/>
  <c r="AB536" i="2"/>
  <c r="AC536" i="2" s="1"/>
  <c r="AB537" i="2"/>
  <c r="AC537" i="2" s="1"/>
  <c r="AB538" i="2"/>
  <c r="AC538" i="2" s="1"/>
  <c r="AB539" i="2"/>
  <c r="AC539" i="2" s="1"/>
  <c r="AB540" i="2"/>
  <c r="AC540" i="2" s="1"/>
  <c r="AB541" i="2"/>
  <c r="AC541" i="2" s="1"/>
  <c r="AB542" i="2"/>
  <c r="AC542" i="2" s="1"/>
  <c r="AB543" i="2"/>
  <c r="AC543" i="2" s="1"/>
  <c r="AB544" i="2"/>
  <c r="AC544" i="2" s="1"/>
  <c r="AB545" i="2"/>
  <c r="AC545" i="2" s="1"/>
  <c r="AB546" i="2"/>
  <c r="AC546" i="2" s="1"/>
  <c r="AB547" i="2"/>
  <c r="AC547" i="2" s="1"/>
  <c r="AB548" i="2"/>
  <c r="AC548" i="2" s="1"/>
  <c r="AB549" i="2"/>
  <c r="AC549" i="2" s="1"/>
  <c r="AB550" i="2"/>
  <c r="AC550" i="2" s="1"/>
  <c r="AB551" i="2"/>
  <c r="AC551" i="2" s="1"/>
  <c r="AB552" i="2"/>
  <c r="AC552" i="2" s="1"/>
  <c r="AB553" i="2"/>
  <c r="AC553" i="2" s="1"/>
  <c r="AB554" i="2"/>
  <c r="AC554" i="2" s="1"/>
  <c r="AB555" i="2"/>
  <c r="AC555" i="2" s="1"/>
  <c r="AB556" i="2"/>
  <c r="AC556" i="2" s="1"/>
  <c r="AB557" i="2"/>
  <c r="AC557" i="2" s="1"/>
  <c r="AB558" i="2"/>
  <c r="AC558" i="2" s="1"/>
  <c r="AB559" i="2"/>
  <c r="AC559" i="2" s="1"/>
  <c r="AB560" i="2"/>
  <c r="AC560" i="2" s="1"/>
  <c r="AB561" i="2"/>
  <c r="AC561" i="2" s="1"/>
  <c r="AB562" i="2"/>
  <c r="AC562" i="2" s="1"/>
  <c r="AB563" i="2"/>
  <c r="AC563" i="2" s="1"/>
  <c r="AB564" i="2"/>
  <c r="AC564" i="2" s="1"/>
  <c r="AB565" i="2"/>
  <c r="AC565" i="2" s="1"/>
  <c r="AB566" i="2"/>
  <c r="AC566" i="2" s="1"/>
  <c r="AB567" i="2"/>
  <c r="AC567" i="2" s="1"/>
  <c r="AB568" i="2"/>
  <c r="AC568" i="2" s="1"/>
  <c r="AB569" i="2"/>
  <c r="AC569" i="2" s="1"/>
  <c r="AB570" i="2"/>
  <c r="AC570" i="2" s="1"/>
  <c r="AB571" i="2"/>
  <c r="AC571" i="2" s="1"/>
  <c r="AB572" i="2"/>
  <c r="AC572" i="2" s="1"/>
  <c r="AB573" i="2"/>
  <c r="AC573" i="2" s="1"/>
  <c r="AB574" i="2"/>
  <c r="AC574" i="2" s="1"/>
  <c r="AB575" i="2"/>
  <c r="AC575" i="2" s="1"/>
  <c r="AB576" i="2"/>
  <c r="AC576" i="2" s="1"/>
  <c r="AB577" i="2"/>
  <c r="AC577" i="2" s="1"/>
  <c r="AB578" i="2"/>
  <c r="AC578" i="2" s="1"/>
  <c r="AB579" i="2"/>
  <c r="AC579" i="2" s="1"/>
  <c r="AB580" i="2"/>
  <c r="AC580" i="2" s="1"/>
  <c r="AB581" i="2"/>
  <c r="AC581" i="2" s="1"/>
  <c r="AB582" i="2"/>
  <c r="AC582" i="2" s="1"/>
  <c r="AB583" i="2"/>
  <c r="AC583" i="2" s="1"/>
  <c r="AB584" i="2"/>
  <c r="AC584" i="2" s="1"/>
  <c r="AB585" i="2"/>
  <c r="AC585" i="2" s="1"/>
  <c r="AB586" i="2"/>
  <c r="AC586" i="2" s="1"/>
  <c r="AB587" i="2"/>
  <c r="AC587" i="2" s="1"/>
  <c r="AB588" i="2"/>
  <c r="AC588" i="2" s="1"/>
  <c r="AB589" i="2"/>
  <c r="AC589" i="2" s="1"/>
  <c r="AB590" i="2"/>
  <c r="AC590" i="2" s="1"/>
  <c r="AB591" i="2"/>
  <c r="AC591" i="2" s="1"/>
  <c r="AB592" i="2"/>
  <c r="AC592" i="2" s="1"/>
  <c r="AB593" i="2"/>
  <c r="AC593" i="2" s="1"/>
  <c r="AB594" i="2"/>
  <c r="AC594" i="2" s="1"/>
  <c r="AB595" i="2"/>
  <c r="AC595" i="2" s="1"/>
  <c r="AB596" i="2"/>
  <c r="AC596" i="2" s="1"/>
  <c r="AB597" i="2"/>
  <c r="AC597" i="2" s="1"/>
  <c r="AB598" i="2"/>
  <c r="AC598" i="2" s="1"/>
  <c r="AB599" i="2"/>
  <c r="AC599" i="2" s="1"/>
  <c r="AB600" i="2"/>
  <c r="AC600" i="2" s="1"/>
  <c r="AB601" i="2"/>
  <c r="AC601" i="2" s="1"/>
  <c r="AB602" i="2"/>
  <c r="AC602" i="2" s="1"/>
  <c r="AB603" i="2"/>
  <c r="AC603" i="2" s="1"/>
  <c r="AB604" i="2"/>
  <c r="AC604" i="2" s="1"/>
  <c r="AB605" i="2"/>
  <c r="AC605" i="2" s="1"/>
  <c r="AB606" i="2"/>
  <c r="AC606" i="2" s="1"/>
  <c r="AB607" i="2"/>
  <c r="AC607" i="2" s="1"/>
  <c r="AB608" i="2"/>
  <c r="AC608" i="2" s="1"/>
  <c r="AB609" i="2"/>
  <c r="AC609" i="2" s="1"/>
  <c r="AB610" i="2"/>
  <c r="AC610" i="2" s="1"/>
  <c r="AB611" i="2"/>
  <c r="AC611" i="2" s="1"/>
  <c r="AB612" i="2"/>
  <c r="AC612" i="2" s="1"/>
  <c r="AB613" i="2"/>
  <c r="AC613" i="2" s="1"/>
  <c r="AB614" i="2"/>
  <c r="AC614" i="2" s="1"/>
  <c r="AB615" i="2"/>
  <c r="AC615" i="2" s="1"/>
  <c r="AB616" i="2"/>
  <c r="AC616" i="2" s="1"/>
  <c r="AB617" i="2"/>
  <c r="AC617" i="2" s="1"/>
  <c r="AB618" i="2"/>
  <c r="AC618" i="2" s="1"/>
  <c r="AB619" i="2"/>
  <c r="AC619" i="2" s="1"/>
  <c r="AB620" i="2"/>
  <c r="AC620" i="2" s="1"/>
  <c r="AB621" i="2"/>
  <c r="AC621" i="2" s="1"/>
  <c r="AB622" i="2"/>
  <c r="AC622" i="2" s="1"/>
  <c r="AB623" i="2"/>
  <c r="AC623" i="2" s="1"/>
  <c r="AB624" i="2"/>
  <c r="AC624" i="2" s="1"/>
  <c r="AB625" i="2"/>
  <c r="AC625" i="2" s="1"/>
  <c r="AB626" i="2"/>
  <c r="AC626" i="2" s="1"/>
  <c r="AB627" i="2"/>
  <c r="AC627" i="2" s="1"/>
  <c r="AB628" i="2"/>
  <c r="AC628" i="2" s="1"/>
  <c r="AB629" i="2"/>
  <c r="AC629" i="2" s="1"/>
  <c r="AB630" i="2"/>
  <c r="AC630" i="2" s="1"/>
  <c r="AB631" i="2"/>
  <c r="AC631" i="2" s="1"/>
  <c r="AB632" i="2"/>
  <c r="AC632" i="2" s="1"/>
  <c r="AB633" i="2"/>
  <c r="AC633" i="2" s="1"/>
  <c r="AB634" i="2"/>
  <c r="AC634" i="2" s="1"/>
  <c r="AB635" i="2"/>
  <c r="AC635" i="2" s="1"/>
  <c r="AB636" i="2"/>
  <c r="AC636" i="2" s="1"/>
  <c r="AB637" i="2"/>
  <c r="AC637" i="2" s="1"/>
  <c r="AB638" i="2"/>
  <c r="AC638" i="2" s="1"/>
  <c r="AB639" i="2"/>
  <c r="AC639" i="2" s="1"/>
  <c r="AB640" i="2"/>
  <c r="AC640" i="2" s="1"/>
  <c r="AB641" i="2"/>
  <c r="AC641" i="2" s="1"/>
  <c r="AB642" i="2"/>
  <c r="AC642" i="2" s="1"/>
  <c r="AB643" i="2"/>
  <c r="AC643" i="2" s="1"/>
  <c r="AB644" i="2"/>
  <c r="AC644" i="2" s="1"/>
  <c r="AB645" i="2"/>
  <c r="AC645" i="2" s="1"/>
  <c r="AB646" i="2"/>
  <c r="AC646" i="2" s="1"/>
  <c r="AB647" i="2"/>
  <c r="AC647" i="2" s="1"/>
  <c r="AB648" i="2"/>
  <c r="AC648" i="2" s="1"/>
  <c r="AB649" i="2"/>
  <c r="AC649" i="2" s="1"/>
  <c r="AB650" i="2"/>
  <c r="AC650" i="2" s="1"/>
  <c r="AB651" i="2"/>
  <c r="AC651" i="2" s="1"/>
  <c r="AB652" i="2"/>
  <c r="AC652" i="2" s="1"/>
  <c r="AB653" i="2"/>
  <c r="AC653" i="2" s="1"/>
  <c r="AB654" i="2"/>
  <c r="AC654" i="2" s="1"/>
  <c r="AB655" i="2"/>
  <c r="AC655" i="2" s="1"/>
  <c r="AB656" i="2"/>
  <c r="AC656" i="2" s="1"/>
  <c r="AB657" i="2"/>
  <c r="AC657" i="2" s="1"/>
  <c r="AB658" i="2"/>
  <c r="AC658" i="2" s="1"/>
  <c r="AB659" i="2"/>
  <c r="AC659" i="2" s="1"/>
  <c r="AB660" i="2"/>
  <c r="AC660" i="2" s="1"/>
  <c r="AB661" i="2"/>
  <c r="AC661" i="2" s="1"/>
  <c r="AB662" i="2"/>
  <c r="AC662" i="2" s="1"/>
  <c r="AB663" i="2"/>
  <c r="AC663" i="2" s="1"/>
  <c r="AB664" i="2"/>
  <c r="AC664" i="2" s="1"/>
  <c r="AB665" i="2"/>
  <c r="AC665" i="2" s="1"/>
  <c r="AB666" i="2"/>
  <c r="AC666" i="2" s="1"/>
  <c r="AB667" i="2"/>
  <c r="AC667" i="2" s="1"/>
  <c r="AB668" i="2"/>
  <c r="AC668" i="2" s="1"/>
  <c r="AB669" i="2"/>
  <c r="AC669" i="2" s="1"/>
  <c r="AB670" i="2"/>
  <c r="AC670" i="2" s="1"/>
  <c r="AB671" i="2"/>
  <c r="AC671" i="2" s="1"/>
  <c r="AB672" i="2"/>
  <c r="AC672" i="2" s="1"/>
  <c r="AB673" i="2"/>
  <c r="AC673" i="2" s="1"/>
  <c r="AB674" i="2"/>
  <c r="AC674" i="2" s="1"/>
  <c r="AB675" i="2"/>
  <c r="AC675" i="2" s="1"/>
  <c r="AB676" i="2"/>
  <c r="AC676" i="2" s="1"/>
  <c r="AB677" i="2"/>
  <c r="AC677" i="2" s="1"/>
  <c r="AB678" i="2"/>
  <c r="AC678" i="2" s="1"/>
  <c r="AB679" i="2"/>
  <c r="AC679" i="2" s="1"/>
  <c r="AB680" i="2"/>
  <c r="AC680" i="2" s="1"/>
  <c r="AB681" i="2"/>
  <c r="AC681" i="2" s="1"/>
  <c r="AB682" i="2"/>
  <c r="AC682" i="2" s="1"/>
  <c r="AB683" i="2"/>
  <c r="AC683" i="2" s="1"/>
  <c r="AB684" i="2"/>
  <c r="AC684" i="2" s="1"/>
  <c r="AB685" i="2"/>
  <c r="AC685" i="2" s="1"/>
  <c r="AB686" i="2"/>
  <c r="AC686" i="2" s="1"/>
  <c r="AB687" i="2"/>
  <c r="AC687" i="2" s="1"/>
  <c r="AB688" i="2"/>
  <c r="AC688" i="2" s="1"/>
  <c r="AB689" i="2"/>
  <c r="AC689" i="2" s="1"/>
  <c r="AB690" i="2"/>
  <c r="AC690" i="2" s="1"/>
  <c r="AB691" i="2"/>
  <c r="AC691" i="2" s="1"/>
  <c r="AB692" i="2"/>
  <c r="AC692" i="2" s="1"/>
  <c r="AB693" i="2"/>
  <c r="AC693" i="2" s="1"/>
  <c r="AB694" i="2"/>
  <c r="AC694" i="2" s="1"/>
  <c r="AB695" i="2"/>
  <c r="AC695" i="2" s="1"/>
  <c r="AB696" i="2"/>
  <c r="AC696" i="2" s="1"/>
  <c r="AB697" i="2"/>
  <c r="AC697" i="2" s="1"/>
  <c r="AB698" i="2"/>
  <c r="AC698" i="2" s="1"/>
  <c r="AB699" i="2"/>
  <c r="AC699" i="2" s="1"/>
  <c r="AB700" i="2"/>
  <c r="AC700" i="2" s="1"/>
  <c r="AB701" i="2"/>
  <c r="AC701" i="2" s="1"/>
  <c r="AB702" i="2"/>
  <c r="AC702" i="2" s="1"/>
  <c r="AB703" i="2"/>
  <c r="AC703" i="2" s="1"/>
  <c r="AB704" i="2"/>
  <c r="AC704" i="2" s="1"/>
  <c r="AB705" i="2"/>
  <c r="AC705" i="2" s="1"/>
  <c r="AB706" i="2"/>
  <c r="AC706" i="2" s="1"/>
  <c r="AB707" i="2"/>
  <c r="AC707" i="2" s="1"/>
  <c r="AB708" i="2"/>
  <c r="AC708" i="2" s="1"/>
  <c r="AB709" i="2"/>
  <c r="AC709" i="2" s="1"/>
  <c r="AB710" i="2"/>
  <c r="AC710" i="2" s="1"/>
  <c r="AB711" i="2"/>
  <c r="AC711" i="2" s="1"/>
  <c r="AB712" i="2"/>
  <c r="AC712" i="2" s="1"/>
  <c r="AB713" i="2"/>
  <c r="AC713" i="2" s="1"/>
  <c r="AB714" i="2"/>
  <c r="AC714" i="2" s="1"/>
  <c r="AB715" i="2"/>
  <c r="AC715" i="2" s="1"/>
  <c r="AB716" i="2"/>
  <c r="AC716" i="2" s="1"/>
  <c r="AB717" i="2"/>
  <c r="AC717" i="2" s="1"/>
  <c r="AB718" i="2"/>
  <c r="AC718" i="2" s="1"/>
  <c r="AB719" i="2"/>
  <c r="AC719" i="2" s="1"/>
  <c r="AB720" i="2"/>
  <c r="AC720" i="2" s="1"/>
  <c r="AB721" i="2"/>
  <c r="AC721" i="2" s="1"/>
  <c r="AB722" i="2"/>
  <c r="AC722" i="2" s="1"/>
  <c r="AB723" i="2"/>
  <c r="AC723" i="2" s="1"/>
  <c r="AB724" i="2"/>
  <c r="AC724" i="2" s="1"/>
  <c r="AB725" i="2"/>
  <c r="AC725" i="2" s="1"/>
  <c r="AB726" i="2"/>
  <c r="AC726" i="2" s="1"/>
  <c r="AB727" i="2"/>
  <c r="AC727" i="2" s="1"/>
  <c r="AB728" i="2"/>
  <c r="AC728" i="2" s="1"/>
  <c r="AB729" i="2"/>
  <c r="AC729" i="2" s="1"/>
  <c r="AB730" i="2"/>
  <c r="AC730" i="2" s="1"/>
  <c r="AB731" i="2"/>
  <c r="AC731" i="2" s="1"/>
  <c r="AB732" i="2"/>
  <c r="AC732" i="2" s="1"/>
  <c r="AB733" i="2"/>
  <c r="AC733" i="2" s="1"/>
  <c r="AB734" i="2"/>
  <c r="AC734" i="2" s="1"/>
  <c r="AB735" i="2"/>
  <c r="AC735" i="2" s="1"/>
  <c r="AB736" i="2"/>
  <c r="AC736" i="2" s="1"/>
  <c r="AB737" i="2"/>
  <c r="AC737" i="2" s="1"/>
  <c r="AB738" i="2"/>
  <c r="AC738" i="2" s="1"/>
  <c r="AB739" i="2"/>
  <c r="AC739" i="2" s="1"/>
  <c r="AB740" i="2"/>
  <c r="AC740" i="2" s="1"/>
  <c r="AB741" i="2"/>
  <c r="AC741" i="2" s="1"/>
  <c r="AB742" i="2"/>
  <c r="AC742" i="2" s="1"/>
  <c r="AB743" i="2"/>
  <c r="AC743" i="2" s="1"/>
  <c r="AB744" i="2"/>
  <c r="AC744" i="2" s="1"/>
  <c r="AB745" i="2"/>
  <c r="AC745" i="2" s="1"/>
  <c r="AB746" i="2"/>
  <c r="AC746" i="2" s="1"/>
  <c r="AB747" i="2"/>
  <c r="AC747" i="2" s="1"/>
  <c r="AB748" i="2"/>
  <c r="AC748" i="2" s="1"/>
  <c r="AB749" i="2"/>
  <c r="AC749" i="2" s="1"/>
  <c r="AB750" i="2"/>
  <c r="AC750" i="2" s="1"/>
  <c r="AB751" i="2"/>
  <c r="AC751" i="2" s="1"/>
  <c r="AB752" i="2"/>
  <c r="AC752" i="2" s="1"/>
  <c r="AB753" i="2"/>
  <c r="AC753" i="2" s="1"/>
  <c r="AB754" i="2"/>
  <c r="AC754" i="2" s="1"/>
  <c r="AB755" i="2"/>
  <c r="AC755" i="2" s="1"/>
  <c r="AB756" i="2"/>
  <c r="AC756" i="2" s="1"/>
  <c r="AB757" i="2"/>
  <c r="AC757" i="2" s="1"/>
  <c r="AB758" i="2"/>
  <c r="AC758" i="2" s="1"/>
  <c r="AB759" i="2"/>
  <c r="AC759" i="2" s="1"/>
  <c r="AB760" i="2"/>
  <c r="AC760" i="2" s="1"/>
  <c r="AB761" i="2"/>
  <c r="AC761" i="2" s="1"/>
  <c r="AB762" i="2"/>
  <c r="AC762" i="2" s="1"/>
  <c r="AB763" i="2"/>
  <c r="AC763" i="2" s="1"/>
  <c r="AB764" i="2"/>
  <c r="AC764" i="2" s="1"/>
  <c r="AB765" i="2"/>
  <c r="AC765" i="2" s="1"/>
  <c r="AB766" i="2"/>
  <c r="AC766" i="2" s="1"/>
  <c r="AB767" i="2"/>
  <c r="AC767" i="2" s="1"/>
  <c r="AB768" i="2"/>
  <c r="AC768" i="2" s="1"/>
  <c r="AB769" i="2"/>
  <c r="AC769" i="2" s="1"/>
  <c r="AB770" i="2"/>
  <c r="AC770" i="2" s="1"/>
  <c r="AB771" i="2"/>
  <c r="AC771" i="2" s="1"/>
  <c r="AB772" i="2"/>
  <c r="AC772" i="2" s="1"/>
  <c r="AB773" i="2"/>
  <c r="AC773" i="2" s="1"/>
  <c r="AB774" i="2"/>
  <c r="AC774" i="2" s="1"/>
  <c r="AB775" i="2"/>
  <c r="AC775" i="2" s="1"/>
  <c r="AB776" i="2"/>
  <c r="AC776" i="2" s="1"/>
  <c r="AB777" i="2"/>
  <c r="AC777" i="2" s="1"/>
  <c r="AB778" i="2"/>
  <c r="AC778" i="2" s="1"/>
  <c r="AB779" i="2"/>
  <c r="AC779" i="2" s="1"/>
  <c r="AB780" i="2"/>
  <c r="AC780" i="2" s="1"/>
  <c r="AB781" i="2"/>
  <c r="AC781" i="2" s="1"/>
  <c r="AB782" i="2"/>
  <c r="AC782" i="2" s="1"/>
  <c r="AB783" i="2"/>
  <c r="AC783" i="2" s="1"/>
  <c r="AB784" i="2"/>
  <c r="AC784" i="2" s="1"/>
  <c r="AB785" i="2"/>
  <c r="AC785" i="2" s="1"/>
  <c r="AB786" i="2"/>
  <c r="AC786" i="2" s="1"/>
  <c r="AB787" i="2"/>
  <c r="AC787" i="2" s="1"/>
  <c r="AB788" i="2"/>
  <c r="AC788" i="2" s="1"/>
  <c r="AB789" i="2"/>
  <c r="AC789" i="2" s="1"/>
  <c r="AB790" i="2"/>
  <c r="AC790" i="2" s="1"/>
  <c r="AB791" i="2"/>
  <c r="AC791" i="2" s="1"/>
  <c r="AB792" i="2"/>
  <c r="AC792" i="2" s="1"/>
  <c r="AB793" i="2"/>
  <c r="AC793" i="2" s="1"/>
  <c r="AB794" i="2"/>
  <c r="AC794" i="2" s="1"/>
  <c r="AB795" i="2"/>
  <c r="AC795" i="2" s="1"/>
  <c r="AB796" i="2"/>
  <c r="AC796" i="2" s="1"/>
  <c r="AB797" i="2"/>
  <c r="AC797" i="2" s="1"/>
  <c r="AB798" i="2"/>
  <c r="AC798" i="2" s="1"/>
  <c r="AB799" i="2"/>
  <c r="AC799" i="2" s="1"/>
  <c r="AB800" i="2"/>
  <c r="AC800" i="2" s="1"/>
  <c r="AB801" i="2"/>
  <c r="AC801" i="2" s="1"/>
  <c r="AB802" i="2"/>
  <c r="AC802" i="2" s="1"/>
  <c r="AB803" i="2"/>
  <c r="AC803" i="2" s="1"/>
  <c r="AB804" i="2"/>
  <c r="AC804" i="2" s="1"/>
  <c r="AB805" i="2"/>
  <c r="AC805" i="2" s="1"/>
  <c r="AB806" i="2"/>
  <c r="AC806" i="2" s="1"/>
  <c r="AB807" i="2"/>
  <c r="AC807" i="2" s="1"/>
  <c r="AB808" i="2"/>
  <c r="AC808" i="2" s="1"/>
  <c r="AB809" i="2"/>
  <c r="AC809" i="2" s="1"/>
  <c r="AB810" i="2"/>
  <c r="AC810" i="2" s="1"/>
  <c r="AB811" i="2"/>
  <c r="AC811" i="2" s="1"/>
  <c r="AB812" i="2"/>
  <c r="AC812" i="2" s="1"/>
  <c r="AB813" i="2"/>
  <c r="AC813" i="2" s="1"/>
  <c r="AB814" i="2"/>
  <c r="AC814" i="2" s="1"/>
  <c r="AB815" i="2"/>
  <c r="AC815" i="2" s="1"/>
  <c r="AB816" i="2"/>
  <c r="AC816" i="2" s="1"/>
  <c r="AB817" i="2"/>
  <c r="AC817" i="2" s="1"/>
  <c r="AB818" i="2"/>
  <c r="AC818" i="2" s="1"/>
  <c r="AB819" i="2"/>
  <c r="AC819" i="2" s="1"/>
  <c r="AB820" i="2"/>
  <c r="AC820" i="2" s="1"/>
  <c r="AB821" i="2"/>
  <c r="AC821" i="2" s="1"/>
  <c r="AB822" i="2"/>
  <c r="AC822" i="2" s="1"/>
  <c r="AB823" i="2"/>
  <c r="AC823" i="2" s="1"/>
  <c r="AB824" i="2"/>
  <c r="AC824" i="2" s="1"/>
  <c r="AB825" i="2"/>
  <c r="AC825" i="2" s="1"/>
  <c r="AB826" i="2"/>
  <c r="AC826" i="2" s="1"/>
  <c r="AB827" i="2"/>
  <c r="AC827" i="2" s="1"/>
  <c r="AB828" i="2"/>
  <c r="AC828" i="2" s="1"/>
  <c r="AB829" i="2"/>
  <c r="AC829" i="2" s="1"/>
  <c r="AB830" i="2"/>
  <c r="AC830" i="2" s="1"/>
  <c r="AB831" i="2"/>
  <c r="AC831" i="2" s="1"/>
  <c r="AB832" i="2"/>
  <c r="AC832" i="2" s="1"/>
  <c r="AB833" i="2"/>
  <c r="AC833" i="2" s="1"/>
  <c r="AB834" i="2"/>
  <c r="AC834" i="2" s="1"/>
  <c r="AB835" i="2"/>
  <c r="AC835" i="2" s="1"/>
  <c r="AB836" i="2"/>
  <c r="AC836" i="2" s="1"/>
  <c r="AB837" i="2"/>
  <c r="AC837" i="2" s="1"/>
  <c r="AB838" i="2"/>
  <c r="AC838" i="2" s="1"/>
  <c r="AB839" i="2"/>
  <c r="AC839" i="2" s="1"/>
  <c r="AB840" i="2"/>
  <c r="AC840" i="2" s="1"/>
  <c r="AB841" i="2"/>
  <c r="AC841" i="2" s="1"/>
  <c r="AB842" i="2"/>
  <c r="AC842" i="2" s="1"/>
  <c r="AB843" i="2"/>
  <c r="AC843" i="2" s="1"/>
  <c r="AB844" i="2"/>
  <c r="AC844" i="2" s="1"/>
  <c r="AB845" i="2"/>
  <c r="AC845" i="2" s="1"/>
  <c r="AB846" i="2"/>
  <c r="AC846" i="2" s="1"/>
  <c r="AB847" i="2"/>
  <c r="AC847" i="2" s="1"/>
  <c r="AB848" i="2"/>
  <c r="AC848" i="2" s="1"/>
  <c r="AB849" i="2"/>
  <c r="AC849" i="2" s="1"/>
  <c r="AB850" i="2"/>
  <c r="AC850" i="2" s="1"/>
  <c r="AB851" i="2"/>
  <c r="AC851" i="2" s="1"/>
  <c r="AB852" i="2"/>
  <c r="AC852" i="2" s="1"/>
  <c r="AB853" i="2"/>
  <c r="AC853" i="2" s="1"/>
  <c r="AB854" i="2"/>
  <c r="AC854" i="2" s="1"/>
  <c r="AB855" i="2"/>
  <c r="AC855" i="2" s="1"/>
  <c r="AB856" i="2"/>
  <c r="AC856" i="2" s="1"/>
  <c r="AB857" i="2"/>
  <c r="AC857" i="2" s="1"/>
  <c r="AB858" i="2"/>
  <c r="AC858" i="2" s="1"/>
  <c r="AB859" i="2"/>
  <c r="AC859" i="2" s="1"/>
  <c r="AB860" i="2"/>
  <c r="AC860" i="2" s="1"/>
  <c r="AB861" i="2"/>
  <c r="AC861" i="2" s="1"/>
  <c r="AB862" i="2"/>
  <c r="AC862" i="2" s="1"/>
  <c r="AB863" i="2"/>
  <c r="AC863" i="2" s="1"/>
  <c r="AB864" i="2"/>
  <c r="AC864" i="2" s="1"/>
  <c r="AB865" i="2"/>
  <c r="AC865" i="2" s="1"/>
  <c r="AB866" i="2"/>
  <c r="AC866" i="2" s="1"/>
  <c r="AB867" i="2"/>
  <c r="AC867" i="2" s="1"/>
  <c r="AB868" i="2"/>
  <c r="AC868" i="2" s="1"/>
  <c r="AB869" i="2"/>
  <c r="AC869" i="2" s="1"/>
  <c r="AB870" i="2"/>
  <c r="AC870" i="2" s="1"/>
  <c r="AB871" i="2"/>
  <c r="AC871" i="2" s="1"/>
  <c r="AB872" i="2"/>
  <c r="AC872" i="2" s="1"/>
  <c r="AB873" i="2"/>
  <c r="AC873" i="2" s="1"/>
  <c r="AB874" i="2"/>
  <c r="AC874" i="2" s="1"/>
  <c r="AB875" i="2"/>
  <c r="AC875" i="2" s="1"/>
  <c r="AB876" i="2"/>
  <c r="AC876" i="2" s="1"/>
  <c r="AB877" i="2"/>
  <c r="AC877" i="2" s="1"/>
  <c r="AB878" i="2"/>
  <c r="AC878" i="2" s="1"/>
  <c r="AB879" i="2"/>
  <c r="AC879" i="2" s="1"/>
  <c r="AB880" i="2"/>
  <c r="AC880" i="2" s="1"/>
  <c r="AB881" i="2"/>
  <c r="AC881" i="2" s="1"/>
  <c r="AB882" i="2"/>
  <c r="AC882" i="2" s="1"/>
  <c r="AB883" i="2"/>
  <c r="AC883" i="2" s="1"/>
  <c r="AB884" i="2"/>
  <c r="AC884" i="2" s="1"/>
  <c r="AB885" i="2"/>
  <c r="AC885" i="2" s="1"/>
  <c r="AB886" i="2"/>
  <c r="AC886" i="2" s="1"/>
  <c r="AB887" i="2"/>
  <c r="AC887" i="2" s="1"/>
  <c r="AB888" i="2"/>
  <c r="AC888" i="2" s="1"/>
  <c r="AB889" i="2"/>
  <c r="AC889" i="2" s="1"/>
  <c r="AB890" i="2"/>
  <c r="AC890" i="2" s="1"/>
  <c r="AB891" i="2"/>
  <c r="AC891" i="2" s="1"/>
  <c r="AB892" i="2"/>
  <c r="AC892" i="2" s="1"/>
  <c r="AB893" i="2"/>
  <c r="AC893" i="2" s="1"/>
  <c r="AB894" i="2"/>
  <c r="AC894" i="2" s="1"/>
  <c r="AB895" i="2"/>
  <c r="AC895" i="2" s="1"/>
  <c r="AB896" i="2"/>
  <c r="AC896" i="2" s="1"/>
  <c r="AB897" i="2"/>
  <c r="AC897" i="2" s="1"/>
  <c r="AB898" i="2"/>
  <c r="AC898" i="2" s="1"/>
  <c r="AB899" i="2"/>
  <c r="AC899" i="2" s="1"/>
  <c r="AB900" i="2"/>
  <c r="AC900" i="2" s="1"/>
  <c r="AB901" i="2"/>
  <c r="AC901" i="2" s="1"/>
  <c r="AB902" i="2"/>
  <c r="AC902" i="2" s="1"/>
  <c r="AB903" i="2"/>
  <c r="AC903" i="2" s="1"/>
  <c r="AB904" i="2"/>
  <c r="AC904" i="2" s="1"/>
  <c r="AB905" i="2"/>
  <c r="AC905" i="2" s="1"/>
  <c r="AB906" i="2"/>
  <c r="AC906" i="2" s="1"/>
  <c r="AB907" i="2"/>
  <c r="AC907" i="2" s="1"/>
  <c r="AB908" i="2"/>
  <c r="AC908" i="2" s="1"/>
  <c r="AB909" i="2"/>
  <c r="AC909" i="2" s="1"/>
  <c r="AB910" i="2"/>
  <c r="AC910" i="2" s="1"/>
  <c r="AB911" i="2"/>
  <c r="AC911" i="2" s="1"/>
  <c r="AB912" i="2"/>
  <c r="AC912" i="2" s="1"/>
  <c r="AB913" i="2"/>
  <c r="AC913" i="2" s="1"/>
  <c r="AB914" i="2"/>
  <c r="AC914" i="2" s="1"/>
  <c r="AB915" i="2"/>
  <c r="AC915" i="2" s="1"/>
  <c r="AB916" i="2"/>
  <c r="AC916" i="2" s="1"/>
  <c r="AB917" i="2"/>
  <c r="AC917" i="2" s="1"/>
  <c r="AB918" i="2"/>
  <c r="AC918" i="2" s="1"/>
  <c r="AB919" i="2"/>
  <c r="AC919" i="2" s="1"/>
  <c r="AB920" i="2"/>
  <c r="AC920" i="2" s="1"/>
  <c r="AB921" i="2"/>
  <c r="AC921" i="2" s="1"/>
  <c r="AB922" i="2"/>
  <c r="AC922" i="2" s="1"/>
  <c r="AB923" i="2"/>
  <c r="AC923" i="2" s="1"/>
  <c r="AB924" i="2"/>
  <c r="AC924" i="2" s="1"/>
  <c r="AB925" i="2"/>
  <c r="AC925" i="2" s="1"/>
  <c r="AB926" i="2"/>
  <c r="AC926" i="2" s="1"/>
  <c r="AB927" i="2"/>
  <c r="AC927" i="2" s="1"/>
  <c r="AB928" i="2"/>
  <c r="AC928" i="2" s="1"/>
  <c r="AB929" i="2"/>
  <c r="AC929" i="2" s="1"/>
  <c r="AB930" i="2"/>
  <c r="AC930" i="2" s="1"/>
  <c r="AB931" i="2"/>
  <c r="AC931" i="2" s="1"/>
  <c r="AB932" i="2"/>
  <c r="AC932" i="2" s="1"/>
  <c r="AB933" i="2"/>
  <c r="AC933" i="2" s="1"/>
  <c r="AB934" i="2"/>
  <c r="AC934" i="2" s="1"/>
  <c r="AB935" i="2"/>
  <c r="AC935" i="2" s="1"/>
  <c r="AB936" i="2"/>
  <c r="AC936" i="2" s="1"/>
  <c r="AB937" i="2"/>
  <c r="AC937" i="2" s="1"/>
  <c r="AB938" i="2"/>
  <c r="AC938" i="2" s="1"/>
  <c r="AB939" i="2"/>
  <c r="AC939" i="2" s="1"/>
  <c r="AB940" i="2"/>
  <c r="AC940" i="2" s="1"/>
  <c r="AB941" i="2"/>
  <c r="AC941" i="2" s="1"/>
  <c r="AB942" i="2"/>
  <c r="AC942" i="2" s="1"/>
  <c r="AB943" i="2"/>
  <c r="AC943" i="2" s="1"/>
  <c r="AB944" i="2"/>
  <c r="AC944" i="2" s="1"/>
  <c r="AB945" i="2"/>
  <c r="AC945" i="2" s="1"/>
  <c r="AB946" i="2"/>
  <c r="AC946" i="2" s="1"/>
  <c r="AB947" i="2"/>
  <c r="AC947" i="2" s="1"/>
  <c r="AB948" i="2"/>
  <c r="AC948" i="2" s="1"/>
  <c r="AB949" i="2"/>
  <c r="AC949" i="2" s="1"/>
  <c r="AB950" i="2"/>
  <c r="AC950" i="2" s="1"/>
  <c r="AB951" i="2"/>
  <c r="AC951" i="2" s="1"/>
  <c r="AB952" i="2"/>
  <c r="AC952" i="2" s="1"/>
  <c r="AB953" i="2"/>
  <c r="AC953" i="2" s="1"/>
  <c r="AB954" i="2"/>
  <c r="AC954" i="2" s="1"/>
  <c r="AB955" i="2"/>
  <c r="AC955" i="2" s="1"/>
  <c r="AB956" i="2"/>
  <c r="AC956" i="2" s="1"/>
  <c r="AB957" i="2"/>
  <c r="AC957" i="2" s="1"/>
  <c r="AB958" i="2"/>
  <c r="AC958" i="2" s="1"/>
  <c r="AB959" i="2"/>
  <c r="AC959" i="2" s="1"/>
  <c r="AB960" i="2"/>
  <c r="AC960" i="2" s="1"/>
  <c r="AB961" i="2"/>
  <c r="AC961" i="2" s="1"/>
  <c r="AB962" i="2"/>
  <c r="AC962" i="2" s="1"/>
  <c r="AB963" i="2"/>
  <c r="AC963" i="2" s="1"/>
  <c r="AB964" i="2"/>
  <c r="AC964" i="2" s="1"/>
  <c r="AB965" i="2"/>
  <c r="AC965" i="2" s="1"/>
  <c r="AB966" i="2"/>
  <c r="AC966" i="2" s="1"/>
  <c r="AB967" i="2"/>
  <c r="AC967" i="2" s="1"/>
  <c r="AB968" i="2"/>
  <c r="AC968" i="2" s="1"/>
  <c r="AB969" i="2"/>
  <c r="AC969" i="2" s="1"/>
  <c r="AB970" i="2"/>
  <c r="AC970" i="2" s="1"/>
  <c r="AB971" i="2"/>
  <c r="AC971" i="2" s="1"/>
  <c r="AB972" i="2"/>
  <c r="AC972" i="2" s="1"/>
  <c r="AB973" i="2"/>
  <c r="AC973" i="2" s="1"/>
  <c r="AB974" i="2"/>
  <c r="AC974" i="2" s="1"/>
  <c r="AB975" i="2"/>
  <c r="AC975" i="2" s="1"/>
  <c r="AB976" i="2"/>
  <c r="AC976" i="2" s="1"/>
  <c r="AB977" i="2"/>
  <c r="AC977" i="2" s="1"/>
  <c r="AB978" i="2"/>
  <c r="AC978" i="2" s="1"/>
  <c r="AB979" i="2"/>
  <c r="AC979" i="2" s="1"/>
  <c r="AB980" i="2"/>
  <c r="AC980" i="2" s="1"/>
  <c r="AB981" i="2"/>
  <c r="AC981" i="2" s="1"/>
  <c r="AB982" i="2"/>
  <c r="AC982" i="2" s="1"/>
  <c r="AB983" i="2"/>
  <c r="AC983" i="2" s="1"/>
  <c r="AB984" i="2"/>
  <c r="AC984" i="2" s="1"/>
  <c r="AB985" i="2"/>
  <c r="AC985" i="2" s="1"/>
  <c r="AB986" i="2"/>
  <c r="AC986" i="2" s="1"/>
  <c r="AB987" i="2"/>
  <c r="AC987" i="2" s="1"/>
  <c r="AB988" i="2"/>
  <c r="AC988" i="2" s="1"/>
  <c r="AB989" i="2"/>
  <c r="AC989" i="2" s="1"/>
  <c r="AB990" i="2"/>
  <c r="AC990" i="2" s="1"/>
  <c r="AB991" i="2"/>
  <c r="AC991" i="2" s="1"/>
  <c r="AB992" i="2"/>
  <c r="AC992" i="2" s="1"/>
  <c r="AB993" i="2"/>
  <c r="AC993" i="2" s="1"/>
  <c r="AB994" i="2"/>
  <c r="AC994" i="2" s="1"/>
  <c r="AB995" i="2"/>
  <c r="AC995" i="2" s="1"/>
  <c r="AB996" i="2"/>
  <c r="AC996" i="2" s="1"/>
  <c r="AB997" i="2"/>
  <c r="AC997" i="2" s="1"/>
  <c r="AB998" i="2"/>
  <c r="AC998" i="2" s="1"/>
  <c r="AB999" i="2"/>
  <c r="AC999" i="2" s="1"/>
  <c r="AB1000" i="2"/>
  <c r="AC1000" i="2" s="1"/>
  <c r="AB1001" i="2"/>
  <c r="AC1001" i="2" s="1"/>
  <c r="AB1002" i="2"/>
  <c r="AC1002" i="2" s="1"/>
  <c r="AB1003" i="2"/>
  <c r="AC1003" i="2" s="1"/>
  <c r="AB1004" i="2"/>
  <c r="AC1004" i="2" s="1"/>
  <c r="AB1005" i="2"/>
  <c r="AC1005" i="2" s="1"/>
  <c r="AB1006" i="2"/>
  <c r="AC1006" i="2" s="1"/>
  <c r="AB1007" i="2"/>
  <c r="AC1007" i="2" s="1"/>
  <c r="AB1008" i="2"/>
  <c r="AC1008" i="2" s="1"/>
  <c r="AB1009" i="2"/>
  <c r="AC1009" i="2" s="1"/>
  <c r="AB1010" i="2"/>
  <c r="AC1010" i="2" s="1"/>
  <c r="AB1011" i="2"/>
  <c r="AC1011" i="2" s="1"/>
  <c r="AB1012" i="2"/>
  <c r="AC1012" i="2" s="1"/>
  <c r="AB1013" i="2"/>
  <c r="AC1013" i="2" s="1"/>
  <c r="AB1014" i="2"/>
  <c r="AC1014" i="2" s="1"/>
  <c r="AB1015" i="2"/>
  <c r="AC1015" i="2" s="1"/>
  <c r="AB1016" i="2"/>
  <c r="AC1016" i="2" s="1"/>
  <c r="AB1017" i="2"/>
  <c r="AC1017" i="2" s="1"/>
  <c r="AB1018" i="2"/>
  <c r="AC1018" i="2" s="1"/>
  <c r="AB1019" i="2"/>
  <c r="AC1019" i="2" s="1"/>
  <c r="AB1020" i="2"/>
  <c r="AC1020" i="2" s="1"/>
  <c r="AB1021" i="2"/>
  <c r="AC1021" i="2" s="1"/>
  <c r="AB1022" i="2"/>
  <c r="AC1022" i="2" s="1"/>
  <c r="AB1023" i="2"/>
  <c r="AC1023" i="2" s="1"/>
  <c r="AB1024" i="2"/>
  <c r="AC1024" i="2" s="1"/>
  <c r="AB1025" i="2"/>
  <c r="AC1025" i="2" s="1"/>
  <c r="AB1026" i="2"/>
  <c r="AC1026" i="2" s="1"/>
  <c r="AB1027" i="2"/>
  <c r="AC1027" i="2" s="1"/>
  <c r="AB1028" i="2"/>
  <c r="AC1028" i="2" s="1"/>
  <c r="AB1029" i="2"/>
  <c r="AC1029" i="2" s="1"/>
  <c r="AB1030" i="2"/>
  <c r="AC1030" i="2" s="1"/>
  <c r="AB1031" i="2"/>
  <c r="AC1031" i="2" s="1"/>
  <c r="AB1032" i="2"/>
  <c r="AC1032" i="2" s="1"/>
  <c r="AB1033" i="2"/>
  <c r="AC1033" i="2" s="1"/>
  <c r="AB1034" i="2"/>
  <c r="AC1034" i="2" s="1"/>
  <c r="AB1035" i="2"/>
  <c r="AC1035" i="2" s="1"/>
  <c r="AB1036" i="2"/>
  <c r="AC1036" i="2" s="1"/>
  <c r="AB1037" i="2"/>
  <c r="AC1037" i="2" s="1"/>
  <c r="AB1038" i="2"/>
  <c r="AC1038" i="2" s="1"/>
  <c r="AB1039" i="2"/>
  <c r="AC1039" i="2" s="1"/>
  <c r="AB1040" i="2"/>
  <c r="AC1040" i="2" s="1"/>
  <c r="AB1041" i="2"/>
  <c r="AC1041" i="2" s="1"/>
  <c r="AB1042" i="2"/>
  <c r="AC1042" i="2" s="1"/>
  <c r="AB1043" i="2"/>
  <c r="AC1043" i="2" s="1"/>
  <c r="AB1044" i="2"/>
  <c r="AC1044" i="2" s="1"/>
  <c r="AB1045" i="2"/>
  <c r="AC1045" i="2" s="1"/>
  <c r="AB1046" i="2"/>
  <c r="AC1046" i="2" s="1"/>
  <c r="AB1047" i="2"/>
  <c r="AC1047" i="2" s="1"/>
  <c r="AB1048" i="2"/>
  <c r="AC1048" i="2" s="1"/>
  <c r="AB1049" i="2"/>
  <c r="AC1049" i="2" s="1"/>
  <c r="AB1050" i="2"/>
  <c r="AC1050" i="2" s="1"/>
  <c r="AB1051" i="2"/>
  <c r="AC1051" i="2" s="1"/>
  <c r="AB1052" i="2"/>
  <c r="AC1052" i="2" s="1"/>
  <c r="AB1053" i="2"/>
  <c r="AC1053" i="2" s="1"/>
  <c r="AB1054" i="2"/>
  <c r="AC1054" i="2" s="1"/>
  <c r="AB1055" i="2"/>
  <c r="AC1055" i="2" s="1"/>
  <c r="AB1056" i="2"/>
  <c r="AC1056" i="2" s="1"/>
  <c r="AB1057" i="2"/>
  <c r="AC1057" i="2" s="1"/>
  <c r="AB1058" i="2"/>
  <c r="AC1058" i="2" s="1"/>
  <c r="AB1059" i="2"/>
  <c r="AC1059" i="2" s="1"/>
  <c r="AB1060" i="2"/>
  <c r="AC1060" i="2" s="1"/>
  <c r="AB1061" i="2"/>
  <c r="AC1061" i="2" s="1"/>
  <c r="AB1062" i="2"/>
  <c r="AC1062" i="2" s="1"/>
  <c r="AB1063" i="2"/>
  <c r="AC1063" i="2" s="1"/>
  <c r="AB1064" i="2"/>
  <c r="AC1064" i="2" s="1"/>
  <c r="AB1065" i="2"/>
  <c r="AC1065" i="2" s="1"/>
  <c r="AB1066" i="2"/>
  <c r="AC1066" i="2" s="1"/>
  <c r="AB1067" i="2"/>
  <c r="AC1067" i="2" s="1"/>
  <c r="AB1068" i="2"/>
  <c r="AC1068" i="2" s="1"/>
  <c r="AB1069" i="2"/>
  <c r="AC1069" i="2" s="1"/>
  <c r="AB1070" i="2"/>
  <c r="AC1070" i="2" s="1"/>
  <c r="AB1071" i="2"/>
  <c r="AC1071" i="2" s="1"/>
  <c r="AB1072" i="2"/>
  <c r="AC1072" i="2" s="1"/>
  <c r="AB1073" i="2"/>
  <c r="AC1073" i="2" s="1"/>
  <c r="AB1074" i="2"/>
  <c r="AC1074" i="2" s="1"/>
  <c r="AB1075" i="2"/>
  <c r="AC1075" i="2" s="1"/>
  <c r="AB1076" i="2"/>
  <c r="AC1076" i="2" s="1"/>
  <c r="AB1077" i="2"/>
  <c r="AC1077" i="2" s="1"/>
  <c r="AB1078" i="2"/>
  <c r="AC1078" i="2" s="1"/>
  <c r="AB1079" i="2"/>
  <c r="AC1079" i="2" s="1"/>
  <c r="AB1080" i="2"/>
  <c r="AC1080" i="2" s="1"/>
  <c r="AB1081" i="2"/>
  <c r="AC1081" i="2" s="1"/>
  <c r="AB1082" i="2"/>
  <c r="AC1082" i="2" s="1"/>
  <c r="AB1083" i="2"/>
  <c r="AC1083" i="2" s="1"/>
  <c r="AB1084" i="2"/>
  <c r="AC1084" i="2" s="1"/>
  <c r="AB1085" i="2"/>
  <c r="AC1085" i="2" s="1"/>
  <c r="AB1086" i="2"/>
  <c r="AC1086" i="2" s="1"/>
  <c r="AB1087" i="2"/>
  <c r="AC1087" i="2" s="1"/>
  <c r="AB1088" i="2"/>
  <c r="AC1088" i="2" s="1"/>
  <c r="AB1089" i="2"/>
  <c r="AC1089" i="2" s="1"/>
  <c r="AB1090" i="2"/>
  <c r="AC1090" i="2" s="1"/>
  <c r="AB1091" i="2"/>
  <c r="AC1091" i="2" s="1"/>
  <c r="AB1092" i="2"/>
  <c r="AC1092" i="2" s="1"/>
  <c r="AB1093" i="2"/>
  <c r="AC1093" i="2" s="1"/>
  <c r="AB1094" i="2"/>
  <c r="AC1094" i="2" s="1"/>
  <c r="AB1095" i="2"/>
  <c r="AC1095" i="2" s="1"/>
  <c r="AB1096" i="2"/>
  <c r="AC1096" i="2" s="1"/>
  <c r="AB1097" i="2"/>
  <c r="AC1097" i="2" s="1"/>
  <c r="AB1098" i="2"/>
  <c r="AC1098" i="2" s="1"/>
  <c r="AB1099" i="2"/>
  <c r="AC1099" i="2" s="1"/>
  <c r="AB1100" i="2"/>
  <c r="AC1100" i="2" s="1"/>
  <c r="AB1101" i="2"/>
  <c r="AC1101" i="2" s="1"/>
  <c r="AB1102" i="2"/>
  <c r="AC1102" i="2" s="1"/>
  <c r="AB1103" i="2"/>
  <c r="AC1103" i="2" s="1"/>
  <c r="AB1104" i="2"/>
  <c r="AC1104" i="2" s="1"/>
  <c r="AB1105" i="2"/>
  <c r="AC1105" i="2" s="1"/>
  <c r="AB1106" i="2"/>
  <c r="AC1106" i="2" s="1"/>
  <c r="AB1107" i="2"/>
  <c r="AC1107" i="2" s="1"/>
  <c r="AB1108" i="2"/>
  <c r="AC1108" i="2" s="1"/>
  <c r="AB1109" i="2"/>
  <c r="AC1109" i="2" s="1"/>
  <c r="AB1110" i="2"/>
  <c r="AC1110" i="2" s="1"/>
  <c r="AB1111" i="2"/>
  <c r="AC1111" i="2" s="1"/>
  <c r="AB1112" i="2"/>
  <c r="AC1112" i="2" s="1"/>
  <c r="AB1113" i="2"/>
  <c r="AC1113" i="2" s="1"/>
  <c r="AB1114" i="2"/>
  <c r="AC1114" i="2" s="1"/>
  <c r="AB1115" i="2"/>
  <c r="AC1115" i="2" s="1"/>
  <c r="AB1116" i="2"/>
  <c r="AC1116" i="2" s="1"/>
  <c r="AB1117" i="2"/>
  <c r="AC1117" i="2" s="1"/>
  <c r="AB1118" i="2"/>
  <c r="AC1118" i="2" s="1"/>
  <c r="AB1119" i="2"/>
  <c r="AC1119" i="2" s="1"/>
  <c r="AB1120" i="2"/>
  <c r="AC1120" i="2" s="1"/>
  <c r="AB1121" i="2"/>
  <c r="AC1121" i="2" s="1"/>
  <c r="AB1122" i="2"/>
  <c r="AC1122" i="2" s="1"/>
  <c r="AB1123" i="2"/>
  <c r="AC1123" i="2" s="1"/>
  <c r="AB1124" i="2"/>
  <c r="AC1124" i="2" s="1"/>
  <c r="AB1125" i="2"/>
  <c r="AC1125" i="2" s="1"/>
  <c r="AB1126" i="2"/>
  <c r="AC1126" i="2" s="1"/>
  <c r="AB1127" i="2"/>
  <c r="AC1127" i="2" s="1"/>
  <c r="AB1128" i="2"/>
  <c r="AC1128" i="2" s="1"/>
  <c r="AB1129" i="2"/>
  <c r="AC1129" i="2" s="1"/>
  <c r="AB1130" i="2"/>
  <c r="AC1130" i="2" s="1"/>
  <c r="AB1131" i="2"/>
  <c r="AC1131" i="2" s="1"/>
  <c r="AB1132" i="2"/>
  <c r="AC1132" i="2" s="1"/>
  <c r="AB1133" i="2"/>
  <c r="AC1133" i="2" s="1"/>
  <c r="AB1134" i="2"/>
  <c r="AC1134" i="2" s="1"/>
  <c r="AB1135" i="2"/>
  <c r="AC1135" i="2" s="1"/>
  <c r="AB1136" i="2"/>
  <c r="AC1136" i="2" s="1"/>
  <c r="AB1137" i="2"/>
  <c r="AC1137" i="2" s="1"/>
  <c r="AB1138" i="2"/>
  <c r="AC1138" i="2" s="1"/>
  <c r="AB1139" i="2"/>
  <c r="AC1139" i="2" s="1"/>
  <c r="AB1140" i="2"/>
  <c r="AC1140" i="2" s="1"/>
  <c r="AB1141" i="2"/>
  <c r="AC1141" i="2" s="1"/>
  <c r="AB1142" i="2"/>
  <c r="AC1142" i="2" s="1"/>
  <c r="AB1143" i="2"/>
  <c r="AC1143" i="2" s="1"/>
  <c r="AB1144" i="2"/>
  <c r="AC1144" i="2" s="1"/>
  <c r="AB1145" i="2"/>
  <c r="AC1145" i="2" s="1"/>
  <c r="AB1146" i="2"/>
  <c r="AC1146" i="2" s="1"/>
  <c r="AB1147" i="2"/>
  <c r="AC1147" i="2" s="1"/>
  <c r="AB1148" i="2"/>
  <c r="AC1148" i="2" s="1"/>
  <c r="AB1149" i="2"/>
  <c r="AC1149" i="2" s="1"/>
  <c r="AB1150" i="2"/>
  <c r="AC1150" i="2" s="1"/>
  <c r="AB1151" i="2"/>
  <c r="AC1151" i="2" s="1"/>
  <c r="AB1152" i="2"/>
  <c r="AC1152" i="2" s="1"/>
  <c r="AB1153" i="2"/>
  <c r="AC1153" i="2" s="1"/>
  <c r="AB1154" i="2"/>
  <c r="AC1154" i="2" s="1"/>
  <c r="AB1155" i="2"/>
  <c r="AC1155" i="2" s="1"/>
  <c r="AB1156" i="2"/>
  <c r="AC1156" i="2" s="1"/>
  <c r="AB1157" i="2"/>
  <c r="AC1157" i="2" s="1"/>
  <c r="AB1158" i="2"/>
  <c r="AC1158" i="2" s="1"/>
  <c r="AB1159" i="2"/>
  <c r="AC1159" i="2" s="1"/>
  <c r="AB1160" i="2"/>
  <c r="AC1160" i="2" s="1"/>
  <c r="AB1161" i="2"/>
  <c r="AC1161" i="2" s="1"/>
  <c r="AB1162" i="2"/>
  <c r="AC1162" i="2" s="1"/>
  <c r="AB1163" i="2"/>
  <c r="AC1163" i="2" s="1"/>
  <c r="AB1164" i="2"/>
  <c r="AC1164" i="2" s="1"/>
  <c r="AB1165" i="2"/>
  <c r="AC1165" i="2" s="1"/>
  <c r="AB1166" i="2"/>
  <c r="AC1166" i="2" s="1"/>
  <c r="AB1167" i="2"/>
  <c r="AC1167" i="2" s="1"/>
  <c r="AB1168" i="2"/>
  <c r="AC1168" i="2" s="1"/>
  <c r="AB1169" i="2"/>
  <c r="AC1169" i="2" s="1"/>
  <c r="AB1170" i="2"/>
  <c r="AC1170" i="2" s="1"/>
  <c r="AB1171" i="2"/>
  <c r="AC1171" i="2" s="1"/>
  <c r="AB1172" i="2"/>
  <c r="AC1172" i="2" s="1"/>
  <c r="AB1173" i="2"/>
  <c r="AC1173" i="2" s="1"/>
  <c r="AB1174" i="2"/>
  <c r="AC1174" i="2" s="1"/>
  <c r="AB1175" i="2"/>
  <c r="AC1175" i="2" s="1"/>
  <c r="AB1176" i="2"/>
  <c r="AC1176" i="2" s="1"/>
  <c r="AB1177" i="2"/>
  <c r="AC1177" i="2" s="1"/>
  <c r="AB1178" i="2"/>
  <c r="AC1178" i="2" s="1"/>
  <c r="AB1179" i="2"/>
  <c r="AC1179" i="2" s="1"/>
  <c r="AB1180" i="2"/>
  <c r="AC1180" i="2" s="1"/>
  <c r="AB1181" i="2"/>
  <c r="AC1181" i="2" s="1"/>
  <c r="AB1182" i="2"/>
  <c r="AC1182" i="2" s="1"/>
  <c r="AB1183" i="2"/>
  <c r="AC1183" i="2" s="1"/>
  <c r="AB1184" i="2"/>
  <c r="AC1184" i="2" s="1"/>
  <c r="AB1185" i="2"/>
  <c r="AC1185" i="2" s="1"/>
  <c r="AB1186" i="2"/>
  <c r="AC1186" i="2" s="1"/>
  <c r="AB1187" i="2"/>
  <c r="AC1187" i="2" s="1"/>
  <c r="AB1188" i="2"/>
  <c r="AC1188" i="2" s="1"/>
  <c r="AB1189" i="2"/>
  <c r="AC1189" i="2" s="1"/>
  <c r="AB1190" i="2"/>
  <c r="AC1190" i="2" s="1"/>
  <c r="AB1191" i="2"/>
  <c r="AC1191" i="2" s="1"/>
  <c r="AB1192" i="2"/>
  <c r="AC1192" i="2" s="1"/>
  <c r="AB1193" i="2"/>
  <c r="AC1193" i="2" s="1"/>
  <c r="AB1194" i="2"/>
  <c r="AC1194" i="2" s="1"/>
  <c r="AB1195" i="2"/>
  <c r="AC1195" i="2" s="1"/>
  <c r="AB1196" i="2"/>
  <c r="AC1196" i="2" s="1"/>
  <c r="AB1197" i="2"/>
  <c r="AC1197" i="2" s="1"/>
  <c r="AB1198" i="2"/>
  <c r="AC1198" i="2" s="1"/>
  <c r="AB1199" i="2"/>
  <c r="AC1199" i="2" s="1"/>
  <c r="AB1200" i="2"/>
  <c r="AC1200" i="2" s="1"/>
  <c r="AB1201" i="2"/>
  <c r="AC1201" i="2" s="1"/>
  <c r="AB1202" i="2"/>
  <c r="AC1202" i="2" s="1"/>
  <c r="AB1203" i="2"/>
  <c r="AC1203" i="2" s="1"/>
  <c r="AB1204" i="2"/>
  <c r="AC1204" i="2" s="1"/>
  <c r="AB1205" i="2"/>
  <c r="AC1205" i="2" s="1"/>
  <c r="AB1206" i="2"/>
  <c r="AC1206" i="2" s="1"/>
  <c r="AB1207" i="2"/>
  <c r="AC1207" i="2" s="1"/>
  <c r="AB1208" i="2"/>
  <c r="AC1208" i="2" s="1"/>
  <c r="AB1209" i="2"/>
  <c r="AC1209" i="2" s="1"/>
  <c r="AB1210" i="2"/>
  <c r="AC1210" i="2" s="1"/>
  <c r="AB1211" i="2"/>
  <c r="AC1211" i="2" s="1"/>
  <c r="AB1212" i="2"/>
  <c r="AC1212" i="2" s="1"/>
  <c r="AB1213" i="2"/>
  <c r="AC1213" i="2" s="1"/>
  <c r="AB1214" i="2"/>
  <c r="AC1214" i="2" s="1"/>
  <c r="AB1215" i="2"/>
  <c r="AC1215" i="2" s="1"/>
  <c r="AB1216" i="2"/>
  <c r="AC1216" i="2" s="1"/>
  <c r="AB1217" i="2"/>
  <c r="AC1217" i="2" s="1"/>
  <c r="AB1218" i="2"/>
  <c r="AC1218" i="2" s="1"/>
  <c r="AB1219" i="2"/>
  <c r="AC1219" i="2" s="1"/>
  <c r="AB1220" i="2"/>
  <c r="AC1220" i="2" s="1"/>
  <c r="AB1221" i="2"/>
  <c r="AC1221" i="2" s="1"/>
  <c r="AB1222" i="2"/>
  <c r="AC1222" i="2" s="1"/>
  <c r="AB1223" i="2"/>
  <c r="AC1223" i="2" s="1"/>
  <c r="AB1224" i="2"/>
  <c r="AC1224" i="2" s="1"/>
  <c r="AB1225" i="2"/>
  <c r="AC1225" i="2" s="1"/>
  <c r="AB1226" i="2"/>
  <c r="AC1226" i="2" s="1"/>
  <c r="AB1227" i="2"/>
  <c r="AC1227" i="2" s="1"/>
  <c r="AB1228" i="2"/>
  <c r="AC1228" i="2" s="1"/>
  <c r="AB1229" i="2"/>
  <c r="AC1229" i="2" s="1"/>
  <c r="AB1230" i="2"/>
  <c r="AC1230" i="2" s="1"/>
  <c r="AB1231" i="2"/>
  <c r="AC1231" i="2" s="1"/>
  <c r="AB1232" i="2"/>
  <c r="AC1232" i="2" s="1"/>
  <c r="AB1233" i="2"/>
  <c r="AC1233" i="2" s="1"/>
  <c r="AB1234" i="2"/>
  <c r="AC1234" i="2" s="1"/>
  <c r="AB1235" i="2"/>
  <c r="AC1235" i="2" s="1"/>
  <c r="AB1236" i="2"/>
  <c r="AC1236" i="2" s="1"/>
  <c r="AB1237" i="2"/>
  <c r="AC1237" i="2" s="1"/>
  <c r="AB1238" i="2"/>
  <c r="AC1238" i="2" s="1"/>
  <c r="AB1239" i="2"/>
  <c r="AC1239" i="2" s="1"/>
  <c r="AB1240" i="2"/>
  <c r="AC1240" i="2" s="1"/>
  <c r="AB1241" i="2"/>
  <c r="AC1241" i="2" s="1"/>
  <c r="AB1242" i="2"/>
  <c r="AC1242" i="2" s="1"/>
  <c r="AB1243" i="2"/>
  <c r="AC1243" i="2" s="1"/>
  <c r="AB1244" i="2"/>
  <c r="AC1244" i="2" s="1"/>
  <c r="AB1245" i="2"/>
  <c r="AC1245" i="2" s="1"/>
  <c r="AB1246" i="2"/>
  <c r="AC1246" i="2" s="1"/>
  <c r="AB1247" i="2"/>
  <c r="AC1247" i="2" s="1"/>
  <c r="AB1248" i="2"/>
  <c r="AC1248" i="2" s="1"/>
  <c r="AB1249" i="2"/>
  <c r="AC1249" i="2" s="1"/>
  <c r="AB1250" i="2"/>
  <c r="AC1250" i="2" s="1"/>
  <c r="AB1251" i="2"/>
  <c r="AC1251" i="2" s="1"/>
  <c r="AB1252" i="2"/>
  <c r="AC1252" i="2" s="1"/>
  <c r="AB1253" i="2"/>
  <c r="AC1253" i="2" s="1"/>
  <c r="AB1254" i="2"/>
  <c r="AC1254" i="2" s="1"/>
  <c r="AB1255" i="2"/>
  <c r="AC1255" i="2" s="1"/>
  <c r="AB1256" i="2"/>
  <c r="AC1256" i="2" s="1"/>
  <c r="AB1257" i="2"/>
  <c r="AC1257" i="2" s="1"/>
  <c r="AB1258" i="2"/>
  <c r="AC1258" i="2" s="1"/>
  <c r="AB1259" i="2"/>
  <c r="AC1259" i="2" s="1"/>
  <c r="AB1260" i="2"/>
  <c r="AC1260" i="2" s="1"/>
  <c r="AB1261" i="2"/>
  <c r="AC1261" i="2" s="1"/>
  <c r="AB1262" i="2"/>
  <c r="AC1262" i="2" s="1"/>
  <c r="AB1263" i="2"/>
  <c r="AC1263" i="2" s="1"/>
  <c r="AB1264" i="2"/>
  <c r="AC1264" i="2" s="1"/>
  <c r="AB1265" i="2"/>
  <c r="AC1265" i="2" s="1"/>
  <c r="AB1266" i="2"/>
  <c r="AC1266" i="2" s="1"/>
  <c r="AB1267" i="2"/>
  <c r="AC1267" i="2" s="1"/>
  <c r="AB1268" i="2"/>
  <c r="AC1268" i="2" s="1"/>
  <c r="AB1269" i="2"/>
  <c r="AC1269" i="2" s="1"/>
  <c r="AB1270" i="2"/>
  <c r="AC1270" i="2" s="1"/>
  <c r="AB1271" i="2"/>
  <c r="AC1271" i="2" s="1"/>
  <c r="AB1272" i="2"/>
  <c r="AC1272" i="2" s="1"/>
  <c r="AB1273" i="2"/>
  <c r="AC1273" i="2" s="1"/>
  <c r="AB1274" i="2"/>
  <c r="AC1274" i="2" s="1"/>
  <c r="AB1275" i="2"/>
  <c r="AC1275" i="2" s="1"/>
  <c r="AB1276" i="2"/>
  <c r="AC1276" i="2" s="1"/>
  <c r="AB1277" i="2"/>
  <c r="AC1277" i="2" s="1"/>
  <c r="AB1278" i="2"/>
  <c r="AC1278" i="2" s="1"/>
  <c r="AB1279" i="2"/>
  <c r="AC1279" i="2" s="1"/>
  <c r="AB1280" i="2"/>
  <c r="AC1280" i="2" s="1"/>
  <c r="AB1281" i="2"/>
  <c r="AC1281" i="2" s="1"/>
  <c r="AB1282" i="2"/>
  <c r="AC1282" i="2" s="1"/>
  <c r="AB1283" i="2"/>
  <c r="AC1283" i="2" s="1"/>
  <c r="AB1284" i="2"/>
  <c r="AC1284" i="2" s="1"/>
  <c r="AB1285" i="2"/>
  <c r="AC1285" i="2" s="1"/>
  <c r="AB1286" i="2"/>
  <c r="AC1286" i="2" s="1"/>
  <c r="AB1287" i="2"/>
  <c r="AC1287" i="2" s="1"/>
  <c r="AB1288" i="2"/>
  <c r="AC1288" i="2" s="1"/>
  <c r="AB1289" i="2"/>
  <c r="AC1289" i="2" s="1"/>
  <c r="AB1290" i="2"/>
  <c r="AC1290" i="2" s="1"/>
  <c r="AB1291" i="2"/>
  <c r="AC1291" i="2" s="1"/>
  <c r="AB1292" i="2"/>
  <c r="AC1292" i="2" s="1"/>
  <c r="AB1293" i="2"/>
  <c r="AC1293" i="2" s="1"/>
  <c r="AB1294" i="2"/>
  <c r="AC1294" i="2" s="1"/>
  <c r="AB1295" i="2"/>
  <c r="AC1295" i="2" s="1"/>
  <c r="AB1296" i="2"/>
  <c r="AC1296" i="2" s="1"/>
  <c r="AB1297" i="2"/>
  <c r="AC1297" i="2" s="1"/>
  <c r="AB1298" i="2"/>
  <c r="AC1298" i="2" s="1"/>
  <c r="AB1299" i="2"/>
  <c r="AC1299" i="2" s="1"/>
  <c r="AB1300" i="2"/>
  <c r="AC1300" i="2" s="1"/>
  <c r="AB1301" i="2"/>
  <c r="AC1301" i="2" s="1"/>
  <c r="AB1302" i="2"/>
  <c r="AC1302" i="2" s="1"/>
  <c r="AB1303" i="2"/>
  <c r="AC1303" i="2" s="1"/>
  <c r="AB1304" i="2"/>
  <c r="AC1304" i="2" s="1"/>
  <c r="AB1305" i="2"/>
  <c r="AC1305" i="2" s="1"/>
  <c r="AB1306" i="2"/>
  <c r="AC1306" i="2" s="1"/>
  <c r="AB1307" i="2"/>
  <c r="AC1307" i="2" s="1"/>
  <c r="AB1308" i="2"/>
  <c r="AC1308" i="2" s="1"/>
  <c r="AB1309" i="2"/>
  <c r="AC1309" i="2" s="1"/>
  <c r="AB1310" i="2"/>
  <c r="AC1310" i="2" s="1"/>
  <c r="AB1311" i="2"/>
  <c r="AC1311" i="2" s="1"/>
  <c r="AB1312" i="2"/>
  <c r="AC1312" i="2" s="1"/>
  <c r="AB1313" i="2"/>
  <c r="AC1313" i="2" s="1"/>
  <c r="AB1314" i="2"/>
  <c r="AC1314" i="2" s="1"/>
  <c r="AB1315" i="2"/>
  <c r="AC1315" i="2" s="1"/>
  <c r="AB1316" i="2"/>
  <c r="AC1316" i="2" s="1"/>
  <c r="AB1317" i="2"/>
  <c r="AC1317" i="2" s="1"/>
  <c r="AB1318" i="2"/>
  <c r="AC1318" i="2" s="1"/>
  <c r="AB1319" i="2"/>
  <c r="AC1319" i="2" s="1"/>
  <c r="AB1320" i="2"/>
  <c r="AC1320" i="2" s="1"/>
  <c r="AB1321" i="2"/>
  <c r="AC1321" i="2" s="1"/>
  <c r="AB1322" i="2"/>
  <c r="AC1322" i="2" s="1"/>
  <c r="AB1323" i="2"/>
  <c r="AC1323" i="2" s="1"/>
  <c r="AB1324" i="2"/>
  <c r="AC1324" i="2" s="1"/>
  <c r="AB1325" i="2"/>
  <c r="AC1325" i="2" s="1"/>
  <c r="AB1326" i="2"/>
  <c r="AC1326" i="2" s="1"/>
  <c r="AB1327" i="2"/>
  <c r="AC1327" i="2" s="1"/>
  <c r="AB1328" i="2"/>
  <c r="AC1328" i="2" s="1"/>
  <c r="AB1329" i="2"/>
  <c r="AC1329" i="2" s="1"/>
  <c r="AB1330" i="2"/>
  <c r="AC1330" i="2" s="1"/>
  <c r="AB1331" i="2"/>
  <c r="AC1331" i="2" s="1"/>
  <c r="AB1332" i="2"/>
  <c r="AC1332" i="2" s="1"/>
  <c r="AB1333" i="2"/>
  <c r="AC1333" i="2" s="1"/>
  <c r="AB1334" i="2"/>
  <c r="AC1334" i="2" s="1"/>
  <c r="AB1335" i="2"/>
  <c r="AC1335" i="2" s="1"/>
  <c r="AB1336" i="2"/>
  <c r="AC1336" i="2" s="1"/>
  <c r="AB1337" i="2"/>
  <c r="AC1337" i="2" s="1"/>
  <c r="AB1338" i="2"/>
  <c r="AC1338" i="2" s="1"/>
  <c r="AB1339" i="2"/>
  <c r="AC1339" i="2" s="1"/>
  <c r="AB1340" i="2"/>
  <c r="AC1340" i="2" s="1"/>
  <c r="AB1341" i="2"/>
  <c r="AC1341" i="2" s="1"/>
  <c r="AB1342" i="2"/>
  <c r="AC1342" i="2" s="1"/>
  <c r="AB1343" i="2"/>
  <c r="AC1343" i="2" s="1"/>
  <c r="AB1344" i="2"/>
  <c r="AC1344" i="2" s="1"/>
  <c r="AB1345" i="2"/>
  <c r="AC1345" i="2" s="1"/>
  <c r="AB1346" i="2"/>
  <c r="AC1346" i="2" s="1"/>
  <c r="AB1347" i="2"/>
  <c r="AC1347" i="2" s="1"/>
  <c r="AB1348" i="2"/>
  <c r="AC1348" i="2" s="1"/>
  <c r="AB1349" i="2"/>
  <c r="AC1349" i="2" s="1"/>
  <c r="AB1350" i="2"/>
  <c r="AC1350" i="2" s="1"/>
  <c r="AB1351" i="2"/>
  <c r="AC1351" i="2" s="1"/>
  <c r="AB1352" i="2"/>
  <c r="AC1352" i="2" s="1"/>
  <c r="AB1353" i="2"/>
  <c r="AC1353" i="2" s="1"/>
  <c r="AB1354" i="2"/>
  <c r="AC1354" i="2" s="1"/>
  <c r="AB1355" i="2"/>
  <c r="AC1355" i="2" s="1"/>
  <c r="AB1356" i="2"/>
  <c r="AC1356" i="2" s="1"/>
  <c r="AB1357" i="2"/>
  <c r="AC1357" i="2" s="1"/>
  <c r="AB1358" i="2"/>
  <c r="AC1358" i="2" s="1"/>
  <c r="AB1359" i="2"/>
  <c r="AC1359" i="2" s="1"/>
  <c r="AB1360" i="2"/>
  <c r="AC1360" i="2" s="1"/>
  <c r="AB1361" i="2"/>
  <c r="AC1361" i="2" s="1"/>
  <c r="AB1362" i="2"/>
  <c r="AC1362" i="2" s="1"/>
  <c r="AB1363" i="2"/>
  <c r="AC1363" i="2" s="1"/>
  <c r="AB1364" i="2"/>
  <c r="AC1364" i="2" s="1"/>
  <c r="AB1365" i="2"/>
  <c r="AC1365" i="2" s="1"/>
  <c r="AB1366" i="2"/>
  <c r="AC1366" i="2" s="1"/>
  <c r="AB1367" i="2"/>
  <c r="AC1367" i="2" s="1"/>
  <c r="AB1368" i="2"/>
  <c r="AC1368" i="2" s="1"/>
  <c r="AB1369" i="2"/>
  <c r="AC1369" i="2" s="1"/>
  <c r="AB1370" i="2"/>
  <c r="AC1370" i="2" s="1"/>
  <c r="AB1371" i="2"/>
  <c r="AC1371" i="2" s="1"/>
  <c r="AB1372" i="2"/>
  <c r="AC1372" i="2" s="1"/>
  <c r="AB1373" i="2"/>
  <c r="AC1373" i="2" s="1"/>
  <c r="AB1374" i="2"/>
  <c r="AC1374" i="2" s="1"/>
  <c r="AB1375" i="2"/>
  <c r="AC1375" i="2" s="1"/>
  <c r="AB1376" i="2"/>
  <c r="AC1376" i="2" s="1"/>
  <c r="AB1377" i="2"/>
  <c r="AC1377" i="2" s="1"/>
  <c r="AB1378" i="2"/>
  <c r="AC1378" i="2" s="1"/>
  <c r="AB1379" i="2"/>
  <c r="AC1379" i="2" s="1"/>
  <c r="AB1380" i="2"/>
  <c r="AC1380" i="2" s="1"/>
  <c r="AB1381" i="2"/>
  <c r="AC1381" i="2" s="1"/>
  <c r="AB1382" i="2"/>
  <c r="AC1382" i="2" s="1"/>
  <c r="AB1383" i="2"/>
  <c r="AC1383" i="2" s="1"/>
  <c r="AB1384" i="2"/>
  <c r="AC1384" i="2" s="1"/>
  <c r="AB1385" i="2"/>
  <c r="AC1385" i="2" s="1"/>
  <c r="AB1386" i="2"/>
  <c r="AC1386" i="2" s="1"/>
  <c r="AB1387" i="2"/>
  <c r="AC1387" i="2" s="1"/>
  <c r="AB1388" i="2"/>
  <c r="AC1388" i="2" s="1"/>
  <c r="AB1389" i="2"/>
  <c r="AC1389" i="2" s="1"/>
  <c r="AB1390" i="2"/>
  <c r="AC1390" i="2" s="1"/>
  <c r="AB1391" i="2"/>
  <c r="AC1391" i="2" s="1"/>
  <c r="AB1392" i="2"/>
  <c r="AC1392" i="2" s="1"/>
  <c r="AB1393" i="2"/>
  <c r="AC1393" i="2" s="1"/>
  <c r="AB1394" i="2"/>
  <c r="AC1394" i="2" s="1"/>
  <c r="AB1395" i="2"/>
  <c r="AC1395" i="2" s="1"/>
  <c r="AB1396" i="2"/>
  <c r="AC1396" i="2" s="1"/>
  <c r="AB1397" i="2"/>
  <c r="AC1397" i="2" s="1"/>
  <c r="AB1398" i="2"/>
  <c r="AC1398" i="2" s="1"/>
  <c r="AB1399" i="2"/>
  <c r="AC1399" i="2" s="1"/>
  <c r="AB1400" i="2"/>
  <c r="AC1400" i="2" s="1"/>
  <c r="AB1401" i="2"/>
  <c r="AC1401" i="2" s="1"/>
  <c r="AB1402" i="2"/>
  <c r="AC1402" i="2" s="1"/>
  <c r="AB1403" i="2"/>
  <c r="AC1403" i="2" s="1"/>
  <c r="AB1404" i="2"/>
  <c r="AC1404" i="2" s="1"/>
  <c r="AB1405" i="2"/>
  <c r="AC1405" i="2" s="1"/>
  <c r="AB1406" i="2"/>
  <c r="AC1406" i="2" s="1"/>
  <c r="AB1407" i="2"/>
  <c r="AC1407" i="2" s="1"/>
  <c r="AB1408" i="2"/>
  <c r="AC1408" i="2" s="1"/>
  <c r="AB1409" i="2"/>
  <c r="AC1409" i="2" s="1"/>
  <c r="AB1410" i="2"/>
  <c r="AC1410" i="2" s="1"/>
  <c r="AB1411" i="2"/>
  <c r="AC1411" i="2" s="1"/>
  <c r="AB1412" i="2"/>
  <c r="AC1412" i="2" s="1"/>
  <c r="AB1413" i="2"/>
  <c r="AC1413" i="2" s="1"/>
  <c r="AB1414" i="2"/>
  <c r="AC1414" i="2" s="1"/>
  <c r="AB1415" i="2"/>
  <c r="AC1415" i="2" s="1"/>
  <c r="AB1416" i="2"/>
  <c r="AC1416" i="2" s="1"/>
  <c r="AB1417" i="2"/>
  <c r="AC1417" i="2" s="1"/>
  <c r="AB1418" i="2"/>
  <c r="AC1418" i="2" s="1"/>
  <c r="AB1419" i="2"/>
  <c r="AC1419" i="2" s="1"/>
  <c r="AB1420" i="2"/>
  <c r="AC1420" i="2" s="1"/>
  <c r="AB1421" i="2"/>
  <c r="AC1421" i="2" s="1"/>
  <c r="AB1422" i="2"/>
  <c r="AC1422" i="2" s="1"/>
  <c r="AB1423" i="2"/>
  <c r="AC1423" i="2" s="1"/>
  <c r="AB1424" i="2"/>
  <c r="AC1424" i="2" s="1"/>
  <c r="AB1425" i="2"/>
  <c r="AC1425" i="2" s="1"/>
  <c r="AB1426" i="2"/>
  <c r="AC1426" i="2" s="1"/>
  <c r="AB1427" i="2"/>
  <c r="AC1427" i="2" s="1"/>
  <c r="AB1428" i="2"/>
  <c r="AC1428" i="2" s="1"/>
  <c r="AB1429" i="2"/>
  <c r="AC1429" i="2" s="1"/>
  <c r="AB1430" i="2"/>
  <c r="AC1430" i="2" s="1"/>
  <c r="AB1431" i="2"/>
  <c r="AC1431" i="2" s="1"/>
  <c r="AB1432" i="2"/>
  <c r="AC1432" i="2" s="1"/>
  <c r="AB1433" i="2"/>
  <c r="AC1433" i="2" s="1"/>
  <c r="AB1434" i="2"/>
  <c r="AC1434" i="2" s="1"/>
  <c r="AB1435" i="2"/>
  <c r="AC1435" i="2" s="1"/>
  <c r="AB1436" i="2"/>
  <c r="AC1436" i="2" s="1"/>
  <c r="AB1437" i="2"/>
  <c r="AC1437" i="2" s="1"/>
  <c r="AB1438" i="2"/>
  <c r="AC1438" i="2" s="1"/>
  <c r="AB1439" i="2"/>
  <c r="AC1439" i="2" s="1"/>
  <c r="AB1440" i="2"/>
  <c r="AC1440" i="2" s="1"/>
  <c r="AB1441" i="2"/>
  <c r="AC1441" i="2" s="1"/>
  <c r="AB1442" i="2"/>
  <c r="AC1442" i="2" s="1"/>
  <c r="AB1443" i="2"/>
  <c r="AC1443" i="2" s="1"/>
  <c r="AB1444" i="2"/>
  <c r="AC1444" i="2" s="1"/>
  <c r="AB1445" i="2"/>
  <c r="AC1445" i="2" s="1"/>
  <c r="AB1446" i="2"/>
  <c r="AC1446" i="2" s="1"/>
  <c r="AB1447" i="2"/>
  <c r="AC1447" i="2" s="1"/>
  <c r="AB1448" i="2"/>
  <c r="AC1448" i="2" s="1"/>
  <c r="AB1449" i="2"/>
  <c r="AC1449" i="2" s="1"/>
  <c r="AB1450" i="2"/>
  <c r="AC1450" i="2" s="1"/>
  <c r="AB1451" i="2"/>
  <c r="AC1451" i="2" s="1"/>
  <c r="AB1452" i="2"/>
  <c r="AC1452" i="2" s="1"/>
  <c r="AB1453" i="2"/>
  <c r="AC1453" i="2" s="1"/>
  <c r="AB1454" i="2"/>
  <c r="AC1454" i="2" s="1"/>
  <c r="AB1455" i="2"/>
  <c r="AC1455" i="2" s="1"/>
  <c r="AB1456" i="2"/>
  <c r="AC1456" i="2" s="1"/>
  <c r="AB1457" i="2"/>
  <c r="AC1457" i="2" s="1"/>
  <c r="AB1458" i="2"/>
  <c r="AC1458" i="2" s="1"/>
  <c r="AB1459" i="2"/>
  <c r="AC1459" i="2" s="1"/>
  <c r="AB1460" i="2"/>
  <c r="AC1460" i="2" s="1"/>
  <c r="AB1461" i="2"/>
  <c r="AC1461" i="2" s="1"/>
  <c r="AB1462" i="2"/>
  <c r="AC1462" i="2" s="1"/>
  <c r="AB1463" i="2"/>
  <c r="AC1463" i="2" s="1"/>
  <c r="AB1464" i="2"/>
  <c r="AC1464" i="2" s="1"/>
  <c r="AB1465" i="2"/>
  <c r="AC1465" i="2" s="1"/>
  <c r="AB1466" i="2"/>
  <c r="AC1466" i="2" s="1"/>
  <c r="AB1467" i="2"/>
  <c r="AC1467" i="2" s="1"/>
  <c r="AB1468" i="2"/>
  <c r="AC1468" i="2" s="1"/>
  <c r="AB1469" i="2"/>
  <c r="AC1469" i="2" s="1"/>
  <c r="AB1470" i="2"/>
  <c r="AC1470" i="2" s="1"/>
  <c r="AB1471" i="2"/>
  <c r="AC1471" i="2" s="1"/>
  <c r="AB1472" i="2"/>
  <c r="AC1472" i="2" s="1"/>
  <c r="AB1473" i="2"/>
  <c r="AC1473" i="2" s="1"/>
  <c r="AB1474" i="2"/>
  <c r="AC1474" i="2" s="1"/>
  <c r="AB1475" i="2"/>
  <c r="AC1475" i="2" s="1"/>
  <c r="AB1476" i="2"/>
  <c r="AC1476" i="2" s="1"/>
  <c r="AB1477" i="2"/>
  <c r="AC1477" i="2" s="1"/>
  <c r="AB1478" i="2"/>
  <c r="AC1478" i="2" s="1"/>
  <c r="AB1479" i="2"/>
  <c r="AC1479" i="2" s="1"/>
  <c r="AB1480" i="2"/>
  <c r="AC1480" i="2" s="1"/>
  <c r="AB1481" i="2"/>
  <c r="AC1481" i="2" s="1"/>
  <c r="AB1482" i="2"/>
  <c r="AC1482" i="2" s="1"/>
  <c r="AB1483" i="2"/>
  <c r="AC1483" i="2" s="1"/>
  <c r="AB1484" i="2"/>
  <c r="AC1484" i="2" s="1"/>
  <c r="AB1485" i="2"/>
  <c r="AC1485" i="2" s="1"/>
  <c r="AB1486" i="2"/>
  <c r="AC1486" i="2" s="1"/>
  <c r="AB1487" i="2"/>
  <c r="AC1487" i="2" s="1"/>
  <c r="AB1488" i="2"/>
  <c r="AC1488" i="2" s="1"/>
  <c r="AB1489" i="2"/>
  <c r="AC1489" i="2" s="1"/>
  <c r="AB1490" i="2"/>
  <c r="AC1490" i="2" s="1"/>
  <c r="AB1491" i="2"/>
  <c r="AC1491" i="2" s="1"/>
  <c r="AB1492" i="2"/>
  <c r="AC1492" i="2" s="1"/>
  <c r="AB1493" i="2"/>
  <c r="AC1493" i="2" s="1"/>
  <c r="AB1494" i="2"/>
  <c r="AC1494" i="2" s="1"/>
  <c r="AB1495" i="2"/>
  <c r="AC1495" i="2" s="1"/>
  <c r="AB1496" i="2"/>
  <c r="AC1496" i="2" s="1"/>
  <c r="AB1497" i="2"/>
  <c r="AC1497" i="2" s="1"/>
  <c r="AB1498" i="2"/>
  <c r="AC1498" i="2" s="1"/>
  <c r="AB1499" i="2"/>
  <c r="AC1499" i="2" s="1"/>
  <c r="AB1500" i="2"/>
  <c r="AC1500" i="2" s="1"/>
  <c r="AB1501" i="2"/>
  <c r="AC1501" i="2" s="1"/>
  <c r="AB1502" i="2"/>
  <c r="AC1502" i="2" s="1"/>
  <c r="AB1503" i="2"/>
  <c r="AC1503" i="2" s="1"/>
  <c r="AB1504" i="2"/>
  <c r="AC1504" i="2" s="1"/>
  <c r="AB1505" i="2"/>
  <c r="AC1505" i="2" s="1"/>
  <c r="AB1506" i="2"/>
  <c r="AC1506" i="2" s="1"/>
  <c r="AB1507" i="2"/>
  <c r="AC1507" i="2" s="1"/>
  <c r="AB1508" i="2"/>
  <c r="AC1508" i="2" s="1"/>
  <c r="AB1509" i="2"/>
  <c r="AC1509" i="2" s="1"/>
  <c r="AB1510" i="2"/>
  <c r="AC1510" i="2" s="1"/>
  <c r="AB1511" i="2"/>
  <c r="AC1511" i="2" s="1"/>
  <c r="AB1512" i="2"/>
  <c r="AC1512" i="2" s="1"/>
  <c r="AB1513" i="2"/>
  <c r="AC1513" i="2" s="1"/>
  <c r="AB1514" i="2"/>
  <c r="AC1514" i="2" s="1"/>
  <c r="AB1515" i="2"/>
  <c r="AC1515" i="2" s="1"/>
  <c r="AB1516" i="2"/>
  <c r="AC1516" i="2" s="1"/>
  <c r="AB1517" i="2"/>
  <c r="AC1517" i="2" s="1"/>
  <c r="AB1518" i="2"/>
  <c r="AC1518" i="2" s="1"/>
  <c r="AB1519" i="2"/>
  <c r="AC1519" i="2" s="1"/>
  <c r="AB1520" i="2"/>
  <c r="AC1520" i="2" s="1"/>
  <c r="AB1521" i="2"/>
  <c r="AC1521" i="2" s="1"/>
  <c r="AB1522" i="2"/>
  <c r="AC1522" i="2" s="1"/>
  <c r="AB1523" i="2"/>
  <c r="AC1523" i="2" s="1"/>
  <c r="AB1524" i="2"/>
  <c r="AC1524" i="2" s="1"/>
  <c r="AB1525" i="2"/>
  <c r="AC1525" i="2" s="1"/>
  <c r="AB1526" i="2"/>
  <c r="AC1526" i="2" s="1"/>
  <c r="AB1527" i="2"/>
  <c r="AC1527" i="2" s="1"/>
  <c r="AB1528" i="2"/>
  <c r="AC1528" i="2" s="1"/>
  <c r="AB1529" i="2"/>
  <c r="AC1529" i="2" s="1"/>
  <c r="AB1530" i="2"/>
  <c r="AC1530" i="2" s="1"/>
  <c r="AB1531" i="2"/>
  <c r="AC1531" i="2" s="1"/>
  <c r="AB1532" i="2"/>
  <c r="AC1532" i="2" s="1"/>
  <c r="AB1533" i="2"/>
  <c r="AC1533" i="2" s="1"/>
  <c r="AB1534" i="2"/>
  <c r="AC1534" i="2" s="1"/>
  <c r="AB1535" i="2"/>
  <c r="AC1535" i="2" s="1"/>
  <c r="AB1536" i="2"/>
  <c r="AC1536" i="2" s="1"/>
  <c r="AB1537" i="2"/>
  <c r="AC1537" i="2" s="1"/>
  <c r="AB1538" i="2"/>
  <c r="AC1538" i="2" s="1"/>
  <c r="AB1539" i="2"/>
  <c r="AC1539" i="2" s="1"/>
  <c r="AB1540" i="2"/>
  <c r="AC1540" i="2" s="1"/>
  <c r="AB1541" i="2"/>
  <c r="AC1541" i="2" s="1"/>
  <c r="AB1542" i="2"/>
  <c r="AC1542" i="2" s="1"/>
  <c r="AB1543" i="2"/>
  <c r="AC1543" i="2" s="1"/>
  <c r="AB1544" i="2"/>
  <c r="AC1544" i="2" s="1"/>
  <c r="AB1545" i="2"/>
  <c r="AC1545" i="2" s="1"/>
  <c r="AB1546" i="2"/>
  <c r="AC1546" i="2" s="1"/>
  <c r="AB1547" i="2"/>
  <c r="AC1547" i="2" s="1"/>
  <c r="AB1548" i="2"/>
  <c r="AC1548" i="2" s="1"/>
  <c r="AB1549" i="2"/>
  <c r="AC1549" i="2" s="1"/>
  <c r="AB1550" i="2"/>
  <c r="AC1550" i="2" s="1"/>
  <c r="AB1551" i="2"/>
  <c r="AC1551" i="2" s="1"/>
  <c r="AB1552" i="2"/>
  <c r="AC1552" i="2" s="1"/>
  <c r="AB1553" i="2"/>
  <c r="AC1553" i="2" s="1"/>
  <c r="AB1554" i="2"/>
  <c r="AC1554" i="2" s="1"/>
  <c r="AB1555" i="2"/>
  <c r="AC1555" i="2" s="1"/>
  <c r="AB1556" i="2"/>
  <c r="AC1556" i="2" s="1"/>
  <c r="AB1557" i="2"/>
  <c r="AC1557" i="2" s="1"/>
  <c r="AB1558" i="2"/>
  <c r="AC1558" i="2" s="1"/>
  <c r="AB1559" i="2"/>
  <c r="AC1559" i="2" s="1"/>
  <c r="AB1560" i="2"/>
  <c r="AC1560" i="2" s="1"/>
  <c r="AB1561" i="2"/>
  <c r="AC1561" i="2" s="1"/>
  <c r="AB1562" i="2"/>
  <c r="AC1562" i="2" s="1"/>
  <c r="AB1563" i="2"/>
  <c r="AC1563" i="2" s="1"/>
  <c r="AB1564" i="2"/>
  <c r="AC1564" i="2" s="1"/>
  <c r="AB1565" i="2"/>
  <c r="AC1565" i="2" s="1"/>
  <c r="AB1566" i="2"/>
  <c r="AC1566" i="2" s="1"/>
  <c r="AB1567" i="2"/>
  <c r="AC1567" i="2" s="1"/>
  <c r="AB1568" i="2"/>
  <c r="AC1568" i="2" s="1"/>
  <c r="AB1569" i="2"/>
  <c r="AC1569" i="2" s="1"/>
  <c r="AB1570" i="2"/>
  <c r="AC1570" i="2" s="1"/>
  <c r="AB1571" i="2"/>
  <c r="AC1571" i="2" s="1"/>
  <c r="AB1572" i="2"/>
  <c r="AC1572" i="2" s="1"/>
  <c r="AB1573" i="2"/>
  <c r="AC1573" i="2" s="1"/>
  <c r="AB1574" i="2"/>
  <c r="AC1574" i="2" s="1"/>
  <c r="AB1575" i="2"/>
  <c r="AC1575" i="2" s="1"/>
  <c r="AB1576" i="2"/>
  <c r="AC1576" i="2" s="1"/>
  <c r="AB1577" i="2"/>
  <c r="AC1577" i="2" s="1"/>
  <c r="AB1578" i="2"/>
  <c r="AC1578" i="2" s="1"/>
  <c r="AB1579" i="2"/>
  <c r="AC1579" i="2" s="1"/>
  <c r="AB1580" i="2"/>
  <c r="AC1580" i="2" s="1"/>
  <c r="AB1581" i="2"/>
  <c r="AC1581" i="2" s="1"/>
  <c r="AB1582" i="2"/>
  <c r="AC1582" i="2" s="1"/>
  <c r="AB1583" i="2"/>
  <c r="AC1583" i="2" s="1"/>
  <c r="AB1584" i="2"/>
  <c r="AC1584" i="2" s="1"/>
  <c r="AB1585" i="2"/>
  <c r="AC1585" i="2" s="1"/>
  <c r="AB1586" i="2"/>
  <c r="AC1586" i="2" s="1"/>
  <c r="AB1587" i="2"/>
  <c r="AC1587" i="2" s="1"/>
  <c r="AB1588" i="2"/>
  <c r="AC1588" i="2" s="1"/>
  <c r="AB1589" i="2"/>
  <c r="AC1589" i="2" s="1"/>
  <c r="AB1590" i="2"/>
  <c r="AC1590" i="2" s="1"/>
  <c r="AB1591" i="2"/>
  <c r="AC1591" i="2" s="1"/>
  <c r="AB1592" i="2"/>
  <c r="AC1592" i="2" s="1"/>
  <c r="AB1593" i="2"/>
  <c r="AC1593" i="2" s="1"/>
  <c r="AB1594" i="2"/>
  <c r="AC1594" i="2" s="1"/>
  <c r="AB1595" i="2"/>
  <c r="AC1595" i="2" s="1"/>
  <c r="AB1596" i="2"/>
  <c r="AC1596" i="2" s="1"/>
  <c r="AB1597" i="2"/>
  <c r="AC1597" i="2" s="1"/>
  <c r="AB1598" i="2"/>
  <c r="AC1598" i="2" s="1"/>
  <c r="AB1599" i="2"/>
  <c r="AC1599" i="2" s="1"/>
  <c r="AB1600" i="2"/>
  <c r="AC1600" i="2" s="1"/>
  <c r="AB1601" i="2"/>
  <c r="AC1601" i="2" s="1"/>
  <c r="AB1602" i="2"/>
  <c r="AC1602" i="2" s="1"/>
  <c r="AB1603" i="2"/>
  <c r="AC1603" i="2" s="1"/>
  <c r="AB1604" i="2"/>
  <c r="AC1604" i="2" s="1"/>
  <c r="AB1605" i="2"/>
  <c r="AC1605" i="2" s="1"/>
  <c r="AB1606" i="2"/>
  <c r="AC1606" i="2" s="1"/>
  <c r="AB1607" i="2"/>
  <c r="AC1607" i="2" s="1"/>
  <c r="AB1608" i="2"/>
  <c r="AC1608" i="2" s="1"/>
  <c r="AB1609" i="2"/>
  <c r="AC1609" i="2" s="1"/>
  <c r="AB1610" i="2"/>
  <c r="AC1610" i="2" s="1"/>
  <c r="AB1611" i="2"/>
  <c r="AC1611" i="2" s="1"/>
  <c r="AB1612" i="2"/>
  <c r="AC1612" i="2" s="1"/>
  <c r="AB1613" i="2"/>
  <c r="AC1613" i="2" s="1"/>
  <c r="AB1614" i="2"/>
  <c r="AC1614" i="2" s="1"/>
  <c r="AB1615" i="2"/>
  <c r="AC1615" i="2" s="1"/>
  <c r="AB1616" i="2"/>
  <c r="AC1616" i="2" s="1"/>
  <c r="AB1617" i="2"/>
  <c r="AC1617" i="2" s="1"/>
  <c r="AB1618" i="2"/>
  <c r="AC1618" i="2" s="1"/>
  <c r="AB1619" i="2"/>
  <c r="AC1619" i="2" s="1"/>
  <c r="AB1620" i="2"/>
  <c r="AC1620" i="2" s="1"/>
  <c r="AB1621" i="2"/>
  <c r="AC1621" i="2" s="1"/>
  <c r="AB1622" i="2"/>
  <c r="AC1622" i="2" s="1"/>
  <c r="AB1623" i="2"/>
  <c r="AC1623" i="2" s="1"/>
  <c r="AB1624" i="2"/>
  <c r="AC1624" i="2" s="1"/>
  <c r="AB1625" i="2"/>
  <c r="AC1625" i="2" s="1"/>
  <c r="AB1626" i="2"/>
  <c r="AC1626" i="2" s="1"/>
  <c r="AB1627" i="2"/>
  <c r="AC1627" i="2" s="1"/>
  <c r="AB1628" i="2"/>
  <c r="AC1628" i="2" s="1"/>
  <c r="AB1629" i="2"/>
  <c r="AC1629" i="2" s="1"/>
  <c r="AB1630" i="2"/>
  <c r="AC1630" i="2" s="1"/>
  <c r="AB1631" i="2"/>
  <c r="AC1631" i="2" s="1"/>
  <c r="AB1632" i="2"/>
  <c r="AC1632" i="2" s="1"/>
  <c r="AB1633" i="2"/>
  <c r="AC1633" i="2" s="1"/>
  <c r="AB1634" i="2"/>
  <c r="AC1634" i="2" s="1"/>
  <c r="AB1635" i="2"/>
  <c r="AC1635" i="2" s="1"/>
  <c r="AB1636" i="2"/>
  <c r="AC1636" i="2" s="1"/>
  <c r="AB1637" i="2"/>
  <c r="AC1637" i="2" s="1"/>
  <c r="AB1638" i="2"/>
  <c r="AC1638" i="2" s="1"/>
  <c r="AB1639" i="2"/>
  <c r="AC1639" i="2" s="1"/>
  <c r="AB1640" i="2"/>
  <c r="AC1640" i="2" s="1"/>
  <c r="AB1641" i="2"/>
  <c r="AC1641" i="2" s="1"/>
  <c r="AB1642" i="2"/>
  <c r="AC1642" i="2" s="1"/>
  <c r="AB1643" i="2"/>
  <c r="AC1643" i="2" s="1"/>
  <c r="AB1644" i="2"/>
  <c r="AC1644" i="2" s="1"/>
  <c r="AB1645" i="2"/>
  <c r="AC1645" i="2" s="1"/>
  <c r="AB1646" i="2"/>
  <c r="AC1646" i="2" s="1"/>
  <c r="AB1647" i="2"/>
  <c r="AC1647" i="2" s="1"/>
  <c r="AB1648" i="2"/>
  <c r="AC1648" i="2" s="1"/>
  <c r="AB1649" i="2"/>
  <c r="AC1649" i="2" s="1"/>
  <c r="AB1650" i="2"/>
  <c r="AC1650" i="2" s="1"/>
  <c r="AB1651" i="2"/>
  <c r="AC1651" i="2" s="1"/>
  <c r="AB1652" i="2"/>
  <c r="AC1652" i="2" s="1"/>
  <c r="AB1653" i="2"/>
  <c r="AC1653" i="2" s="1"/>
  <c r="AB1654" i="2"/>
  <c r="AC1654" i="2" s="1"/>
  <c r="AB1655" i="2"/>
  <c r="AC1655" i="2" s="1"/>
  <c r="AB1656" i="2"/>
  <c r="AC1656" i="2" s="1"/>
  <c r="AB1657" i="2"/>
  <c r="AC1657" i="2" s="1"/>
  <c r="AB1658" i="2"/>
  <c r="AC1658" i="2" s="1"/>
  <c r="AB1659" i="2"/>
  <c r="AC1659" i="2" s="1"/>
  <c r="AB1660" i="2"/>
  <c r="AC1660" i="2" s="1"/>
  <c r="AB1661" i="2"/>
  <c r="AC1661" i="2" s="1"/>
  <c r="AB1662" i="2"/>
  <c r="AC1662" i="2" s="1"/>
  <c r="AB1663" i="2"/>
  <c r="AC1663" i="2" s="1"/>
  <c r="AB1664" i="2"/>
  <c r="AC1664" i="2" s="1"/>
  <c r="AB1665" i="2"/>
  <c r="AC1665" i="2" s="1"/>
  <c r="AB1666" i="2"/>
  <c r="AC1666" i="2" s="1"/>
  <c r="AB1667" i="2"/>
  <c r="AC1667" i="2" s="1"/>
  <c r="AB1668" i="2"/>
  <c r="AC1668" i="2" s="1"/>
  <c r="AB1669" i="2"/>
  <c r="AC1669" i="2" s="1"/>
  <c r="AB1670" i="2"/>
  <c r="AC1670" i="2" s="1"/>
  <c r="AB1671" i="2"/>
  <c r="AC1671" i="2" s="1"/>
  <c r="AB1672" i="2"/>
  <c r="AC1672" i="2" s="1"/>
  <c r="AB1673" i="2"/>
  <c r="AC1673" i="2" s="1"/>
  <c r="AB1674" i="2"/>
  <c r="AC1674" i="2" s="1"/>
  <c r="AB1675" i="2"/>
  <c r="AC1675" i="2" s="1"/>
  <c r="AB1676" i="2"/>
  <c r="AC1676" i="2" s="1"/>
  <c r="AB1677" i="2"/>
  <c r="AC1677" i="2" s="1"/>
  <c r="AB1678" i="2"/>
  <c r="AC1678" i="2" s="1"/>
  <c r="AB1679" i="2"/>
  <c r="AC1679" i="2" s="1"/>
  <c r="AB1680" i="2"/>
  <c r="AC1680" i="2" s="1"/>
  <c r="AB1681" i="2"/>
  <c r="AC1681" i="2" s="1"/>
  <c r="AB1682" i="2"/>
  <c r="AC1682" i="2" s="1"/>
  <c r="AB1683" i="2"/>
  <c r="AC1683" i="2" s="1"/>
  <c r="AB1684" i="2"/>
  <c r="AC1684" i="2" s="1"/>
  <c r="AB1685" i="2"/>
  <c r="AC1685" i="2" s="1"/>
  <c r="AB1686" i="2"/>
  <c r="AC1686" i="2" s="1"/>
  <c r="AB1687" i="2"/>
  <c r="AC1687" i="2" s="1"/>
  <c r="AB1688" i="2"/>
  <c r="AC1688" i="2" s="1"/>
  <c r="AB1689" i="2"/>
  <c r="AC1689" i="2" s="1"/>
  <c r="AB1690" i="2"/>
  <c r="AC1690" i="2" s="1"/>
  <c r="AB1691" i="2"/>
  <c r="AC1691" i="2" s="1"/>
  <c r="AB1692" i="2"/>
  <c r="AC1692" i="2" s="1"/>
  <c r="AB1693" i="2"/>
  <c r="AC1693" i="2" s="1"/>
  <c r="AB1694" i="2"/>
  <c r="AC1694" i="2" s="1"/>
  <c r="AB1695" i="2"/>
  <c r="AC1695" i="2" s="1"/>
  <c r="AB1696" i="2"/>
  <c r="AC1696" i="2" s="1"/>
  <c r="AB1697" i="2"/>
  <c r="AC1697" i="2" s="1"/>
  <c r="AB1698" i="2"/>
  <c r="AC1698" i="2" s="1"/>
  <c r="AB1699" i="2"/>
  <c r="AC1699" i="2" s="1"/>
  <c r="AB1700" i="2"/>
  <c r="AC1700" i="2" s="1"/>
  <c r="AB1701" i="2"/>
  <c r="AC1701" i="2" s="1"/>
  <c r="AB1702" i="2"/>
  <c r="AC1702" i="2" s="1"/>
  <c r="AB1703" i="2"/>
  <c r="AC1703" i="2" s="1"/>
  <c r="AB1704" i="2"/>
  <c r="AC1704" i="2" s="1"/>
  <c r="AB1705" i="2"/>
  <c r="AC1705" i="2" s="1"/>
  <c r="AB1706" i="2"/>
  <c r="AC1706" i="2" s="1"/>
  <c r="AB1707" i="2"/>
  <c r="AC1707" i="2" s="1"/>
  <c r="AB1708" i="2"/>
  <c r="AC1708" i="2" s="1"/>
  <c r="AB1709" i="2"/>
  <c r="AC1709" i="2" s="1"/>
  <c r="AB1710" i="2"/>
  <c r="AC1710" i="2" s="1"/>
  <c r="AB1711" i="2"/>
  <c r="AC1711" i="2" s="1"/>
  <c r="AB1712" i="2"/>
  <c r="AC1712" i="2" s="1"/>
  <c r="AB1713" i="2"/>
  <c r="AC1713" i="2" s="1"/>
  <c r="AB1714" i="2"/>
  <c r="AC1714" i="2" s="1"/>
  <c r="AB1715" i="2"/>
  <c r="AC1715" i="2" s="1"/>
  <c r="AB1716" i="2"/>
  <c r="AC1716" i="2" s="1"/>
  <c r="AB1717" i="2"/>
  <c r="AC1717" i="2" s="1"/>
  <c r="AB1718" i="2"/>
  <c r="AC1718" i="2" s="1"/>
  <c r="AB1719" i="2"/>
  <c r="AC1719" i="2" s="1"/>
  <c r="AB1720" i="2"/>
  <c r="AC1720" i="2" s="1"/>
  <c r="AB1721" i="2"/>
  <c r="AC1721" i="2" s="1"/>
  <c r="AB1722" i="2"/>
  <c r="AC1722" i="2" s="1"/>
  <c r="AB1723" i="2"/>
  <c r="AC1723" i="2" s="1"/>
  <c r="AB1724" i="2"/>
  <c r="AC1724" i="2" s="1"/>
  <c r="AB1725" i="2"/>
  <c r="AC1725" i="2" s="1"/>
  <c r="AB1726" i="2"/>
  <c r="AC1726" i="2" s="1"/>
  <c r="AB1727" i="2"/>
  <c r="AC1727" i="2" s="1"/>
  <c r="AB1728" i="2"/>
  <c r="AC1728" i="2" s="1"/>
  <c r="AB1729" i="2"/>
  <c r="AC1729" i="2" s="1"/>
  <c r="AB1730" i="2"/>
  <c r="AC1730" i="2" s="1"/>
  <c r="AB1731" i="2"/>
  <c r="AC1731" i="2" s="1"/>
  <c r="AB1732" i="2"/>
  <c r="AC1732" i="2" s="1"/>
  <c r="AB1733" i="2"/>
  <c r="AC1733" i="2" s="1"/>
  <c r="AB1734" i="2"/>
  <c r="AC1734" i="2" s="1"/>
  <c r="AB1735" i="2"/>
  <c r="AC1735" i="2" s="1"/>
  <c r="AB1736" i="2"/>
  <c r="AC1736" i="2" s="1"/>
  <c r="AB1737" i="2"/>
  <c r="AC1737" i="2" s="1"/>
  <c r="AB1738" i="2"/>
  <c r="AC1738" i="2" s="1"/>
  <c r="AB1739" i="2"/>
  <c r="AC1739" i="2" s="1"/>
  <c r="AB1740" i="2"/>
  <c r="AC1740" i="2" s="1"/>
  <c r="AB1741" i="2"/>
  <c r="AC1741" i="2" s="1"/>
  <c r="AB1742" i="2"/>
  <c r="AC1742" i="2" s="1"/>
  <c r="AB1743" i="2"/>
  <c r="AC1743" i="2" s="1"/>
  <c r="AB1744" i="2"/>
  <c r="AC1744" i="2" s="1"/>
  <c r="AB1745" i="2"/>
  <c r="AC1745" i="2" s="1"/>
  <c r="AB1746" i="2"/>
  <c r="AC1746" i="2" s="1"/>
  <c r="AB1747" i="2"/>
  <c r="AC1747" i="2" s="1"/>
  <c r="AB1748" i="2"/>
  <c r="AC1748" i="2" s="1"/>
  <c r="AB1749" i="2"/>
  <c r="AC1749" i="2" s="1"/>
  <c r="AB1750" i="2"/>
  <c r="AC1750" i="2" s="1"/>
  <c r="AB1751" i="2"/>
  <c r="AC1751" i="2" s="1"/>
  <c r="AB1752" i="2"/>
  <c r="AC1752" i="2" s="1"/>
  <c r="AB1753" i="2"/>
  <c r="AC1753" i="2" s="1"/>
  <c r="AB1754" i="2"/>
  <c r="AC1754" i="2" s="1"/>
  <c r="AB1755" i="2"/>
  <c r="AC1755" i="2" s="1"/>
  <c r="AB1756" i="2"/>
  <c r="AC1756" i="2" s="1"/>
  <c r="AB1757" i="2"/>
  <c r="AC1757" i="2" s="1"/>
  <c r="AB1758" i="2"/>
  <c r="AC1758" i="2" s="1"/>
  <c r="AB1759" i="2"/>
  <c r="AC1759" i="2" s="1"/>
  <c r="AB1760" i="2"/>
  <c r="AC1760" i="2" s="1"/>
  <c r="AB1761" i="2"/>
  <c r="AC1761" i="2" s="1"/>
  <c r="AB1762" i="2"/>
  <c r="AC1762" i="2" s="1"/>
  <c r="AB1763" i="2"/>
  <c r="AC1763" i="2" s="1"/>
  <c r="AB1764" i="2"/>
  <c r="AC1764" i="2" s="1"/>
  <c r="AB1765" i="2"/>
  <c r="AC1765" i="2" s="1"/>
  <c r="AB1766" i="2"/>
  <c r="AC1766" i="2" s="1"/>
  <c r="AB1767" i="2"/>
  <c r="AC1767" i="2" s="1"/>
  <c r="AB1768" i="2"/>
  <c r="AC1768" i="2" s="1"/>
  <c r="AB1769" i="2"/>
  <c r="AC1769" i="2" s="1"/>
  <c r="AB1770" i="2"/>
  <c r="AC1770" i="2" s="1"/>
  <c r="AB1771" i="2"/>
  <c r="AC1771" i="2" s="1"/>
  <c r="AB1772" i="2"/>
  <c r="AC1772" i="2" s="1"/>
  <c r="AB1773" i="2"/>
  <c r="AC1773" i="2" s="1"/>
  <c r="AB1774" i="2"/>
  <c r="AC1774" i="2" s="1"/>
  <c r="AB1775" i="2"/>
  <c r="AC1775" i="2" s="1"/>
  <c r="AB1776" i="2"/>
  <c r="AC1776" i="2" s="1"/>
  <c r="AB1777" i="2"/>
  <c r="AC1777" i="2" s="1"/>
  <c r="AB1778" i="2"/>
  <c r="AC1778" i="2" s="1"/>
  <c r="AB1779" i="2"/>
  <c r="AC1779" i="2" s="1"/>
  <c r="AB1780" i="2"/>
  <c r="AC1780" i="2" s="1"/>
  <c r="AB1781" i="2"/>
  <c r="AC1781" i="2" s="1"/>
  <c r="AB1782" i="2"/>
  <c r="AC1782" i="2" s="1"/>
  <c r="AB1783" i="2"/>
  <c r="AC1783" i="2" s="1"/>
  <c r="AB1784" i="2"/>
  <c r="AC1784" i="2" s="1"/>
  <c r="AB1785" i="2"/>
  <c r="AC1785" i="2" s="1"/>
  <c r="AB1786" i="2"/>
  <c r="AC1786" i="2" s="1"/>
  <c r="AB1787" i="2"/>
  <c r="AC1787" i="2" s="1"/>
  <c r="AB1788" i="2"/>
  <c r="AC1788" i="2" s="1"/>
  <c r="AB1789" i="2"/>
  <c r="AC1789" i="2" s="1"/>
  <c r="AB1790" i="2"/>
  <c r="AC1790" i="2" s="1"/>
  <c r="AB1791" i="2"/>
  <c r="AC1791" i="2" s="1"/>
  <c r="AB1792" i="2"/>
  <c r="AC1792" i="2" s="1"/>
  <c r="AB1793" i="2"/>
  <c r="AC1793" i="2" s="1"/>
  <c r="AB1794" i="2"/>
  <c r="AC1794" i="2" s="1"/>
  <c r="AB1795" i="2"/>
  <c r="AC1795" i="2" s="1"/>
  <c r="AB1796" i="2"/>
  <c r="AC1796" i="2" s="1"/>
  <c r="AB1797" i="2"/>
  <c r="AC1797" i="2" s="1"/>
  <c r="AB1798" i="2"/>
  <c r="AC1798" i="2" s="1"/>
  <c r="AB1799" i="2"/>
  <c r="AC1799" i="2" s="1"/>
  <c r="AB1800" i="2"/>
  <c r="AC1800" i="2" s="1"/>
  <c r="AB1801" i="2"/>
  <c r="AC1801" i="2" s="1"/>
  <c r="AB1802" i="2"/>
  <c r="AC1802" i="2" s="1"/>
  <c r="AB1803" i="2"/>
  <c r="AC1803" i="2" s="1"/>
  <c r="AB1804" i="2"/>
  <c r="AC1804" i="2" s="1"/>
  <c r="AB1805" i="2"/>
  <c r="AC1805" i="2" s="1"/>
  <c r="AB1806" i="2"/>
  <c r="AC1806" i="2" s="1"/>
  <c r="AB1807" i="2"/>
  <c r="AC1807" i="2" s="1"/>
  <c r="AB1808" i="2"/>
  <c r="AC1808" i="2" s="1"/>
  <c r="AB1809" i="2"/>
  <c r="AC1809" i="2" s="1"/>
  <c r="AB1810" i="2"/>
  <c r="AC1810" i="2" s="1"/>
  <c r="AB1811" i="2"/>
  <c r="AC1811" i="2" s="1"/>
  <c r="AB1812" i="2"/>
  <c r="AC1812" i="2" s="1"/>
  <c r="AB1813" i="2"/>
  <c r="AC1813" i="2" s="1"/>
  <c r="AB1814" i="2"/>
  <c r="AC1814" i="2" s="1"/>
  <c r="AB1815" i="2"/>
  <c r="AC1815" i="2" s="1"/>
  <c r="AB1816" i="2"/>
  <c r="AC1816" i="2" s="1"/>
  <c r="AB1817" i="2"/>
  <c r="AC1817" i="2" s="1"/>
  <c r="AB1818" i="2"/>
  <c r="AC1818" i="2" s="1"/>
  <c r="AB1819" i="2"/>
  <c r="AC1819" i="2" s="1"/>
  <c r="AB1820" i="2"/>
  <c r="AC1820" i="2" s="1"/>
  <c r="AB1821" i="2"/>
  <c r="AC1821" i="2" s="1"/>
  <c r="AB1822" i="2"/>
  <c r="AC1822" i="2" s="1"/>
  <c r="AB1823" i="2"/>
  <c r="AC1823" i="2" s="1"/>
  <c r="AB1824" i="2"/>
  <c r="AC1824" i="2" s="1"/>
  <c r="AB1825" i="2"/>
  <c r="AC1825" i="2" s="1"/>
  <c r="AB1826" i="2"/>
  <c r="AC1826" i="2" s="1"/>
  <c r="AB1827" i="2"/>
  <c r="AC1827" i="2" s="1"/>
  <c r="AB1828" i="2"/>
  <c r="AC1828" i="2" s="1"/>
  <c r="AB1829" i="2"/>
  <c r="AC1829" i="2" s="1"/>
  <c r="AB1830" i="2"/>
  <c r="AC1830" i="2" s="1"/>
  <c r="AB1831" i="2"/>
  <c r="AC1831" i="2" s="1"/>
  <c r="AB1832" i="2"/>
  <c r="AC1832" i="2" s="1"/>
  <c r="AB1833" i="2"/>
  <c r="AC1833" i="2" s="1"/>
  <c r="AB1834" i="2"/>
  <c r="AC1834" i="2" s="1"/>
  <c r="AB1835" i="2"/>
  <c r="AC1835" i="2" s="1"/>
  <c r="AB1836" i="2"/>
  <c r="AC1836" i="2" s="1"/>
  <c r="AB1837" i="2"/>
  <c r="AC1837" i="2" s="1"/>
  <c r="AB1838" i="2"/>
  <c r="AC1838" i="2" s="1"/>
  <c r="AB1839" i="2"/>
  <c r="AC1839" i="2" s="1"/>
  <c r="AB1840" i="2"/>
  <c r="AC1840" i="2" s="1"/>
  <c r="AB1841" i="2"/>
  <c r="AC1841" i="2" s="1"/>
  <c r="AB1842" i="2"/>
  <c r="AC1842" i="2" s="1"/>
  <c r="AB1843" i="2"/>
  <c r="AC1843" i="2" s="1"/>
  <c r="AB1844" i="2"/>
  <c r="AC1844" i="2" s="1"/>
  <c r="AB1845" i="2"/>
  <c r="AC1845" i="2" s="1"/>
  <c r="AB1846" i="2"/>
  <c r="AC1846" i="2" s="1"/>
  <c r="AB1847" i="2"/>
  <c r="AC1847" i="2" s="1"/>
  <c r="AB1848" i="2"/>
  <c r="AC1848" i="2" s="1"/>
  <c r="AB1849" i="2"/>
  <c r="AC1849" i="2" s="1"/>
  <c r="AB1850" i="2"/>
  <c r="AC1850" i="2" s="1"/>
  <c r="AB1851" i="2"/>
  <c r="AC1851" i="2" s="1"/>
  <c r="AB1852" i="2"/>
  <c r="AC1852" i="2" s="1"/>
  <c r="AB1853" i="2"/>
  <c r="AC1853" i="2" s="1"/>
  <c r="AB1854" i="2"/>
  <c r="AC1854" i="2" s="1"/>
  <c r="AB1855" i="2"/>
  <c r="AC1855" i="2" s="1"/>
  <c r="AB1856" i="2"/>
  <c r="AC1856" i="2" s="1"/>
  <c r="AB1857" i="2"/>
  <c r="AC1857" i="2" s="1"/>
  <c r="AB1858" i="2"/>
  <c r="AC1858" i="2" s="1"/>
  <c r="AB1859" i="2"/>
  <c r="AC1859" i="2" s="1"/>
  <c r="AB1860" i="2"/>
  <c r="AC1860" i="2" s="1"/>
  <c r="AB1861" i="2"/>
  <c r="AC1861" i="2" s="1"/>
  <c r="AB1862" i="2"/>
  <c r="AC1862" i="2" s="1"/>
  <c r="AB1863" i="2"/>
  <c r="AC1863" i="2" s="1"/>
  <c r="AB1864" i="2"/>
  <c r="AC1864" i="2" s="1"/>
  <c r="AB1865" i="2"/>
  <c r="AC1865" i="2" s="1"/>
  <c r="AB1866" i="2"/>
  <c r="AC1866" i="2" s="1"/>
  <c r="AB1867" i="2"/>
  <c r="AC1867" i="2" s="1"/>
  <c r="AB1868" i="2"/>
  <c r="AC1868" i="2" s="1"/>
  <c r="AB1869" i="2"/>
  <c r="AC1869" i="2" s="1"/>
  <c r="AB1870" i="2"/>
  <c r="AC1870" i="2" s="1"/>
  <c r="AB1871" i="2"/>
  <c r="AC1871" i="2" s="1"/>
  <c r="AB1872" i="2"/>
  <c r="AC1872" i="2" s="1"/>
  <c r="AB1873" i="2"/>
  <c r="AC1873" i="2" s="1"/>
  <c r="AB1874" i="2"/>
  <c r="AC1874" i="2" s="1"/>
  <c r="AB1875" i="2"/>
  <c r="AC1875" i="2" s="1"/>
  <c r="AB1876" i="2"/>
  <c r="AC1876" i="2" s="1"/>
  <c r="AB1877" i="2"/>
  <c r="AC1877" i="2" s="1"/>
  <c r="AB1878" i="2"/>
  <c r="AC1878" i="2" s="1"/>
  <c r="AB1879" i="2"/>
  <c r="AC1879" i="2" s="1"/>
  <c r="AB1880" i="2"/>
  <c r="AC1880" i="2" s="1"/>
  <c r="AB1881" i="2"/>
  <c r="AC1881" i="2" s="1"/>
  <c r="AB1882" i="2"/>
  <c r="AC1882" i="2" s="1"/>
  <c r="AB1883" i="2"/>
  <c r="AC1883" i="2" s="1"/>
  <c r="AB1884" i="2"/>
  <c r="AC1884" i="2" s="1"/>
  <c r="AB1885" i="2"/>
  <c r="AC1885" i="2" s="1"/>
  <c r="AB1886" i="2"/>
  <c r="AC1886" i="2" s="1"/>
  <c r="AB1887" i="2"/>
  <c r="AC1887" i="2" s="1"/>
  <c r="AB1888" i="2"/>
  <c r="AC1888" i="2" s="1"/>
  <c r="AB1889" i="2"/>
  <c r="AC1889" i="2" s="1"/>
  <c r="AB1890" i="2"/>
  <c r="AC1890" i="2" s="1"/>
  <c r="AB1891" i="2"/>
  <c r="AC1891" i="2" s="1"/>
  <c r="AB1892" i="2"/>
  <c r="AC1892" i="2" s="1"/>
  <c r="AB1893" i="2"/>
  <c r="AC1893" i="2" s="1"/>
  <c r="AB1894" i="2"/>
  <c r="AC1894" i="2" s="1"/>
  <c r="AB1895" i="2"/>
  <c r="AC1895" i="2" s="1"/>
  <c r="AB1896" i="2"/>
  <c r="AC1896" i="2" s="1"/>
  <c r="AB1897" i="2"/>
  <c r="AC1897" i="2" s="1"/>
  <c r="AB1898" i="2"/>
  <c r="AC1898" i="2" s="1"/>
  <c r="AB1899" i="2"/>
  <c r="AC1899" i="2" s="1"/>
  <c r="AB1900" i="2"/>
  <c r="AC1900" i="2" s="1"/>
  <c r="AB1901" i="2"/>
  <c r="AC1901" i="2" s="1"/>
  <c r="AB1902" i="2"/>
  <c r="AC1902" i="2" s="1"/>
  <c r="AB1903" i="2"/>
  <c r="AC1903" i="2" s="1"/>
  <c r="AB1904" i="2"/>
  <c r="AC1904" i="2" s="1"/>
  <c r="AB1905" i="2"/>
  <c r="AC1905" i="2" s="1"/>
  <c r="AB1906" i="2"/>
  <c r="AC1906" i="2" s="1"/>
  <c r="AB1907" i="2"/>
  <c r="AC1907" i="2" s="1"/>
  <c r="AB1908" i="2"/>
  <c r="AC1908" i="2" s="1"/>
  <c r="AB1909" i="2"/>
  <c r="AC1909" i="2" s="1"/>
  <c r="AB1910" i="2"/>
  <c r="AC1910" i="2" s="1"/>
  <c r="AB1911" i="2"/>
  <c r="AC1911" i="2" s="1"/>
  <c r="AB1912" i="2"/>
  <c r="AC1912" i="2" s="1"/>
  <c r="AB1913" i="2"/>
  <c r="AC1913" i="2" s="1"/>
  <c r="AB1914" i="2"/>
  <c r="AC1914" i="2" s="1"/>
  <c r="AB1915" i="2"/>
  <c r="AC1915" i="2" s="1"/>
  <c r="AB1916" i="2"/>
  <c r="AC1916" i="2" s="1"/>
  <c r="AB1917" i="2"/>
  <c r="AC1917" i="2" s="1"/>
  <c r="AB1918" i="2"/>
  <c r="AC1918" i="2" s="1"/>
  <c r="AB1919" i="2"/>
  <c r="AC1919" i="2" s="1"/>
  <c r="AB1920" i="2"/>
  <c r="AC1920" i="2" s="1"/>
  <c r="AB1921" i="2"/>
  <c r="AC1921" i="2" s="1"/>
  <c r="AB1922" i="2"/>
  <c r="AC1922" i="2" s="1"/>
  <c r="AB1923" i="2"/>
  <c r="AC1923" i="2" s="1"/>
  <c r="AB1924" i="2"/>
  <c r="AC1924" i="2" s="1"/>
  <c r="AB1925" i="2"/>
  <c r="AC1925" i="2" s="1"/>
  <c r="AB1926" i="2"/>
  <c r="AC1926" i="2" s="1"/>
  <c r="AB1927" i="2"/>
  <c r="AC1927" i="2" s="1"/>
  <c r="AB1928" i="2"/>
  <c r="AC1928" i="2" s="1"/>
  <c r="AB1929" i="2"/>
  <c r="AC1929" i="2" s="1"/>
  <c r="AB1930" i="2"/>
  <c r="AC1930" i="2" s="1"/>
  <c r="AB1931" i="2"/>
  <c r="AC1931" i="2" s="1"/>
  <c r="AB1932" i="2"/>
  <c r="AC1932" i="2" s="1"/>
  <c r="AB1933" i="2"/>
  <c r="AC1933" i="2" s="1"/>
  <c r="AB1934" i="2"/>
  <c r="AC1934" i="2" s="1"/>
  <c r="AB1935" i="2"/>
  <c r="AC1935" i="2" s="1"/>
  <c r="AB1936" i="2"/>
  <c r="AC1936" i="2" s="1"/>
  <c r="AB1937" i="2"/>
  <c r="AC1937" i="2" s="1"/>
  <c r="AB1938" i="2"/>
  <c r="AC1938" i="2" s="1"/>
  <c r="AB1939" i="2"/>
  <c r="AC1939" i="2" s="1"/>
  <c r="AB1940" i="2"/>
  <c r="AC1940" i="2" s="1"/>
  <c r="AB1941" i="2"/>
  <c r="AC1941" i="2" s="1"/>
  <c r="AB1942" i="2"/>
  <c r="AC1942" i="2" s="1"/>
  <c r="AB1943" i="2"/>
  <c r="AC1943" i="2" s="1"/>
  <c r="AB1944" i="2"/>
  <c r="AC1944" i="2" s="1"/>
  <c r="AB1945" i="2"/>
  <c r="AC1945" i="2" s="1"/>
  <c r="AB1946" i="2"/>
  <c r="AC1946" i="2" s="1"/>
  <c r="AB1947" i="2"/>
  <c r="AC1947" i="2" s="1"/>
  <c r="AB1948" i="2"/>
  <c r="AC1948" i="2" s="1"/>
  <c r="AB1949" i="2"/>
  <c r="AC1949" i="2" s="1"/>
  <c r="AB1950" i="2"/>
  <c r="AC1950" i="2" s="1"/>
  <c r="AB1951" i="2"/>
  <c r="AC1951" i="2" s="1"/>
  <c r="AB1952" i="2"/>
  <c r="AC1952" i="2" s="1"/>
  <c r="AB1953" i="2"/>
  <c r="AC1953" i="2" s="1"/>
  <c r="AB1954" i="2"/>
  <c r="AC1954" i="2" s="1"/>
  <c r="AB1955" i="2"/>
  <c r="AC1955" i="2" s="1"/>
  <c r="AB1956" i="2"/>
  <c r="AC1956" i="2" s="1"/>
  <c r="AB1957" i="2"/>
  <c r="AC1957" i="2" s="1"/>
  <c r="AB1958" i="2"/>
  <c r="AC1958" i="2" s="1"/>
  <c r="AB1959" i="2"/>
  <c r="AC1959" i="2" s="1"/>
  <c r="AB1960" i="2"/>
  <c r="AC1960" i="2" s="1"/>
  <c r="AB1961" i="2"/>
  <c r="AC1961" i="2" s="1"/>
  <c r="AB1962" i="2"/>
  <c r="AC1962" i="2" s="1"/>
  <c r="AB1963" i="2"/>
  <c r="AC1963" i="2" s="1"/>
  <c r="AB1964" i="2"/>
  <c r="AC1964" i="2" s="1"/>
  <c r="AB1965" i="2"/>
  <c r="AC1965" i="2" s="1"/>
  <c r="AB1966" i="2"/>
  <c r="AC1966" i="2" s="1"/>
  <c r="AB1967" i="2"/>
  <c r="AC1967" i="2" s="1"/>
  <c r="AB1968" i="2"/>
  <c r="AC1968" i="2" s="1"/>
  <c r="AB1969" i="2"/>
  <c r="AC1969" i="2" s="1"/>
  <c r="AB1970" i="2"/>
  <c r="AC1970" i="2" s="1"/>
  <c r="AB1971" i="2"/>
  <c r="AC1971" i="2" s="1"/>
  <c r="AB1972" i="2"/>
  <c r="AC1972" i="2" s="1"/>
  <c r="AB1973" i="2"/>
  <c r="AC1973" i="2" s="1"/>
  <c r="AB1974" i="2"/>
  <c r="AC1974" i="2" s="1"/>
  <c r="AB1975" i="2"/>
  <c r="AC1975" i="2" s="1"/>
  <c r="AB1976" i="2"/>
  <c r="AC1976" i="2" s="1"/>
  <c r="AB1977" i="2"/>
  <c r="AC1977" i="2" s="1"/>
  <c r="AB1978" i="2"/>
  <c r="AC1978" i="2" s="1"/>
  <c r="AB1979" i="2"/>
  <c r="AC1979" i="2" s="1"/>
  <c r="AB1980" i="2"/>
  <c r="AC1980" i="2" s="1"/>
  <c r="AB1981" i="2"/>
  <c r="AC1981" i="2" s="1"/>
  <c r="AB1982" i="2"/>
  <c r="AC1982" i="2" s="1"/>
  <c r="AB1983" i="2"/>
  <c r="AC1983" i="2" s="1"/>
  <c r="AB1984" i="2"/>
  <c r="AC1984" i="2" s="1"/>
  <c r="AB1985" i="2"/>
  <c r="AC1985" i="2" s="1"/>
  <c r="AB1986" i="2"/>
  <c r="AC1986" i="2" s="1"/>
  <c r="AB1987" i="2"/>
  <c r="AC1987" i="2" s="1"/>
  <c r="AB1988" i="2"/>
  <c r="AC1988" i="2" s="1"/>
  <c r="AB1989" i="2"/>
  <c r="AC1989" i="2" s="1"/>
  <c r="AB1990" i="2"/>
  <c r="AC1990" i="2" s="1"/>
  <c r="AB1991" i="2"/>
  <c r="AC1991" i="2" s="1"/>
  <c r="AB1992" i="2"/>
  <c r="AC1992" i="2" s="1"/>
  <c r="AB1993" i="2"/>
  <c r="AC1993" i="2" s="1"/>
  <c r="AB1994" i="2"/>
  <c r="AC1994" i="2" s="1"/>
  <c r="AB1995" i="2"/>
  <c r="AC1995" i="2" s="1"/>
  <c r="AB1996" i="2"/>
  <c r="AC1996" i="2" s="1"/>
  <c r="AB1997" i="2"/>
  <c r="AC1997" i="2" s="1"/>
  <c r="AB1998" i="2"/>
  <c r="AC1998" i="2" s="1"/>
  <c r="AB1999" i="2"/>
  <c r="AC1999" i="2" s="1"/>
  <c r="AB2000" i="2"/>
  <c r="AC2000" i="2" s="1"/>
  <c r="AB2001" i="2"/>
  <c r="AC2001" i="2" s="1"/>
  <c r="AB2002" i="2"/>
  <c r="AC2002" i="2" s="1"/>
  <c r="AB2003" i="2"/>
  <c r="AC2003" i="2" s="1"/>
  <c r="AB2004" i="2"/>
  <c r="AC2004" i="2" s="1"/>
  <c r="AB2005" i="2"/>
  <c r="AC2005" i="2" s="1"/>
  <c r="AB2006" i="2"/>
  <c r="AC2006" i="2" s="1"/>
  <c r="AB2007" i="2"/>
  <c r="AC2007" i="2" s="1"/>
  <c r="AB2008" i="2"/>
  <c r="AC2008" i="2" s="1"/>
  <c r="AB2009" i="2"/>
  <c r="AC2009" i="2" s="1"/>
  <c r="AB2010" i="2"/>
  <c r="AC2010" i="2" s="1"/>
  <c r="AB2011" i="2"/>
  <c r="AC2011" i="2" s="1"/>
  <c r="AB2012" i="2"/>
  <c r="AC2012" i="2" s="1"/>
  <c r="AB2013" i="2"/>
  <c r="AC2013" i="2" s="1"/>
  <c r="AB2014" i="2"/>
  <c r="AC2014" i="2" s="1"/>
  <c r="AB2015" i="2"/>
  <c r="AC2015" i="2" s="1"/>
  <c r="AB2016" i="2"/>
  <c r="AC2016" i="2" s="1"/>
  <c r="AB2017" i="2"/>
  <c r="AC2017" i="2" s="1"/>
  <c r="AB2018" i="2"/>
  <c r="AC2018" i="2" s="1"/>
  <c r="AB2019" i="2"/>
  <c r="AC2019" i="2" s="1"/>
  <c r="AB2020" i="2"/>
  <c r="AC2020" i="2" s="1"/>
  <c r="AB2021" i="2"/>
  <c r="AC2021" i="2" s="1"/>
  <c r="AB2022" i="2"/>
  <c r="AC2022" i="2" s="1"/>
  <c r="AB2023" i="2"/>
  <c r="AC2023" i="2" s="1"/>
  <c r="AB2024" i="2"/>
  <c r="AC2024" i="2" s="1"/>
  <c r="AB2025" i="2"/>
  <c r="AC2025" i="2" s="1"/>
  <c r="AB2026" i="2"/>
  <c r="AC2026" i="2" s="1"/>
  <c r="AB2027" i="2"/>
  <c r="AC2027" i="2" s="1"/>
  <c r="AB2028" i="2"/>
  <c r="AC2028" i="2" s="1"/>
  <c r="AB2029" i="2"/>
  <c r="AC2029" i="2" s="1"/>
  <c r="AB2030" i="2"/>
  <c r="AC2030" i="2" s="1"/>
  <c r="AB2031" i="2"/>
  <c r="AC2031" i="2" s="1"/>
  <c r="AB2032" i="2"/>
  <c r="AC2032" i="2" s="1"/>
  <c r="AB2033" i="2"/>
  <c r="AC2033" i="2" s="1"/>
  <c r="AB2034" i="2"/>
  <c r="AC2034" i="2" s="1"/>
  <c r="AB2035" i="2"/>
  <c r="AC2035" i="2" s="1"/>
  <c r="AB2036" i="2"/>
  <c r="AC2036" i="2" s="1"/>
  <c r="AB2037" i="2"/>
  <c r="AC2037" i="2" s="1"/>
  <c r="AB2038" i="2"/>
  <c r="AC2038" i="2" s="1"/>
  <c r="AB2039" i="2"/>
  <c r="AC2039" i="2" s="1"/>
  <c r="AB2040" i="2"/>
  <c r="AC2040" i="2" s="1"/>
  <c r="AB2041" i="2"/>
  <c r="AC2041" i="2" s="1"/>
  <c r="AB2042" i="2"/>
  <c r="AC2042" i="2" s="1"/>
  <c r="AB2043" i="2"/>
  <c r="AC2043" i="2" s="1"/>
  <c r="AB2044" i="2"/>
  <c r="AC2044" i="2" s="1"/>
  <c r="AB2045" i="2"/>
  <c r="AC2045" i="2" s="1"/>
  <c r="AB2046" i="2"/>
  <c r="AC2046" i="2" s="1"/>
  <c r="AB2047" i="2"/>
  <c r="AC2047" i="2" s="1"/>
  <c r="AB2048" i="2"/>
  <c r="AC2048" i="2" s="1"/>
  <c r="AB2049" i="2"/>
  <c r="AC2049" i="2" s="1"/>
  <c r="AB2050" i="2"/>
  <c r="AC2050" i="2" s="1"/>
  <c r="AB2051" i="2"/>
  <c r="AC2051" i="2" s="1"/>
  <c r="AB2052" i="2"/>
  <c r="AC2052" i="2" s="1"/>
  <c r="AB2053" i="2"/>
  <c r="AC2053" i="2" s="1"/>
  <c r="AB2054" i="2"/>
  <c r="AC2054" i="2" s="1"/>
  <c r="AB2055" i="2"/>
  <c r="AC2055" i="2" s="1"/>
  <c r="AB2056" i="2"/>
  <c r="AC2056" i="2" s="1"/>
  <c r="AB2057" i="2"/>
  <c r="AC2057" i="2" s="1"/>
  <c r="AB2058" i="2"/>
  <c r="AC2058" i="2" s="1"/>
  <c r="AB2059" i="2"/>
  <c r="AC2059" i="2" s="1"/>
  <c r="AB2060" i="2"/>
  <c r="AC2060" i="2" s="1"/>
  <c r="AB2061" i="2"/>
  <c r="AC2061" i="2" s="1"/>
  <c r="AB2062" i="2"/>
  <c r="AC2062" i="2" s="1"/>
  <c r="AB2063" i="2"/>
  <c r="AC2063" i="2" s="1"/>
  <c r="AB2064" i="2"/>
  <c r="AC2064" i="2" s="1"/>
  <c r="AB2065" i="2"/>
  <c r="AC2065" i="2" s="1"/>
  <c r="AB2066" i="2"/>
  <c r="AC2066" i="2" s="1"/>
  <c r="AB2067" i="2"/>
  <c r="AC2067" i="2" s="1"/>
  <c r="AB2068" i="2"/>
  <c r="AC2068" i="2" s="1"/>
  <c r="AB2069" i="2"/>
  <c r="AC2069" i="2" s="1"/>
  <c r="AB2070" i="2"/>
  <c r="AC2070" i="2" s="1"/>
  <c r="AB2071" i="2"/>
  <c r="AC2071" i="2" s="1"/>
  <c r="AB2072" i="2"/>
  <c r="AC2072" i="2" s="1"/>
  <c r="AB2073" i="2"/>
  <c r="AC2073" i="2" s="1"/>
  <c r="AB2074" i="2"/>
  <c r="AC2074" i="2" s="1"/>
  <c r="AB2075" i="2"/>
  <c r="AC2075" i="2" s="1"/>
  <c r="AB2076" i="2"/>
  <c r="AC2076" i="2" s="1"/>
  <c r="AB2077" i="2"/>
  <c r="AC2077" i="2" s="1"/>
  <c r="AB2078" i="2"/>
  <c r="AC2078" i="2" s="1"/>
  <c r="AB2079" i="2"/>
  <c r="AC2079" i="2" s="1"/>
  <c r="AB2080" i="2"/>
  <c r="AC2080" i="2" s="1"/>
  <c r="AB2081" i="2"/>
  <c r="AC2081" i="2" s="1"/>
  <c r="AB2082" i="2"/>
  <c r="AC2082" i="2" s="1"/>
  <c r="AB2083" i="2"/>
  <c r="AC2083" i="2" s="1"/>
  <c r="AB2084" i="2"/>
  <c r="AC2084" i="2" s="1"/>
  <c r="AB2085" i="2"/>
  <c r="AC2085" i="2" s="1"/>
  <c r="AB2086" i="2"/>
  <c r="AC2086" i="2" s="1"/>
  <c r="AB2087" i="2"/>
  <c r="AC2087" i="2" s="1"/>
  <c r="AB2088" i="2"/>
  <c r="AC2088" i="2" s="1"/>
  <c r="AB2089" i="2"/>
  <c r="AC2089" i="2" s="1"/>
  <c r="AB2090" i="2"/>
  <c r="AC2090" i="2" s="1"/>
  <c r="AB2091" i="2"/>
  <c r="AC2091" i="2" s="1"/>
  <c r="AB2092" i="2"/>
  <c r="AC2092" i="2" s="1"/>
  <c r="AB2093" i="2"/>
  <c r="AC2093" i="2" s="1"/>
  <c r="AB2094" i="2"/>
  <c r="AC2094" i="2" s="1"/>
  <c r="AB2095" i="2"/>
  <c r="AC2095" i="2" s="1"/>
  <c r="AB2096" i="2"/>
  <c r="AC2096" i="2" s="1"/>
  <c r="AB2097" i="2"/>
  <c r="AC2097" i="2" s="1"/>
  <c r="AB2098" i="2"/>
  <c r="AC2098" i="2" s="1"/>
  <c r="AB2099" i="2"/>
  <c r="AC2099" i="2" s="1"/>
  <c r="AB2100" i="2"/>
  <c r="AC2100" i="2" s="1"/>
  <c r="AB2101" i="2"/>
  <c r="AC2101" i="2" s="1"/>
  <c r="AB2102" i="2"/>
  <c r="AC2102" i="2" s="1"/>
  <c r="AB2103" i="2"/>
  <c r="AC2103" i="2" s="1"/>
  <c r="AB2104" i="2"/>
  <c r="AC2104" i="2" s="1"/>
  <c r="AB2105" i="2"/>
  <c r="AC2105" i="2" s="1"/>
  <c r="AB2106" i="2"/>
  <c r="AC2106" i="2" s="1"/>
  <c r="AB2107" i="2"/>
  <c r="AC2107" i="2" s="1"/>
  <c r="AB2108" i="2"/>
  <c r="AC2108" i="2" s="1"/>
  <c r="AB2109" i="2"/>
  <c r="AC2109" i="2" s="1"/>
  <c r="AB2110" i="2"/>
  <c r="AC2110" i="2" s="1"/>
  <c r="AB2111" i="2"/>
  <c r="AC2111" i="2" s="1"/>
  <c r="AB2112" i="2"/>
  <c r="AC2112" i="2" s="1"/>
  <c r="AB2113" i="2"/>
  <c r="AC2113" i="2" s="1"/>
  <c r="AB2114" i="2"/>
  <c r="AC2114" i="2" s="1"/>
  <c r="AB2115" i="2"/>
  <c r="AC2115" i="2" s="1"/>
  <c r="AB2116" i="2"/>
  <c r="AC2116" i="2" s="1"/>
  <c r="AB2117" i="2"/>
  <c r="AC2117" i="2" s="1"/>
  <c r="AB2118" i="2"/>
  <c r="AC2118" i="2" s="1"/>
  <c r="AB2119" i="2"/>
  <c r="AC2119" i="2" s="1"/>
  <c r="AB2" i="2"/>
  <c r="AC2" i="2" s="1"/>
  <c r="E16" i="13"/>
</calcChain>
</file>

<file path=xl/sharedStrings.xml><?xml version="1.0" encoding="utf-8"?>
<sst xmlns="http://schemas.openxmlformats.org/spreadsheetml/2006/main" count="30342" uniqueCount="2081">
  <si>
    <t>1. No. 
Proceso</t>
  </si>
  <si>
    <t>2. Rubro</t>
  </si>
  <si>
    <t>3. Meta Plan de Desarrollo Distrital</t>
  </si>
  <si>
    <t xml:space="preserve">4. Línea </t>
  </si>
  <si>
    <t>5. Meta Proyecto de Inversión</t>
  </si>
  <si>
    <t>6.  Fuente de los recursos</t>
  </si>
  <si>
    <t>7. Tipo de gasto</t>
  </si>
  <si>
    <t>8. Componente de gasto</t>
  </si>
  <si>
    <t>9. Concepto de gasto</t>
  </si>
  <si>
    <t>11. Descripción</t>
  </si>
  <si>
    <t>12-Fecha estimada de inicio de proceso de selección (mes)</t>
  </si>
  <si>
    <t>13-Fecha estimada de presentacion de proceso de selección (mes)</t>
  </si>
  <si>
    <t xml:space="preserve">16. Modalidad de selección </t>
  </si>
  <si>
    <t>17. Fuente de los recursos</t>
  </si>
  <si>
    <t>18. Valor total estimado</t>
  </si>
  <si>
    <t>19. Valor estimado en la vigencia actual</t>
  </si>
  <si>
    <t>20. ¿Se requieren vigencias futuras?</t>
  </si>
  <si>
    <t>21. Estado de solicitud de vigencias futuras</t>
  </si>
  <si>
    <t>22. Unidad de contratación (referencia)</t>
  </si>
  <si>
    <t>23. Ubicación</t>
  </si>
  <si>
    <t xml:space="preserve">24. Nombre del responsable </t>
  </si>
  <si>
    <t xml:space="preserve">25. Teléfono del responsable </t>
  </si>
  <si>
    <t xml:space="preserve">26. Correo electrónico del responsable </t>
  </si>
  <si>
    <t>3-3-1-15-07-42-1100-185</t>
  </si>
  <si>
    <t>INCREMENTAR A UN 90% LA SOSTENIBILIDAD DEL SIG EN EL GOBIERNO DISTRITAL</t>
  </si>
  <si>
    <t>GOBIERNO ABIERTO Y TRANSPARENTE</t>
  </si>
  <si>
    <t xml:space="preserve">MANTENER UN SISTEMA DE CONTROL INTERNO </t>
  </si>
  <si>
    <t>02-ADMINISTRACIÓN CONTROL Y ORGANIZACIÓN INSTITUCIONAL PARA APOYO A LA GESTIÓN  DEL DISTRITO</t>
  </si>
  <si>
    <t>PRESTAR SERVICIOS PROFESIONALES APOYANDO A LA SECRETARÍA DISTRITAL DE AMBIENTE, EN EL DESARROLLO DE AUDITORÍAS INTERNAS Y EN LA GESTIÓN ADMINISTRATIVA CON EL FIN DE MANTENER UN SISTEMA DE CONTROL INTERNO</t>
  </si>
  <si>
    <t>CCE-05</t>
  </si>
  <si>
    <t>0</t>
  </si>
  <si>
    <t>CO-DC-11001</t>
  </si>
  <si>
    <t xml:space="preserve">CARLOS ARTURO PUERTA - Subsecretario General y de Control Disciplinario </t>
  </si>
  <si>
    <t>carlos.puerta@ambientebogota.gov.co</t>
  </si>
  <si>
    <t>PRESTAR SERVICIOS PROFESIONALES PARA LA GESTIÓN DEL MÓDULO DE EVALUACIÓN Y SEGUIMIENTO, PARTICIPANDO EN LAS AUDITORÍAS Y REALIZANDO ACTIVIDADES DE AUTOEVALUACIÓN INSTITUCIONAL DEL SISTEMA DE CONTROL INTERNO</t>
  </si>
  <si>
    <t>ADICIÓN Y PRÓRROGA AL CONTRATO DE PRESTACIÓN DE SERVICIOS N° 20170415 DE OBJETO "PRESTAR SERVICIOS PROFESIONALES PARA LA GESTIÓN DEL MÓDULO DE EVALUACIÓN Y SEGUIMIENTO, REALIZANDO ACTIVIDADES DE SEGUIMIENTO Y EVALUACIÓN INDEPENDIENTES PARA EL CUMPLIMIENTO DE LOS REQUISITOS DEL SISTEMA DE CONTROL INTERNO"</t>
  </si>
  <si>
    <t>MANTENER MÍNIMO 8 PUNTOS HABILITADOS DE ATENCIÓN AL CIUDADANO</t>
  </si>
  <si>
    <t>APOYAR LA GESTIÓN DEL SERVICIO AL CIUDADANO Y LA ADMINISTRACIÓN DEL SISTEMA ÚNICO DE TRÁMITES - SUIT-</t>
  </si>
  <si>
    <t>APOYAR LA GESTIÓN DE TRÁMITES Y SERVICIOS EN EL MARCO DE LA POLÍTICA PÚBLICA DE ATENCIÓN AL CIUDADANO Y LA ESTRATEGIA DE GOBIERNO ABIERTO EN EL DESARROLLO DE TODAS SUS ACTIVIDADES OPERATIVAS EN LOS PUNTOS HABILITADOS DE ATENCIÓN AL CIUDADANO</t>
  </si>
  <si>
    <t>CCE-07</t>
  </si>
  <si>
    <t>PAGO SERVICIO PÚBLICO POR TELEFONÍA MÓVIL</t>
  </si>
  <si>
    <t>CCE-06</t>
  </si>
  <si>
    <t>SEGUIMIENTO 100% PQR'S ASIGNADAS RESPONDIDAS</t>
  </si>
  <si>
    <t>EJECUTAR LAS ACTIVIDADES PARA EL FORTALECIMIENTO, SOSTENIBILIDAD Y MEJORA DEL SISTEMA INTREGRADO DE GESTIÓN, ASÍ COMO DE SUS NORMAS TÉCNICAS ASOCIADAS</t>
  </si>
  <si>
    <t>CCE-10</t>
  </si>
  <si>
    <t>MANTENIMIENTO Y SOPORTE DE ISOLUCION, HERRAMIENTA DE APOYO INTEGRAL EN LA PLANIFICACIÓN, ADMINISTRACIÓN, ACTUALIZACIÓN Y VERIFICACIÓN DEL SISTEMA INTEGRADO DE GESTIÓN DE LA SECRETARÍA DISTRITAL DE AMBIENTE</t>
  </si>
  <si>
    <t>OPERAR UN PROCESO DE DIRECCIONAMIENTO ESTRATÉGICO</t>
  </si>
  <si>
    <t>ORIENTAR Y APOYAR PROFESIONALMENTE LA GESTIÓN PARA RESPONDER Y/O ATENDER LOS REQUERIMIENTOS REALIZADOS POR LOS ENTES DE CONTROL</t>
  </si>
  <si>
    <t>ORIENTAR JURIDICAMENTE A LA SDA, EN EL AMBITO DE LA POLÍTICA PÚBLICA Y EL CUMPLIMIENTO DE SU MISIONALIDAD EN EL MARCO DE LA OPERACIÓN DEL PROCESO DE DIRECCIONAMIENTO ESTRATÉGICO DE LA SDA</t>
  </si>
  <si>
    <t>APOYAR EN LAS LABORES ADMINISTRATIVAS DE ORGANIZACIÓN Y TRAMITES DOCUMENTALES QUE SE GENEREN Y DERIVAN DEL DIRECCIONAMIENTO ESTRATÉGICO EN LA SDA</t>
  </si>
  <si>
    <t>ADICIÓN Y PRÓRROGA AL CONTRATO DE PRESTACIÓN DE SERVICIOS N° 20170144 DE OBJETO "ORIENTAR LAS RELACIONES  ESTRATÉGICAS   CON EL CONCEJO DE BOGOTÁ, CONGRESO DE LA REPÚBLICA, LA ADMINISTRACIÓN DISTRITAL Y OTRAS ENTIDADES PÚBLICAS Y PRIVADAS, EN EL MARCO DE LA OPERACIÓN DEL PROCESO DE DIRECCIONAMIENTO ESTRATÉGICO DE LA SECRETARÍA DISTRITAL DE AMBIENTE"</t>
  </si>
  <si>
    <t>LLEVAR A UN 100% LA IMPLEMENTACIÓN DE LAS LEYES 1712 DE 2014 Y 1474 DE 2011</t>
  </si>
  <si>
    <t>SEGUIMIENTO 100% DE LA LEY 1712 Y 1474</t>
  </si>
  <si>
    <t>PRESTAR LOS SERVICIOS PROFESIONALES PARA ADELANTAR TODAS LAS ACCIONES REQUERIDAS PARA LA IMPLEMENTACIÓN, SEGUIMIENTO Y VERIFICACIÓN EN LOS COMPONENTES DE LA LEY DE TRANSPARENCIA Y ACCESO A LA INFORMACIÓN (LEY 1712 DE 2014) Y LA LEY ANTICORRUPCIÓN (LEY 1474 DE 2011) EN EL MARCO DEL DIRECCIONAMIENTO ESTRATÉGICO</t>
  </si>
  <si>
    <t>ADICIÓN Y PRÓRROGA AL CONTRATO DE PRESTACIÓN DE SERVICIOS N° 20170285 DE OBJETO "PRESTAR LOS SERVICIOS PROFESIONALES PARA ADELANTAR TODAS LAS ACCIONES REQUERIDAS PARA LA IMPLEMENTACIÓN, SEGUIMIENTO Y VERIFICACIÓN EN LOS COMPONENTES DE LA LEY DE TRANSPARENCIA Y ACCESO A LA INFORMACIÓN (LEY 1712 DE 2014) Y LA LEY ANTICORRUPCIÓN (LEY 1474 DE 2011) EN EL MARCO DEL DIRECCIONAMIENTO ESTRATÉGICO"</t>
  </si>
  <si>
    <t>PRESTAR LOS SERVICIOS DE APOYO TÉCNICO EN TEMAS DE CARÁCTER JURÍDICO EN EL MARCO DE LA OPERACIÓN DEL PROCESO DE DIRECCIONAMIENTO ESTRATÉGICO DE LA SECRETARÍA DISTRITAL DE AMBIENTE</t>
  </si>
  <si>
    <t>APOYAR LAS ACTIVIDADES PARA EL FORTALECIMIENTO, SOSTENIBILIDAD Y MEJORA DEL SISTEMA INTEGRADO DE GESTIÓN EN LA SECRETARÍA DISTRITAL DE AMBIENTE</t>
  </si>
  <si>
    <t>ADICIÓN Y PRÓRROGA AL CONTRATO DE PRESTACIÓN DE SERVICIOS N° 20170166 DE OBJETO "PRESTACIÓN DE SERVICIOS PROFESIONALES EN LA PLANEACIÓN Y SEGUIMIENTO A LA EJECUCIÓN DE PROYECTOS Y METAS EN EL MARCO DE LA OPERACIÓN DEL PROCESO DE DIRECCIONAMIENTO ESTRATÉGICO DE LA SDA"</t>
  </si>
  <si>
    <t>ADICIÓN Y PRÓRROGA AL CONTRATO DE PRESTACIÓN DE SERVICIOS N° 20170084 DE OBJETO "PRESTAR LOS SERVICIOS PROFESIONALES EN EL DESARROLLO Y GESTIÓN DE LAS ACCIONES DISCIPLINARIAS QUE SE ADELANTAN EN LA SDA, EN CUMPLIMIENTO DE LA LEY 734 DE 2002 O LA NORMA QUE LA MODIFIQUE O SUSTITUYA"</t>
  </si>
  <si>
    <t>Proyecto</t>
  </si>
  <si>
    <t>3-3-1-15-06-41-7517-178</t>
  </si>
  <si>
    <t>MEJORAMIENTO DE LA CALIDAD AMBIENTAL DEL TERRITORIO RURAL</t>
  </si>
  <si>
    <t>AUMENTAR A 200 HECTÁREAS LAS ÁREAS CON PROCESOS DE RESTAURACIÓN ECOLÓGICA PARTICIPATIVA O CONSERVACIÓN Y/O MANTENIMIENTO EN LA RURALIDAD DE BOGOTANA</t>
  </si>
  <si>
    <t>12- OTROS DISTRITO</t>
  </si>
  <si>
    <t>03-RECURSO HUMANO</t>
  </si>
  <si>
    <t xml:space="preserve">03-GASTOS DE PERSONAL </t>
  </si>
  <si>
    <t>090-PERSONAL CONTRATADO PARA LA RESTAURACIÓN, CONSERVACIÓN, MANEJO Y USO SOSTENIBLE DE LOS ECOSISTEMAS URBANOS, DE LAS ÁREAS RURALES Y PARA LA GESTIÓN DEL RIESGO EN EL DISTRITO CAPITAL.</t>
  </si>
  <si>
    <t>PRESTAR LOS SERVICIOS PROFESIONALES PARA LA APROPIACIÓN POR PARTE DE LAS COMUNIDADES RURALES DE ACCIONES EN RESTAURACIÓN ECOLÓGICA PARTICIPATIVA EN SUELO RURAL DISTRITAL.</t>
  </si>
  <si>
    <t xml:space="preserve">ADRIANA LUCIA SANTA - Directora de Gestion Ambiental </t>
  </si>
  <si>
    <t xml:space="preserve">adriana.santa@ambientebogota.gov.co
</t>
  </si>
  <si>
    <t>APOYAR LA GESTIÓN AMBIENTAL PARA AUMENTAR LAS ÁREAS CON PROCESOS DE  RESTAURACIÓN ECOLÓGICA PARTICIPATIVA O CONSERVACIÓN Y/O MANTENIMIENTO EN LA RURALIDAD BOGOTANA.</t>
  </si>
  <si>
    <t>02-DOTACIÓN</t>
  </si>
  <si>
    <t>01-ADQUISICIÓN Y/O PRODUCCIÓN DE EQUIPOS, MATERIALES, SUMINISTROS Y SERVICIOS PROPIOS DEL SECTOR</t>
  </si>
  <si>
    <t xml:space="preserve">0508-ADQUISICIÓN DE EQUIPOS, MATERIALES, SUMINISTROS Y SERVICIOS DE  SOPORTE PARA LA ORDENACION, MANEJO Y REGULACIÓN DE ECOSISTEMAS Y ÁREAS PROTEGIDAS Y /O PRODUCCIÓN DE INFORMACION BÁSICA AMBIENTAL
</t>
  </si>
  <si>
    <t>31151500;31152000;70111500;11111500;30102900</t>
  </si>
  <si>
    <t>SUMINISTRO DE INSUMOS PARA LA EJECUCIÓN DE ACCIONES SOBRE ÁREAS DE INTERÉS AMBIENTAL QUE ADELANTA LA SECRETARÍA DISTRITAL DE AMBIENTE EN EL DISTRITO CAPITAL</t>
  </si>
  <si>
    <t>06-GASTOS OPERATIVOS</t>
  </si>
  <si>
    <t>DUPLICAR EL NÚMERO DE PREDIOS CON ADOPCIÓN DE BUENAS PRÁCTICAS PRODUCTIVAS QUE CONTRIBUYAN A LA ADAPTACIÓN Y REDUCCIÓN DE LA VULNERABILIDAD FRENTE AL CAMBIO CLIMÁTICO Y LA PROMOCIÓN DEL DESARROLLO SOSTENIBLE.</t>
  </si>
  <si>
    <t xml:space="preserve">GESTIÓN AMBIENTAL EN EL BUEN USO DE LOS BIENES SERVICIOS AMBIENTALES DE LA RURALIDAD CAPITALINA  </t>
  </si>
  <si>
    <t>IMPLEMENTAR EN 1000 PREDIOS ACCIONES DE BUENAS PRÁCTICAS AMBIENTALES EN SISTEMAS DE PRODUCCIÓN AGROPECUARIA</t>
  </si>
  <si>
    <t>PRESTAR LOS SERVICIOS PROFESIONALES EN LA CUENCA DEL RÍO TUNJUELO EN LA PROMOCIÓN DE BUENAS PRÁCTICAS PRODUCTIVAS.</t>
  </si>
  <si>
    <t>PRESTAR LOS SERVICIOS DE APOYO OPERATIVO EN PREDIOS DE CERROS ORIENTALES Y/O SUBA EN PROCESOS DE PROMOCIÓN DE BUENAS PRÁCTICAS PRODUCTIVAS.</t>
  </si>
  <si>
    <t>PRESTAR LOS SERVICIOS DE APOYO OPERATIVO EN LA CUENCA DEL RIO TUNJUELO EN PROCESOS DE PROMOCIÓN DE BUENAS PRÁCTICAS PRODUCTIVAS.</t>
  </si>
  <si>
    <t>PRESTAR LOS SERVICIOS DE APOYO TÉCNICO EN LA LOCALIDAD DE SUMAPAZ EN PROCESOS DE PROMOCIÓN DE BUENAS PRÁCTICAS PRODUCTIVAS.</t>
  </si>
  <si>
    <t>PRESTAR LOS SERVICIOS DE APOYO OPERATIVO EN LA LOCALIDAD DE SUMAPAZ EN PROCESOS DE PROMOCIÓN DE BUENAS PRÁCTICAS PRODUCTIVAS.</t>
  </si>
  <si>
    <t>PRESTAR LOS SERVICIOS DE APOYO OPERATIVO EN LA CUENCA DEL RÍO BLANCO EN PROCESOS DE PROMOCIÓN DE BUENAS PRÁCTICAS PRODUCTIVAS.</t>
  </si>
  <si>
    <t>3-3-1-15-06-38-1132-177</t>
  </si>
  <si>
    <t>ELABORAR CONCEPTOS PARA LA GESTIÓN DE LA DECLARATORIA DE 100 NUEVAS HECTÁREAS DE ÁREAS PROTEGIDAS EN ECOSISTEMA DE PÁRAMO Y ALTO ANDINO EN EL DC</t>
  </si>
  <si>
    <t>MEJORAR LA CONFIGURACIÓN DE LA ESTRUCTURA ECOLÓGICA PRINCIPAL - EEP</t>
  </si>
  <si>
    <t>EVALUAR TÉCNICAMENTE EL 100 POR CIENTO DE SECTORES DEFINIDOS (100 HA) PARA LA GESTIÓN DE DECLARATORIA COMO ÁREA PROTEGIDA Y ELEMENTOS CONECTORES DE LA EEP</t>
  </si>
  <si>
    <t>adriana.santa@ambientebogota.gov.co</t>
  </si>
  <si>
    <t>PRESTAR LOS SERVICIOS PROFESIONALES PARA REALIZAR ANÁLISIS HIDRÁULICO REQUERIDO PARA LOS PROYECTOS DE ALINDERACIÓN DE CUERPOS DE AGUA Y GESTIÓN PARA LA PROTECCIÓN Y MANEJO DE LA ESTRUCTURA ECOLÓGICA PRINCIPAL DEL DISTRITO CAPITAL, CON ÉNFASIS EN LOS ECOSISTEMAS DE PARAMO, ALTO ANDINO Y CORREDORES ECOLÓGICO DE RONDA</t>
  </si>
  <si>
    <t>MANEJAR INTEGRALMENTE 800 HAS DE PARQUE ECOLÓGICO DISTRITAL DE MONTAÑA Y ÁREAS DE INTERÉS AMBIENTAL</t>
  </si>
  <si>
    <t>CONSOLIDACIÓN DE ÁREAS PROTEGIDAS Y OTRAS DE INTERÉS AMBIENTAL PARA EL DISFRUTE CIUDADANO</t>
  </si>
  <si>
    <t>ADMINISTRAR Y MANEJAR 800 HECTÁREAS  DE PARQUES ECOLÓGICOS DISTRITALES DE MONTAÑA Y ÁREAS DE INTERÉS AMBIENTAL</t>
  </si>
  <si>
    <t>01-INFRAESTRUCTURA</t>
  </si>
  <si>
    <t>03-MEJORAMIENTO Y MANTENIMIENTO DE INFRAESTRUCTURA PROPIA DEL SECTOR</t>
  </si>
  <si>
    <t>CCE-04</t>
  </si>
  <si>
    <t>PRESTAR LOS SERVICIOS PROFESIONALES PARA APOYAR DESDE EL COMPONENTE HIDROLÓGICO E HIDRÁULICO, LAS ACCIONES RELACIONADAS CON DECLARATORIA DE NUEVAS ÁREAS, ESPECIALMENTE CORREDORES ECOLÓGICOS DE RONDA Y ECOSISTEMAS DE PARAMO Y ALTO ANDINO EN EL DISTRITO CAPITAL CONTRIBUYENDO A LA CONSOLIDACIÓN DE LA ESTRUCTURA ECOLÓGICA PRINCIPAL – EEP</t>
  </si>
  <si>
    <t>PRESTAR LOS SERVICIOS PROFESIONALES EN LA VALORACIÓN DE ATRIBUTOS ECOLÓGICOS, FUNCIONALIDAD ECOSISTÉMICA Y EVALUACIÓN AMBIENTAL EN LA ESTRUCTURA ECOLÓGICA PRINCIPAL DEL DISTRITO CAPITAL, CON ÉNFASIS EN LOS ECOSISTEMAS DE PARAMO, ALTO ANDINO Y CORREDORES ECOLÓGICO DE RONDA</t>
  </si>
  <si>
    <t>PRESTAR LOS SERVICIOS PROFESIONALES PARA IDENTIFICAR Y ANALIZAR LAS PROBLEMÁTICAS RELACIONADAS CON IMPACTOS AMBIENTALES QUE AFECTEN LOS PROCESOS PARA LA DECLARATORIA DE NUEVAS ÁREAS, ESPECIALMENTE CORREDORES ECOLÓGICOS DE RONDA Y ECOSISTEMAS DE PARAMO Y ALTO ANDINO EN EL DISTRITO CAPITAL CONTRIBUYENDO A LA CONSOLIDACIÓN DE LA ESTRUCTURA ECOLÓGICA PRINCIPAL – EEP</t>
  </si>
  <si>
    <t>PRESTAR SERVICIOS PROFESIONALES PARA LA EVALUACIÓN DE ASPECTOS FÍSICOS CON ÉNFASIS EN GEOLOGÍA  PARA LA GESTIÓN DE DECLARATORIA COMO ÁREA PROTEGIDA Y ELEMENTOS CONECTORES DE LA EEP</t>
  </si>
  <si>
    <t>PRESTAR LOS SERVICIOS PROFESIONALES EN LA VALORACIÓN DE ATRIBUTOS ECOLÓGICOS, FUNCIONALIDAD ECOSISTÉMICA Y EVALUACIÓN AMBIENTAL EN LA DECLARATORIA DE NUEVAS ÁREAS, ESPECIALMENTE CORREDORES ECOLÓGICOS DE RONDA, ECOSISTEMAS DE PARAMO Y ALTO ANDINO EN EL DISTRITO CAPITAL CONTRIBUYENDO A LA CONSOLIDACIÓN DE LA ESTRUCTURA ECOLÓGICA PRINCIPAL – EEP</t>
  </si>
  <si>
    <t>PRESTAR LOS SERVICIOS PROFESIONALES PARA EL ACOMPAÑAMIENTO TÉCNICO Y GESTIÓN A PROCESOS RELACIONADOS CON GESTIÓN AMBIENTAL E INFRAESTRUCTURA, PARA LOS PROYECTOS DE DECLARATORIA DE NUEVAS ÁREAS, ESPECIALMENTE CORREDORES ECOLÓGICOS DE RONDA, ECOSISTEMAS DE PARAMO Y ALTO ANDINO EN EL DISTRITO CAPITAL CONTRIBUYENDO A LA CONSOLIDACIÓN DE LA ESTRUCTURA ECOLÓGICA PRINCIPAL – EEP</t>
  </si>
  <si>
    <t>PRESTAR SUS SERVICIOS PROFESIONALES PARA GENERAR INSUMOS TÉCNICOS  PARA EVALUAR TÉCNICAMENTE EL 100 POR CIENTO DE SECTORES DEFINIDOS (100 HA) PARA LA GESTIÓN DE DECLARATORIA COMO ÁREA PROTEGIDA Y ELEMENTOS CONECTORES DE LA EEP</t>
  </si>
  <si>
    <t>PRESTAR SUS SERVICIOS PARA REALIZAR LOS LEVANTAMIENTOS TOPOGRÁFICOS REQUERIDOS PARA LA DECLARATORIA DE NUEVAS ÁREAS, ESPECIALMENTE CORREDORES ECOLÓGICOS DE RONDA, ECOSISTEMAS DE PARAMO Y ALTO ANDINO EN EL DISTRITO CAPITAL</t>
  </si>
  <si>
    <t>APOYAR LAS ACCIONES OPERATIVAS PARA EL DESARROLLO DE LEVANTAMIENTOS TOPOGRÁFICOS</t>
  </si>
  <si>
    <t>PRESTAR  SERVICIOS PROFESIONALES EN LA GESTIÓN ADMINISTRATIVA PARA LA CONSOLIDACIÓN DE INFORMES E INSUMOS TÉCNICOS GENERADOS EN LA GESTIÓN DE DECLARATORIA DE ÁREAS PROTEGIDAS Y ELEMENTOS CONECTORES DE LA ESTRUCTURA ECOLÓGICA PRINCIPAL</t>
  </si>
  <si>
    <t>PRESTAR LOS SERVICIOS PROFESIONALES EN LA ORIENTACIÓN DE LA PLANEACIÓN, GESTIÓN, SEGUIMIENTO Y EVALUACIÓN DE LAS ACCIONES NECESARIAS PARA LA PROTECCIÓN DE LA ESTRUCTURA ECOLÓGICA PRINCIPAL DEL DISTRITO CAPITAL, CON ÉNFASIS EN LOS ECOSISTEMAS DE PARAMO, ALTO ANDINO Y CORREDORES ECOLÓGICOS DE RONDA</t>
  </si>
  <si>
    <t>PRESTAR LOS SERVICIOS PROFESIONALES DE ACOMPAÑAMIENTO, APOYO Y CONSOLIDACIÓN DESDE EL COMPONENTE JURIDICO EN LOS PROCESOS DE RESPUESTA A REQUERIMIENTOS DE ENTES DE CONTROL Y CIUDADANÍA</t>
  </si>
  <si>
    <t xml:space="preserve">CONTRATAR LAS ACCIONES COMUNICATIVAS QUE PERMITAN DIVULGAR LOS EVENTOS, CAMPAÑAS Y MENSAJES INSTITUCIONALES DE LA SECRETARÍA DISTRITAL DE AMBIENTE </t>
  </si>
  <si>
    <t>INTERVENIR EL 100% DE LOS HUMEDALES DECLARADOS EN EL DISTRITO</t>
  </si>
  <si>
    <t>EJECUTAR 100 % DEL PLAN DE INTERVENCIÓN EN PARQUES ECOLÓGICOS DISTRITALES DE HUMEDAL DECLARADOS</t>
  </si>
  <si>
    <t>PRESTAR LOS SERVICIOS PROFESIONALES PARA ORIENTAR LAS ESTRATEGIAS DE COORDINACIÓN Y PLANIFICACIÓN DE LAS ACCIONES DE ADMINISTRACIÓN, MANEJO Y USO SOSTENIBLE EN LOS PARQUES ECOLÓGICOS DISTRITAES DE HUMEDAL Y OTROS CUERPOS DE AGUA</t>
  </si>
  <si>
    <t>PRESTAR SERVICIOS PROFESIONALES PARA APOYAR LA FORMULACIÓN Y SEGUIMIENTO A LA IMPLEMENTACIÓN DE PROGRAMAS, PLANES, PROYECTOS, ACCIONES Y DEMÁS INSTRUMENTOS DE GESTIÓN, ORIENTADOS A LA RECUPERACIÓN, CONSERVACIÓN Y MANEJO INTEGRAL DE HUMEDALES DEL DISTRITO CAPITAL ESTRATÉGICOS Y EL APOYO A LA GESTIÓN PARA SU RECUPERACIÓN Y CONSERVACIÓN</t>
  </si>
  <si>
    <t xml:space="preserve">MANEJAR 15 HUMEDALES  MEDIANTE EL DESARROLLO DE ACCIONES DE ADMINISTRACIÓN </t>
  </si>
  <si>
    <t>PRESTAR LOS SERVICIOS PROFESIONALES PARA ORIENTAR Y GESTIONAR LA EJECUCIÓN ARTICULADA DE ACCIONES DE ADMINISTRACIÓN, MANEJO, CONSERVACIÓN  Y SEGUIMIENTO A LA ADECUACIÓN FÍSICA DEL (LOS) PARQUE (S) ECOLÓGICOS DISTRITALES DE HUMEDAL ASIGNADO (S).</t>
  </si>
  <si>
    <t>PRESTAR LOS SERVICIOS PROFESIONALES PARA APOYAR LA PLANEACIÓN, EJECUCIÓN, CONTROL Y SEGUIMIENTO  DE LOS PROGRAMAS DEL PLAN DE MANEJO AMBIENTAL, EN RELACIÓN CON LAS ACCIONES  DE ADMINISTRACIÓN, EDUCACIÓN AMBIENTAL, ADECUACIÓN FÍSICA DEL PARQUE ECOLÓGICO DISTRITAL HUMEDAL ASIGNADO.</t>
  </si>
  <si>
    <t>PRESTAR LOS SERVICIOS PROFESIONALES PARA APOYAR LA PLANEACIÓN, EJECUCIÓN, CONTROL Y SEGUIMIENTO  DE LOS PROGRAMAS DEL PLAN DE MANEJO AMBIENTAL, EN RELACIÓN CON LAS ACCIONES  DE ADMINISTRACIÓN, EDUCACIÓN AMBIENTAL, ADECUACIÓN FÍSICA DEL PARQUE ECOLÓGICO DISTRITAL HUMEDAL ASIGNADO.</t>
  </si>
  <si>
    <t xml:space="preserve"> ORIENTAR Y GESTIONAR LA EJECUCIÓN ARTICULADA DE ACCIONES DE ADMINISTRACIÓN, MANEJO, CONSERVACIÓN, Y USO SOSTENIBLE DEL (LOS) PARQUE (S) ECOLÓGICOS DISTRITALES DE HUMEDAL.</t>
  </si>
  <si>
    <t>PRESTAR SUS SERVICIOS PROFESIONALES DE ACOMPAÑAMIENTO, APOYO JURÍDICO Y ADMINISTRATIVO EN EL PROCESO CONTRACTUAL EN EL DESARROLLO DE LA CONSOLIDACIÓN DE ÁREAS PROTEGIDAS Y OTRAS DE INTERÉS AMBIENTAL</t>
  </si>
  <si>
    <t xml:space="preserve">PRESTAR SERVICIOS DE APOYO ADMINISTRATIVO Y FINANCIERO AL DIRECTOR DE GESTION AMBIENTAL  PARA LA ARTICULACION DE LAS ACCIONES DEL AREA CON EL DESARROLLO DE ACCIONES DE ADMINISTRACIÓN  DE HUMEDALES </t>
  </si>
  <si>
    <t>APOYAR LAS ACCIONES QUE SE GENEREN PARA LA EJECUCIÓN E IMPLEMENTACIÓN DEL VOLUNTARIADO AMBIENTAL, EN ELMARCO DEL ACUERDO 607 DE 2015</t>
  </si>
  <si>
    <t xml:space="preserve"> EJECUTAR  LA ESTRATEGIA DE CORRESPONSABILIDAD Y GESTIÓN SOCIAL PARA FORTALECER LOS PROCESOS DE PROTECCIÓN, CONSERVACIÓN Y MANEJO DE LOS HUMEDALES</t>
  </si>
  <si>
    <t>PRESTAR SERVICIOS PROFESIONAES PARA ORIENTAR  LA ESTRATEGIA DE CORRESPONSABILIDAD Y GESTIÓN SOCIAL PARA FORTALECER LOS PROCESOS DE PROTECCIÓN, CONSERVACIÓN Y MANEJO DE LOS HUMEDALES</t>
  </si>
  <si>
    <t>REALIZAR ACTIVIDADES DE PLANEACIÓN Y EJECUCIÓN,  PARA LA IMPLEMENTACIÓN DEL VOLUNTARIADO AMBIENTAL, EN ELMARCO DEL ACUERDO 607 DE 2015</t>
  </si>
  <si>
    <t>PRESTAR LOS SERVICIOS PROFESIONALES PARA REALIZAR ANÁLISIS, SEGUIMIENTO Y REPORTE DE LOS PROCESOS DE PLANEACIÓN EN LOS COMPONENTES FÍSICOS Y PRESUPUESTALES QUE SE REQUIERAN PARA EL MANEJO DE 15 HUMEDALES MEDIANTE EL DESARROLLO DE ACCIONES DE ADMINISTRACIÓN</t>
  </si>
  <si>
    <t xml:space="preserve">CONTRATAR LA PRESTACIÓN DE SERVICIOS PARA BRINDAR EL MANTENIMIENTO INTEGRAL EN  PARQUES ECOLOGICOS DISTRITALES Y OTRAS ÁREAS DE INTERÉS AMBIENTAL </t>
  </si>
  <si>
    <t>PRESTAR EL SERVICIO DE VIGILANCIA Y SEGURIDAD PRIVADA, PARA LAS SEDES DE LA SECRETARÍA DISTRITAL DE AMBIENTE</t>
  </si>
  <si>
    <t>CCE-02</t>
  </si>
  <si>
    <t>REALIZAR EN 400 HECTAREAS DE SUELOS DE PROTECCIÓN PROCESOS DE MONITOREO Y MANTENIMIENTO DE LOS PROCESOS YA INICIADOS</t>
  </si>
  <si>
    <t xml:space="preserve">IMPLEMENTAR 4 PROGRAMAS DE MONITOREO ASOCIADOS A ELEMENTOS DE LA ESTRUCTURA ECOLÓGICA PRINCIPAL  </t>
  </si>
  <si>
    <t>HABILITAR 1 ESPACIO PÚBLICO DE INFRAESTRUCTURA PARA EL DISFRUTE CIUDADANO Y GESTIONAR EN OTRAS ÁREAS DE INTERÉS AMBIENTAL.</t>
  </si>
  <si>
    <t>PRESTAR LOS SERVICIOS PROFESIONALES PARA REALIZAR EL ACOMPAÑAMIENTO TÉCNICO Y ADMINISTRATIVO DE PROYECTOS CON COMPONENTES DE DISEÑO Y/O CONSTRUCCIÓN DE OBRA ARQUITECTÓNICA A DESARROLLAR EN LAS ÁREAS PROTEGIDAS Y DE INTERÉS AMBIENTAL A CARGO DE LA SDA</t>
  </si>
  <si>
    <t>ADQUIRIR 60 HECTÁREAS EN ÁREAS PROTEGIDAS Y ÁREAS DE INTERÉS AMBIENTAL.</t>
  </si>
  <si>
    <t>PRESTACIÓN DE SERVICIOS PROFESIONALES PARA EL APOYO TÉCNICO EN LOS PROCESOS DE ADQUISICIÓN DE PREDIOS UBICADOS EN ÁREAS PROTEGIDAS DEL DISTRITO CAPITAL</t>
  </si>
  <si>
    <t>PRESTAR LOS SERVICIOS PROFESIONALES PARA REALIZAR ACTIVIDADES RELACIONADAS CON LOS PROCESOS DE  ADQUISICIÓN DE PREDIOS UBICADOS EN 60 HECTÁREAS DE ADQUISICIÓN PREDIAL EN ÁREAS PROTEGIDAS Y ÁREAS DE INTERÉS AMBIENTAL</t>
  </si>
  <si>
    <t>APOYAR TÉCNICAMENTE LOS PROCESOS DE ADQUISICIÓN DE PREDIOS UBICADOS EN ÁREAS PROTEGIDAS DEL DISTRITO CAPITAL</t>
  </si>
  <si>
    <t xml:space="preserve"> APOYAR JURÍDICA Y ADMINISTRATIVAMENTE LOS TRÁMITES Y PROCESOS QUE SE REQUIERAN DE LA ACTIVIDAD PREDIAL, EN ÁREAS PROTEGIDAS Y OTRAS ÁREAS DE INTERÉS AMBIENTAL.</t>
  </si>
  <si>
    <t>PRESTAR SERVICIOS PROFESIONALES PARA APOYAR LA FORMULACIÓN Y SEGUIMIENTO A LA IMPLEMENTACIÓN DE PROGRAMAS, PLANES, PROYECTOS, ACCIONES Y DEMÁS INSTRUMENTOS DE GESTIÓN, ORIENTADOS A LA CONSERVACIÓN, RECUPERACIÓN Y CONECTIVIDAD DE LA ESTRUCTURA ECOLÓGICA PRINCIPAL Y OTRAS ÁREAS DE INTERÉS AMBIENTAL EN EL DISTRITO CAPITAL</t>
  </si>
  <si>
    <t>REALIZAR EL SEGUIMIENTO, TRÁMITES OPERATIVOS, CONSULTA, SOLICITUDES Y MANEJO DOCUMENTAL REQUERIDOS EN EL DESARROLLO DE LOS PROCESOS DE ADQUISICIÓN DE PREDIOS UBICADOS EN ÁREAS PROTEGIDAS DEL DISTRITO CAPITAL POR PARTE DE LA SDA</t>
  </si>
  <si>
    <t>REALIZAR DIAGNOSTICO TÉCNICO CON INFORMACIÓN CATASTRAL QUE PERMITA DIMENSIONAR ÁREAS, NUMERO DE PREDIOS, TIPO PROPIEDAD Y PRIORIZACIÓN PRELIMINAR</t>
  </si>
  <si>
    <t>CONTRATAR LA ELABORACIÓN DE LOS AVALÚOS COMERCIALES DE PREDIOS UBICADOS EN LOS CERROS ORIENTALES,  LA FRANJA DE ADECUACIÓN DEL BOSQUE ORIENTAL Y EN ÁREAS PROTEGIDAS Y/O DE INTERÉS AMBIENTAL DE BOGOTÁ DISTRITO CAPITAL.</t>
  </si>
  <si>
    <t>PRESTAR LOS SERVICIOS PROFESIONALES PARA APOYAR LA PLANEACION DE PROYECTOS EN LA ESTRUCTURA ECOLÓGICA PRINCIPAL Y LAS  ACCIONES DE ADMINISTRACIÓN, MANEJO Y USO SOSTENIBLE EN LOS PARQUES ECOLÓGICOS DISTRITALES DE MONTAÑA</t>
  </si>
  <si>
    <t>PRESTAR LOS SERVICIOS PROFESIONALES PARA REALIZAR LA GESTIÓN INTERINSTITUCIONAL EN EL DESARROLLO DE PROYECTOS EN LOS PARQUES ECOLÓGICOS DISTRITALES DE MONTAÑA Y ÁREAS DE INTERÉS AMBIENTAL A CARGO DE LA SDA.</t>
  </si>
  <si>
    <t>PRESTAR LOS SERVICIOS PROFESIONALES PARA REALIZAR EL SEGUIMIENTO Y EVALUACIÓN DE LA GESTIÓN AMBIENTAL DESARROLLADA EN LOS PARQUES ECOLÓGICOS DISTRITALES DE MONTAÑA Y ÁREAS DE INTERÉS AMBIENTAL DEL DISTRITO CAPITAL, ADMINISTRADAS POR LA SDA.</t>
  </si>
  <si>
    <t>PRESTAR LOS SERVICIOS PROFESIONALES PARA APOYAR EL SEGUIMIENTO OPERATIVO DE LOS CONTRATOS DE SERVICIOS EJECUTADOS EN LAS ÁREAS ADMINISTRADAS POR LA SDA.</t>
  </si>
  <si>
    <t>PRESTAR LOS SERVICIOS PROFESIONALES PARA APOYAR A NIVEL TÉCNICO Y SOCIAL LA ADMINISTRACIÓN, MANEJO, CONSERVACIÓN Y USO SOSTENIBLE DEL PARQUE ECOLÓGICO DISTRITAL DE MONTAÑA ENTRENUBES</t>
  </si>
  <si>
    <t>PRESTAR LOS SERVICIOS PROFESIONALES PARA REALIZAR LA ADMINISTRACIÓN, MANEJO, CONSERVACIÓN Y USO SOSTENIBLE DEL ÁREA DE INTERÉS AMBIENTAL MIRADOR DE LOS NEVADOS.</t>
  </si>
  <si>
    <t>PRESTAR LOS SERVICIOS PROFESIONALES PARA REALIZAR LA ADMINISTRACIÓN, MANEJO, CONSERVACIÓN Y USO SOSTENIBLE DEL PARQUE SORATAMA.</t>
  </si>
  <si>
    <t xml:space="preserve">PRESTAR LOS SERVICIOS DE MANEJO, ASISTENCIA, ADMINISTRACIÓN, CONTROL Y SEGUIMIENTO DE LA DOCUMENTACIÓN Y LA INFORMACIÓN DERIVADA DE LA EJECUCIÓN DE ACCIONES DE LA ADMINSITRACIÓN DE LOS PARQUES DE MONTAÑA Y ÁREAS DE INTERÉS AMBIENTAL </t>
  </si>
  <si>
    <t>EFECTUAR EL APOYO  ADMINISTRATIVO PARA EL TRÁMITE Y SEGUIMIENTO A LA GESTIÓN DOCUMENTAL SOPORTE DE LOS CONTRATOS Y/O CONVENIOS RELACIONADOS CON RESTAURACIÓN ECOLÓGICA PARTICIPATIVA O CONSERVACIÓN Y/O MANTENIMIENTO EN LA RURALIDAD BOGOTANA.</t>
  </si>
  <si>
    <t>ADICIÓN No.2 y PRÓRROGA No 2 DEL CONTRATO 833 DE 2016, SUSCRITO ENTRE LA SECRETARIA DISTRITAL DE AMBIENTE Y LA UNION TEMPORAL VN 2016 CUYO OBJETO ES: PRESTAR EL SERVICIO DE VIGILANCIA Y SEGURIDAD PRIVADA,  PARA LAS SEDES DE LA SECRETARIA DISTRITAL DE AMBIENTE.</t>
  </si>
  <si>
    <t>CONTRATAR EL SERVICIO INTEGRAL DE ASEO Y CAFETERIA PARA LAS SEDES ADMINISTRATIVAS Y ESPACIOS ADMINISTRADOS POR LA SECRETARIA DISTRITAL DE AMBIENTE</t>
  </si>
  <si>
    <t>RESTAURACIÓN DE 115 HAS EN SUELOS DE PROTECCIÓN EN RIESGO NO MITIGABLE</t>
  </si>
  <si>
    <t>RECUPERAR Y VIABILIZAR 115 HECTÁREAS DE SUELO DE PROTECCIÓN POR RIESGO COMO USO DE ESPACIO PÚBLICO PARA LA CIUDAD</t>
  </si>
  <si>
    <t>PRESTAR LOS SERVICIOS PROFESIONALES PARA APOYAR Y ORIENTAR TÉCNICAMENTE EL DESARROLLO DE ACCIONES DIRIGIDAS A LA RECUPERACIÓN DE ZONAS DEL SUELO DE PROTECCIÓN POR RIESGO EN EL ÁREA URBANA DE BOGOTÁ D.C.</t>
  </si>
  <si>
    <t>PRESTAR LOS SERVICIOS PROFESIONALES PARA REALIZAR ACCIONES ORIENTADAS A RECUPERAR Y MANEJAR AMBIENTALMENTE ZONAS DEL SUELO DE PROTECCIÓN POR RIESGO EN EL ÁREA URBANA DE BOGOTÁ D.C.</t>
  </si>
  <si>
    <t>PRESTAR LOS SERVICIOS PROFESIONALES PARA APOYAR LAS ACCIONES ORIENTADAS A RECUPERAR Y MANEJAR AMBIENTALMENTE ZONAS DEL SUELO DE PROTECCIÓN POR RIESGO EN EL ÁREA URBANA DE BOGOTÁ D.C.</t>
  </si>
  <si>
    <t>APOYAR EL PROCESO DE SEGUIMIENTO, SANEAMIENTO Y GESTIÓN FINANCIERA A LOS CONTRATOS EXISTENTES DESARROLLADOS EN EL MARCO DE LA RECUPERACIÓN Y VISIBILIZACIÓN DE 115 HECTÁREAS DE SUELO DE PROTECCIÓN EN RIESGO NO MITIGABLE</t>
  </si>
  <si>
    <t>EJECUTAR EL 100 POR CIENTO EL PLAN DE MANTENIMIENTO Y SOSTENIBILIDAD ECOLÓGICA EN 400 HA INTERVENIDAS CON PROCESOS DE RESTAURACIÓN</t>
  </si>
  <si>
    <t>REALIZAR ACTIVIDADES RELACIONADAS CON EL MONITOREO, MANTENIMIENTO  Y SEGUIMIENTO DE PROCESOS  DE REHABILITACIÓN, RESTAURACIÓN Y/O CONSERVACIÓN DE ECOSISTEMAS.</t>
  </si>
  <si>
    <t xml:space="preserve">APOYAR LA FORMULACIÓN CONCEPTUAL Y METODOLÓGICA DE LOS TRATAMIENTOS PARA EL CUMPLIMIENTO DE LAS ACCIONES DE RESTAURACIÓN ECOLÓGICA, DE RECUPERACIÓN Y/O CONSERVACIÓN DE ECOSISTEMAS </t>
  </si>
  <si>
    <t>EFECTUAR EL APOYO TÉCNICO Y SEGUIMIENTO A LA PROPAGACIÓN, PRODUCCIÓN Y MANTENIMIENTO DE MATERIAL VEGETAL E INFRAESTRUCTURA EN LOS VIVEROS ADMINISTRADOS POR LA SDA.</t>
  </si>
  <si>
    <t>PRESTAR LOS SERVICIOS DE APOYO OPERATIVO PARA LA PROPAGACIÓN, PRODUCCIÓN Y MANTENIMIENTO DE MATERIAL VEGETAL E INFRAESTRUCTURA EN LOS VIVEROS ADMINISTRADOS POR LA SDA.</t>
  </si>
  <si>
    <t xml:space="preserve"> APOYAR LA GESTIÓN CONTRACTUAL  PARA EL CUMPLIMIENTO DE LA META DE MANTENIMIENTO Y SOSTENIBILIDAD ECOLÓGICA DE PROCESOS DE RESTAURACIÓN EN EJECUCIÓN. </t>
  </si>
  <si>
    <t>AUNAR ESFUERZOS TÉCNICOS, ADMINISTRATIVOS Y FINANCIEROS TENDIENTES A LA IMPLEMENTACIÓN DE UN CENTRO DE RESTAURACIÓN AMBIENTAL (CERESA-IDIPRON) PARA LA FORMACIÓN VOCACIONAL DE POBLACIÓN VULNERABLE VINCULADA AL IDIPRON, MEDIANTE LA REALIZACIÓN DE ACTIVIDADES DE RESTAURACIÓN, MANTENIMIENTO Y  REHABILITACIÓN O RECUPERACIÓN ECOLÓGICA EN LA LOCALIDAD DE SAN CRISTOBAL Y OTRAS ÁREAS DEL DISTRITO CAPITAL</t>
  </si>
  <si>
    <t>PRESTAR LOS SERVICIOS PROFESIONALES PARA EL DESARROLLO DE ACCIONES DE EVALUACIÓN, SEGUIMIENTO Y MONITOREO  EN ELEMENTOS PRIORIZADOS DE LA ESTRUCTURA ECOLÓGICA PRINCIPAL.</t>
  </si>
  <si>
    <t>PRESTAR LOS SERVICIOS PROFESIONALES PARA EL DESARROLLO DE ACCIONES DE LOS PROGRAMAS DE MONITOREO DE BIODIVERSIDAD  EN ELEMENTOS PRIORIZADOS DE LA ESTRUCTURA ECOLÓGICA PRINCIPAL DE BOGOTÁ</t>
  </si>
  <si>
    <t>ORIENTAR LOS PROGRAMAS DE EVALUACIÓN, SEGUIMIENTO Y MONITOREO EN ELEMENTOS PRIORIZADOS DE LA ESTRUCTURA ECOLÓGICA PRINCIPAL.</t>
  </si>
  <si>
    <t>PRESTAR LOS SERVICIOS PROFESIONALES PARA APOYAR LA GESTIÓN ADMINISTRATIVA DE LOS PROCESOS CONTRACTUALES QUE SE DERIVEN DE LAS ACCIONES DE LA ESTRUCTURA ECOLÓGICA PRINCIPAL</t>
  </si>
  <si>
    <t xml:space="preserve">PAGO DE ARL PASANTES DE LOS CONVENIOS VIGENTES </t>
  </si>
  <si>
    <t>ADQUISICIÓN DE EQUIPOS Y ELEMENTOS PARA EL MONITOREO DE BIODIVERSIDAD EN LAS ÁREAS PROTEGIDAS Y OTRAS ÁREAS DE INTERÉS AMBIENTAL EN LA ESTRUCTURA ECOLÓGICA PRINCIPAL DEL DISTRITO CAPITAL.</t>
  </si>
  <si>
    <t>APLICAR ACCIONES DEL PROTOCOLO DE RESTAURACIÓN ECOLÓGICA (DIAGNÓSTICO, DISEÑO, IMPLEMENTACIÓN Y MANTENIMIENTO) DEL DISTRITO EN 200 HAS</t>
  </si>
  <si>
    <t>RECUPERAR, REHABILITAR O RESTAURAR  200 HECTÁREAS NUEVAS  EN CERROS ORIENTALES, RÍOS Y QUEBRADAS, HUMEDALES, BOSQUES, PÁRAMOS O ZONAS DE ALTO RIESGO NO MITIGABLES QUE APORTAN A LA CONECTIVIDAD ECOLÓGICA DE LA REGIÓN</t>
  </si>
  <si>
    <t>PRESTAR LOS SERVICIOS PROFESIONALES DE DIRECCIONAMIENTO JURIDICO Y SEGUIMIENTO AL PLAN DE ACCIÓN DE LAS ACCIONES Y PROCESOS QUE SE DERIVAN DE LA GESTIÓN INTEGRAL PARA LA CONSERVACIÓN, RECUPERACIÓN Y CONECTIVIDAD DE LA ESTRUCTURA ECOLÓGICA PRINCIPAL Y OTRAS ÁREAS DE INTERÉS AMBIENTAL EN EL DISTRITO CAPITAL</t>
  </si>
  <si>
    <t>PRESTAR LOS SERVICIOS PROFESIONALES EN LA PLANEACIÓN, GESTIÓN, SEGUIMIENTO Y EVALUACIÓN DE LOS PROCESOS DE RECUPERACIÓN, REHABILITACIÓN, RESTAURACIÓN Y PROTECCIÓN DE ECOSISTEMAS EN EL DISTRITO CAPITAL</t>
  </si>
  <si>
    <t xml:space="preserve">APOYAR TÉCNICA Y ADMINISTRATIVAMENTE LOS PROCESOS DE RESTAURACIÓN, REHABILITACIÓN, RECUPERACIÓN Y MANEJO DE LA ESTRUCTURA ECOLÓGICA PRINCIPAL EN  200 HECTÁREAS NUEVAS </t>
  </si>
  <si>
    <t>REALIZAR ACTIVIDADES DE IMPLEMENTACIÓN, DISEÑO, DESARROLLO  Y SEGUIMIENTO TÉCNICO A LOS PROCESOS DE RESTAURACIÓN ECOLÓGICA, REHABILITACION, RECUPERACIÓN Y MANEJO DE LA ESTRUCTURA ECOLÓGICA PRINCIPAL EN 200 HA NUEVAS,</t>
  </si>
  <si>
    <t xml:space="preserve">PRESTAR SERVICIOS PROFESIONALES PARA EL APOYO A LA SUPERVISIÓN  Y SEGUIMIENTO A LOS PROCESOS DE RESTAURACIÓN, REHABILITACIÓN, RECUPERACIÓN Y MANEJO DE LA ESTRUCTURA ECOLÓGICA PRINCIPAL EN  200 HECTÁREAS NUEVAS </t>
  </si>
  <si>
    <t xml:space="preserve">APOYAR EL SEGUIMIENTO A LOS PROCESOS DE RESTAURACIÓN, REHABILITACIÓN, RECUPERACIÓN Y MANEJO DE LA ESTRUCTURA ECOLÓGICA PRINCIPAL EN  200 HECTÁREAS NUEVAS </t>
  </si>
  <si>
    <t>PRESTAR LOS SERVICIOS PROFESIONALES PARA APOYAR EL ACOMPAÑAMIENTO TÉCNICO  REQUERIDO DE LOS PROYECTOS CON COMPONENTES DE DISEÑO Y/O CONSTRUCCIÓN DE OBRA ARQUITECTÓNICA A DESARROLLAR EN LAS ÁREAS PROTEGIDAS Y DE INTERÉS AMBIENTAL A CARGO DE LA SDA</t>
  </si>
  <si>
    <t>AUNAR ESFUERZOS TECNICOS, ADMINISTRATIVOS Y FINANCIEROS ENTRE LA EMPRESA DE ACUEDUCTO DE BOGOTA, LA CORPORACIÓN AUTONOMA REGIONAL DE CUNDINAMARCA Y LA SECRETARÍA DISTRITAL DE AMBIENTE, PARA REALIZAR ACCIONES DE ADECUACIÓN, MANTENIMIENTO DE SENDEROS ECOLOGICOS Y RESTAURACIÓN Y/O REHABILITACIÓN ECOLOGICA EN LA ESTRUCTURA ECOLÓGICA PRINCIPAL-EEP, CERROS ORIENTALES Y EN LA FRANJA DE ADECUACIÓN EN EL DISTRITO CAPITAL.</t>
  </si>
  <si>
    <t>PRESTAR SERVICIOS PROFESIONALES PARA APOYAR LA GESTIÓN AMBIENTAL EN EL RIO BOGOTÁ, LOS HUMEDALES ASOCIADOS Y SU CUENCA, MEDIANTE UNA CAMPAÑA COMUNICACIONAL ORIENTADA A SENSIBILIZAR A COMUNIDAD Y ENTIDADES EN EL CUIDADO DEL RÍO.</t>
  </si>
  <si>
    <t>PRESTAR LOS SERVICIOS PROFESIONALES EN TEMA JURIDICO PARA REALIZAR LAS ACTIVIDADES RELACIONADAS CON EL PLAN DE ORDENAMIENTO TERRITORIAL Y AREAS PROTEGIDAS A CARGO DE LA SECRETARIA DISTRITAL DE AMBIENTE</t>
  </si>
  <si>
    <t>2 PROYECTOS DE ADAPTACION AL CAMBIO CLIMATICO FORMULADOS</t>
  </si>
  <si>
    <t>ADAPTACIÓN AL CAMBIO CLIMÁTICO EN EL DISTRITO CAPITAL Y LA REGIÓN</t>
  </si>
  <si>
    <t>EJECUTAR 4 INSTRUMENTOS IINSTITUCIONALES CON ENFOQUE DE ADAPTACIÓN AL CAMBIO CLIMÁTICO</t>
  </si>
  <si>
    <t>PAGO MULTA POR RESOLUCIÓN No 2118 DEL 30 DE MAYO DE 2017</t>
  </si>
  <si>
    <t>PAGO SERVICIO PUBLICO POR TELEFONIA MOVIL.</t>
  </si>
  <si>
    <t>IMPLEMENTAR 2 PROYECTOS DE ADAPTACIÓN AL CAMBIO CLIMÁTICO BASADO EN ECOSISTEMAS.</t>
  </si>
  <si>
    <t>ORIENTAR Y LIDERAR LA FORMULACIÓN DE PROYECTOS DE ADAPTACIÓN AL CAMBIO CLIMÁTICO Y LA IMPLEMENTACIÓN DE INSTRUMENTOS DE GESTIÓN AMBIENTAL</t>
  </si>
  <si>
    <t>PRESTAR SUS SERVICIOS PROFESIONALES PARA LA CONSOLIDACIÓN DE INFORMACIÓN ECOLÓGICA REQUERIDA PARA LA IMPLEMENTACIÓN DE PROYECTOS DE ADAPTACIÓN AL CAMBIO CLIMÁTICO</t>
  </si>
  <si>
    <t xml:space="preserve"> APOYAR LA CARACTERIZACIÓN DE LOS ASPECTOS BIOLÓGICOS Y ECOLÓGICOS RELACIONADOS CON LA FORMULACIÓN DE LOS PROYECTOS DE ADAPTACIÓN AL CAMBIO CLIMÁTICO BASADO EN ECOSISTEMAS</t>
  </si>
  <si>
    <t>PRESTAR SERVICIOS PROFESIONALES PARA ORIENTAR LAS ACCIONES PARA EL ACOMPAÑAMIENTO EN LA IMPLEMENTACIÓN DE LOS INSTRUMENTOS INSTITUCIONALES DE GESTIÓN AMBIENTAL PIGA Y PACA</t>
  </si>
  <si>
    <t>PRESTAR SERVICIOS PROFESIONALES EN LA IMPLEMENTACIÓN Y ACTUALIZACIÓN DEL SISTEMA INTEGRADO DE GESTIÓN EN EL PROCESO GESTIÓN AMBIENTAL Y DESARROLLO RURAL A FIN DE QUE SE CUMPLAN LOS PARÁMETROS ESTABLECIDOS DE CALIDAD,  ESPECIALMENTE EN LA GESTIÓN QUE SE ADELANTE EN LOS INSTRUMENTOS INSTITUCIONALES CON ENFOQUE DE ADAPTACIÓN AL CAMBIO CLIMÁTICO Y OTRAS ACCIONES EN EL SUELO DE PROTECCIÓN.</t>
  </si>
  <si>
    <t>PRESTAR SERVICIOS PROFESIONALES EN EL DESARROLLO DE ACCIONES DE ACOMPAÑAMIENTO Y ORIENTACIÓN; CON EL FIN DE OPTIMIZAR EL DESEMPEÑO AMBIENTAL DE LAS ENTIDADES PÚBLICAS QUE OPERAN EN LA JURISDICCIÓN DEL DISTRITO CAPITAL</t>
  </si>
  <si>
    <t>PRESTAR LOS SERVICIOS PROFESIONALES EN LA REALIZACIÓN DE VISITAS TÉCNICAS A LOS PREDIOS UBICADOS PARCIAL O TOTALMENTE DENTRO DEL SISTEMA DE ÁREAS PROTEGIDAS DEL DISTRITO CAPITAL  DENTRO DEL TRÁMITE DEL CERTIFICADO ESTADO DE CONSERVACIÓN AMBIENTAL (CECA)</t>
  </si>
  <si>
    <t>PRESTAR LOS SERVICIOS PROFESIONALES PARA LA EVALUACIÓN TÉCNICA DE SOPORTE, PARA LA EXPEDICIÓN DEL CERTIFICADO DE ESTADO DE CONSERVACIÓN AMBIENTAL (CECA)</t>
  </si>
  <si>
    <t>PRESTAR LOS SERVICIOS PARA LA ACTIVACIÓN DE LA SECRETARÍA DISTRITAL DE AMBIENTE FRENTE A LAS EMERGENCIAS, EN EL MARCO DEL PIRE.</t>
  </si>
  <si>
    <t xml:space="preserve">PRESTAR SERVICIOS DE APOYO EN LAS ACTIVIDADES DEL PLAN INSTITUCIONAL DE RESPUESTA A EMERGENCIAS  DE LA SECRETARÍA DISTRITAL DE AMBIENTE </t>
  </si>
  <si>
    <t>PRESTAR LOS SERVICIOS PROFESIONALES PARA APOYAR LAS ACCIONES ENMARCADAS  EN LA GESTIÓN INTEGRAL DEL RIESGO Y AL ADECUADO FUNCIONAMIENTO DEL PLAN INSTITUCIONAL DE RESPUESTA A EMERGENCIAS – PIRE DE LA SECRETARÍA DISTRITAL DE AMBIENTE.</t>
  </si>
  <si>
    <t>PRESTAR LOS SERVICIOS PROFESIONALES PARA REALIZAR ACCIONES DIRIGIDAS A ORIENTAR EL ADECUADO FUNCIONAMIENTO DEL PLAN INSTITUCIONAL DE RESPUESTA A EMERGENCIAS – PIRE DE LA SECRETARÍA DISTRITAL DE AMBIENTE.</t>
  </si>
  <si>
    <t>DISEÑAR SENDOS PLANES DE ACCION BASADOS EN UN CONCEPTO TEMATICO Y PAISAJISTICO INTEGRADOR PARA ALTOS DE LA ESTANCIA Y NUEVA ESPERANZA QUE ARTICULE ACCIONES DE RECUPERACION Y RESTAURACION Y GARANTICE SU HABILITACION PARA EL DISFRUTE DE LA CIUDADANIA</t>
  </si>
  <si>
    <t>ELABORAR UN DIAGNOSTICO SOCIO AMBIENTAL, QUE INCLUYA LA IDENTIFICACIÓN DE ÁREAS Y LA FORMULACIÓN DE PROYECTOS DE ADAPTACIÓN AL CAMBIO CLIMÁTICO, EN EL ÁREA URBANA Y RURAL DEL DISTRITO CAPITAL</t>
  </si>
  <si>
    <t>PRESTAR LOS SERVICIOS PROFESIONALES PARA EVALUAR Y CONCEPTUAR DESDE EL COMPONENTE JURIDICO LAS GESTIONES QUE SE ADELANTEN EN EL MARCO DE LA DECLARATORIA DE ÁREAS PROTEGIDAS Y OTRAS ÁREAS DE INTERÉS AMBIENTAL, DEL PROYECTO DE INVERSIÓN 1132</t>
  </si>
  <si>
    <t>PRESTAR LOS SERVICIOS PROFESIONALES PARA DESARROLLAR  TÉCNICAMENTE LA FORMULACIÓN Y GESTIÓN PARA LA ADOPCIÓN DE PLANES DE MANEJO AMBIENTAL Y OTROS INSTRUMENTOS DE PLANEACIÓN AMBIENTAL RELACIONADOS CON LAS ÁREAS PROTEGIDAS DEL DISTRITO CAPITAL</t>
  </si>
  <si>
    <t xml:space="preserve">PRESTAR LOS SERVICIOS PROFESIONALES PARA LA LA  EJECUCIÓN Y  SEGUIMIENTO  DE ACCIONES DE ADMINISTRACIÓN, MANEJO, CONSERVACIÓN  Y SEGUIMIENTO A LA ADECUACIÓN FÍSICA DEL (LOS) PARQUE (S) ECOLÓGICOS DISTRITALES DE HUMEDAL ASIGNADO (S). </t>
  </si>
  <si>
    <t>PRESTAR LOS SERVICIOS PROFESIONALES PARA APOYAR EL DESARROLLO E  IMPLEMENTACIÓN DE LA APROPIACIÓN SOCIAL Y CULTURAL, EN LAS ÁREAS PROTEGIDAS Y ÁREAS DE INTERÉS AMBIENTAL EN EL MARCO DE LAS POLÍTICAS DE GESTIÓN AMBIENTAL </t>
  </si>
  <si>
    <t>3-3-1-15-06-39-1150-
179</t>
  </si>
  <si>
    <t>PLAN DE MANEJO DE LA FRANJA DE ADECUACIÓN Y LA RESERVA FORESTAL PROTECTORA DE LOS CERROS ORIENTALES EN PROCESO DE IMPLEMENTACIÓN</t>
  </si>
  <si>
    <t>HABILITACIÓN DE ESPACIOS PARA EL DISFRUTE DE LA OFERTA NATURAL DE LOS CERROS ORIENTALES</t>
  </si>
  <si>
    <t>GESTIONAR  100% EL PLAN DE  ADQUISICIÓN DE PREDIOS PRIORIZADOS EN LOS CERROS ORIENTALES</t>
  </si>
  <si>
    <t>PRESTAR LOS SERVICIOS PROFESIONALES PARA REALIZAR LOS ANÁLISIS DE MODELACIÓN ESPACIAL, ADMINISTRACIÓN Y ACTUALIZACIÓN DE BASES DE DATOS DE INFORMACIÓN GEOGRÁFICA REQUERIDOS COMO PARTE DE LOS PROCESOS DE GESTIÓN AMBIENTAL CON ÉNFASIS EN ADQUISICIÓN PREDIAL</t>
  </si>
  <si>
    <t>PRESTAR LOS SERVICIOS PROFESIONALES PARA ORIENTAR, PARTICIPAR Y DESARROLLAR ACTIVIDADES DE FORMULACIÓN Y SEGUIMIENTO DE INSTRUMENTOS DE ORDENAMIENTO TERRITORIAL E INSTRUMENTOS DE PLANEACION AMBIENTAL, Y EL SEGUIMIENTO AL CUMPLIMIENTO DE LOS FALLOS DE COMPETENCIA DE LA SDA</t>
  </si>
  <si>
    <t>0508-ADQUISICIÓN DE EQUIPOS, MATERIALES, SUMINISTROS Y SERVICIOS DE  SOPORTE PARA LA ORDENACION, MANEJO Y REGULACIÓN DE ECOSISTEMAS Y ÁREAS PROTEGIDAS Y /O PRODUCCIÓN DE INFORMACION BÁSICA AMBIENTAL</t>
  </si>
  <si>
    <t>ADQUIRIR  25 HECTÁREAS DE PREDIOS PRIORIZADOS EN LOS CERROS ORIENTALES</t>
  </si>
  <si>
    <t>81101500;81151600</t>
  </si>
  <si>
    <t>PRESTACIÓN DE SERVICIOS PROFESIONALES DE ARQUITECTURA PARA APOYAR  EN LOS PROYECTOS DE DISEÑO, ADECUACIÓN Y MANTENIMIENTO  DE LA INFRAESTRUCTURA DE SENDEROS UBICADOS EN LA FRANJA DE ADECUACIÓN</t>
  </si>
  <si>
    <t>PRESTACIÓN DE SERVICIOS PROFESIONALES EN INGENIERÍA CIVIL PARA APOYAR EN LOS PROYECTOS DISEÑO, ADECUACIÓN Y MANTENIMIENTO  DE LA INFRAESTRUCTURA DE SENDEROS UBICADOS EN LA FRANJA DE ADECUACIÓN</t>
  </si>
  <si>
    <t>PRESTACIÓN DE SERVICIOS PROFESIONALES PARA EL APOYO Y ACOMPAÑAMIENTO A LAS METAS DEL PROYECTO 1150 EN LOS ASPECTOS ADMINISTRATIVOS Y FINANCIEROS, SEGUIMIENTO AL CUMPLIMIENTO DE INDICADORES Y CONSOLIDACION DE INFORMES DE GESTION</t>
  </si>
  <si>
    <t>10151500;10171500;10171600;10171700;10171800;21102000;21102200;70151500;70151800;70151700;81101500;80111600;77111500;77101500;78111800</t>
  </si>
  <si>
    <t>APROPIACIÓN SOCIAL POR PARTE DE GRUPOS DE INTERÉS PARA LA CONSERVACIÓN DE LOS CERROS ORIENTALES</t>
  </si>
  <si>
    <t>07-RECURSOS DEL CRÉDITO</t>
  </si>
  <si>
    <t>PRESTAR LOS SERVICIOS PROFESIONALES DE APOYO A LA GESTIÓN EN LA EJECUCIÓN DE LAS ACTIVIDADES PARA LA CONSERVACIÓN DE LA FRANJA DE ADECUACIÓN DE CERROS ORIENTALES Y OTRAS ÁREAS DE INTERÉS AMBIENTAL DEL DISTRITO</t>
  </si>
  <si>
    <t>10161500;27112000;10171500;70151800;70131500;70111500</t>
  </si>
  <si>
    <t xml:space="preserve">RESTAURACIÓN, MANEJO Y CONSERVACIÓN DE COBERTURAS VEGETALES </t>
  </si>
  <si>
    <t>PRESTAR LOS SERVICIOS PROFESIONALES PARA LA PLANIFICACIÓN Y EJECUCION DE ACCIONES, SEGUIMIENTO Y ADMINISTRACIÓN DE LAS ACTIVIDADES QUE SERÁN IMPLEMENTADAS EN EL MARCO DE LOS PROCESOS DE RESTAURACIÓN ECOLOGICA DE ECOSISTEMAS EN 80 HA EN EL BOSQUE ORIENTAL DE BOGOTÁ, INCLUYENDO ANTIGUOS SECTORES DE CANTERA</t>
  </si>
  <si>
    <t>81101500;80101600</t>
  </si>
  <si>
    <t>MANEJAR 80 HA  COMO ESTRATEGIA DE PREVENCIÓN Y MITIGACIÓN DE INCENDIOS FORESTALES</t>
  </si>
  <si>
    <t>77101500;77101700;92101600</t>
  </si>
  <si>
    <t>77101600;77101700;92101600</t>
  </si>
  <si>
    <t>DESARROLLAR EN 40  HA INCENTIVOS PARA LA CONSERVACIÓN DE COBERTURAS VEGETALES</t>
  </si>
  <si>
    <t>CCE-99</t>
  </si>
  <si>
    <t xml:space="preserve">MARIA MARGARITA PALACIO RAMOS  - Directora de Gestion Corporativa </t>
  </si>
  <si>
    <t>maria.palacio@ambientebogota.gov.co</t>
  </si>
  <si>
    <t>PRESTAR LOS SERVICIOS PROFESIONALES A LA DIRECCION DE GESTION CORPORATIVA  EN LA REALIZACION DEL SEGUIMIENTO DE LAS ACTIVIDADES RELACIONADAS CON EL MANTENIMIENTO DE LA INFRAESTRUCTURA FISICA DE LA SECRETARIA DISTRITAL DE AMBIENTE”</t>
  </si>
  <si>
    <t>PRESTAR SUS SERVICIOS PROFESIONALES EN EL APOYO Y SEGUIMIENTO A LAS METAS E INDICADORES EN EL MARCO DEL DIRECCIONAMIENTO JURIDICO INTEGRAL DE LA SDA</t>
  </si>
  <si>
    <t>25A1</t>
  </si>
  <si>
    <t>23A1</t>
  </si>
  <si>
    <t>3-3-1-15-06-39-1149-179</t>
  </si>
  <si>
    <t>CONSOLIDAR UN INSTITUTO DE PROTECCIÓN Y BIENESTAR ANIMAL</t>
  </si>
  <si>
    <t>BIENESTAR DE LA FAUNA EN EL DISTRITO CAPITAL</t>
  </si>
  <si>
    <t>CREAR 1 INSTITUTO  PROTECCIÓN Y BIENESTAR ANIMAL</t>
  </si>
  <si>
    <t>PRESTAR LOS SERVICIOS PROFESIONALES EN EL PROCESO DE ESTRUCTURACIÓN Y PUESTA EN MARCHA DEL INSTITUTO DISTRITAL DE PROTECCIÓN Y BIENESTAR ANIMAL</t>
  </si>
  <si>
    <t>1A1</t>
  </si>
  <si>
    <t>ADICION Y PRORROGA NO 1 AL CONTRATO DE PRESTACION DE SERVICIOS No SDA-CPS-20170347 CUYO OBJETO ES PRESTAR LOS SERVICIOS PROFESIONALES EN EL PROCESO DE ESTRUCTURACIÓN Y PUESTA EN MARCHA DEL INSTITUTO DISTRITAL DE PROTECCIÓN Y BIENESTAR ANIMAL</t>
  </si>
  <si>
    <t>CONSTRUIR UN CENTRO DE PROTECCIÓN Y BIENESTAR ANIMAL - CASA ECOLÓGICA DE LOS ANIMALES-.</t>
  </si>
  <si>
    <t>CONSTRUIR  1 CASA ECOLOGICA ANIMAL</t>
  </si>
  <si>
    <t xml:space="preserve">PRESTAR LOS SERVICIOS PROFESIONALES EN EL TEMA ARQUEOLOGICO PARA EL PROCESO DE CONTRATACION DE LA CASA ECOLOGICA DE LOS ANIMALES </t>
  </si>
  <si>
    <t>PRESTAR LOS SERVICIOS PROFESIONALES PARA ESTRUCTURAR LOS  PROCESOS FINANCIEROS Y CONTABLES, REQUERIDOS PARA LA PUESTA EN MARCHA DEL INSTITUTO DISTRITAL DE PROTECCIÓN Y BIENESTAR ANIMAL – IDPYBA</t>
  </si>
  <si>
    <t>PRESTAR LOS SERVICIOS DE APOYO A LA GESTIÓN EN EL PROCESO DE  ESTRUCTURACIÓN Y PUESTA EN MARCHA DEL INSTITUTO DISTRITAL DE PROTECCIÓN Y BIENESTAR ANIMAL</t>
  </si>
  <si>
    <t>PRESTAR LOS SERVICIOS PROFESIONALES PARA ESTRUCTURAR  TÉCNICAMENTE LOS DOCUMENTOS NECESARIOS PARA LA PUESTA EN MARCHA DEL INSTITUTO DISTRITAL DE PROTECCIÓN Y BIENESTAR ANIMAL – IDPYBA</t>
  </si>
  <si>
    <t xml:space="preserve">PRESTAR LOS SERVICIOS DE APOYO A LA GESTIÓN EN EL PROCESO DE  ESTRUCTURACIÓN Y PUESTA EN MARCHA DEL INSTITUTO DISTRITAL DE PROTECCIÓN Y BIENESTAR ANIMAL TRASLADO-UNIVERSIDAD DE LA SALLE </t>
  </si>
  <si>
    <t>CONSTRUIR Y DOTAR UN NUEVO  CENTRO DE RECEPCIÓN Y REHABILITACIÓN DE FLORA Y FAUNA SILVESTRE</t>
  </si>
  <si>
    <t>78111800;
78101800</t>
  </si>
  <si>
    <t xml:space="preserve">ADICION Y PRORROGA No 1 AL CONTRATO No 20161274 CUYO OBJETO ES PRESTAR  EL SERVICIO DE TRANSPORTE PÚBLICO TERRESTRE AUTOMOTOR ESPECIAL DE PASAJEROS Y DE CARGA PARA EL DESARROLLO DE LAS ACTIVIDADES MISIONALES Y DE INVERSIÓN QUE ADELANTE LA SECRETARIA DISTRITAL DE AMBIENTE. </t>
  </si>
  <si>
    <t>CONSTRUIR UN NUEVO CENTRO RECEPCIÓN Y REHABILITACIÓN DE FAUNA Y FLORA SILVESTRE.</t>
  </si>
  <si>
    <t>PAGO UNION TEMPORAL  CENTRO DE RECEPCION Y REHABILITACION DE FLORA Y FAUNA SILVESTRE (PASIVO)</t>
  </si>
  <si>
    <t>01-CONSTRUCCIÓN,ADECUACIÓN Y AMPLIACIÓN DE INFRAESTRUCTURA PROPIA DEL SECTOR</t>
  </si>
  <si>
    <t xml:space="preserve"> CONSTRUCCION CENTRO DE RECEPCIÓN DE FAUNA DOMESTICA " CASA ECOLOGICA DE LOS ANIMALES "</t>
  </si>
  <si>
    <t xml:space="preserve">PRIORIZAR E IMPLEMENTAR 16 PROYECTOS DEL PLAN DE ACCIÓN DE LA POLÍTICA DE BIENESTAR ANIMAL </t>
  </si>
  <si>
    <t xml:space="preserve">POLÍTICA PÚBLICA ANIMAL </t>
  </si>
  <si>
    <t>PRESTAR LOS SERVICIOS PROFESIONALES PARA APOYAR LAS ACCIONES Y LAS ACTIVIDADES OPERATIVAS EN LA IMPLEMENTACION DE LOS PROYECTOS PRIORIZADOS DEL PLAN DE ACCION DE LA POLITICA PUBLICA DISTRITAL DE PROTECCION Y BIENESTAR ANIMAL.</t>
  </si>
  <si>
    <t>PRESTAR LOS SERVICIOS PROFESIONALES PARA LIDERAR LA EJECUCIÓN DE LOS PROCESOS DE TÉCNICOS Y OPERATIVOS EN LA IMPLEMENTACIÓN DE LOS PROYECTOS PRIORIZADOS DEL PLAN DE ACCIÓN DE LA POLÍTICA PÚBLICA DISTRITAL DE PROTECCIÓN Y BIENESTAR ANIMAL</t>
  </si>
  <si>
    <t>PRESTAR LOS SERVICIOS DE APOYO PARA LA IMPLEMENTACIÓN DEL  PROGRAMA DE COMUNICACIÓN, EN EL MARCO DEL PLAN DE ACCIÓN DE LA POLÍTICA PÚBLICA DISTRITAL DE PROTECCIÓN Y BIENESTAR ANIMAL.</t>
  </si>
  <si>
    <t>PRESTAR LOS SERVICIOS PROFESIONALES PARA DISEÑAR Y REALIZAR EL SEGUIMIENTO A LOS PROCESOS DE PARTICIPACIÓN Y EDUCACIÓN DE LA POLÍTICA PÚBLICA DISTRITAL DE PROTECCIÓN Y BIENESTAR ANIMAL</t>
  </si>
  <si>
    <t>PRESTAR LOS SERVICIOS DE APOYO PARA EL DESARROLLO DE LAS  ACTIVIDADES, ACCIONES Y EVENTOS EN MATERIA DE EDUCACIÓN Y PARTICIPACIÓN, EN LA IMPLEMENTACIÓN DE LOS PROYECTOS PRIORIZADOS  DEL PLAN DE ACCIÓN DE LA POLÍTICA PÚBLICA DE PROTECCIÓN Y BIENESTAR ANIMAL</t>
  </si>
  <si>
    <t>PRESTAR LOS SERVICIOS PROFESIONALES EN LA IMPLEMENTACIÓN DE LOS PROYECTOS PRIORIZADOS DEL PLAN DE ACCIÓN DE LA POLÍTICA PÚBLICA DISTRITAL DE PROTECCIÓN Y BIENESTAR ANIMAL</t>
  </si>
  <si>
    <t>PRESTAR LOS SERVICIOS PROFESIONALES BRINDANDO APOYO Y ASISTENCIA EN LA ELABORACIÓN DE LOS PLANES REQUERIDOS PARA EL MANEJO DE PALOMAS DEL DISTRITO CAPITAL, EN EL MARCO DEL PLAN DE ACCIÓN DE LA POLÍTICA PÚBLICA DISTRITAL DE PROTECCIÓN Y BIENESTAR ANIMAL Y EL ACUERDO 366 DEL CONCEJO DE BOGOTÁ</t>
  </si>
  <si>
    <t>PRESTAR LOS SERVICIOS PROFESIONALES PARA EL ACOMPAÑAMIENTO TECNICO VETERINARIO EN DESARROLLO DEL PROGRAMA DE SALUD ANIMAL  EN EL MARCO DEL PLAN DE ACCIÓN DE LA POLÍTICA PÚBLICA DISTRITAL DE PROTECCIÓN Y BIENESTAR ANIMAL.</t>
  </si>
  <si>
    <t>PRESTAR LOS SERVICIOS PROFESIONALES PARA FORTALECER TECNICA Y OPERATIVAMENTE LOS PROYECTOS DEL PLAN DE ACCIÓN DE LA POLÍTICA PÚBLICA DISTRITAL DE PROTECCIÓN Y BIENESTAR ANIMAL Y EL ACUERDO 366 DEL CONCEJO DE BOGOTÁ</t>
  </si>
  <si>
    <t>PRESTAR LOS SERVICIOS PROFESIONALES PARA EL DISEÑO E IMPLEMENTACIÓN DEL PROGRAMA DE EDUCACIÓN Y CAPACITACIÓN A AQUELLOS QUE TRABAJAN CON LOS ANIMALES, EN EL MARCO DEL PLAN DE ACCIÓN DE LA POLÍTICA PÚBLICA DISTRITAL DE PROTECCIÓN Y BIENESTAR ANIMAL 
ANIMAL</t>
  </si>
  <si>
    <t>PRESTAR SUS SERVICIOS PROFESIONALES PARA REALIZAR LOS PROCESOS DE PLANEACIÓN, CONTRATACIÓN Y SEGUIMIENTO FINANCIERO, DERIVADOS DE LA IMPLEMENTACIÓN DEL PLAN DE ACCIÓN DE LA POLITICA PUBLICA DE PROTECCIÓN Y BIENESTAR ANIMAL</t>
  </si>
  <si>
    <t xml:space="preserve">PRESTAR LOS SERVICIOS PROFESIONALES PARA PROYECTAR Y REVISAR LOS ACTOS ADMINISTRATIVOS Y RESPUESTAS A ENTES DE CONTROL RELACIONADOS CON LA IMPLEMENTACIÓN DEL PLAN DE ACCIÓN DE LA POLÍTICA DISTRITAL DE PROTECCIÓN Y BIENESTAR ANIMAL </t>
  </si>
  <si>
    <t xml:space="preserve">PRESTAR LOS SERVICIOS PROFESIONALES EN LA ESTRUCTURACIÓN DE LOS PROCESOS Y PROCEDIMIENTOS ADMINISTRATIVOS, TÉCNICOS Y OPERATIVOS, NECESARIOS PARA LA PUESTA EN MARCHA DEL INSTITUTO DISTRITAL DE PROTECCIÓN Y BIENESTAR ANIMAL </t>
  </si>
  <si>
    <t>PRESTAR LOS SERVICIOS PROFESIONALES PARA FORMULAR E IMPLEMENTAR  EL PROGRAMA INTEGRAL DE PREVENCIÓN Y ATENCIÓN DE LA SALUD ANIMAL, EN EL MARCO DEL PLAN DE ACCIÓN DE LA POLÍTICA PÚBLICA DISTRITAL DE PROTECCIÓN Y BIENESTAR ANIMAL</t>
  </si>
  <si>
    <t>PRESTAR LOS SERVICIOS PARA EL ACOMPAÑAMIENTO PROFESIONAL COMO MÉDICO VETERINARIO EN EL DESARROLLO DEL PROGRAMA DE SALUD ANIMAL EN EL MARCO DEL PLAN DE ACCIÓN DE LA POLÍTICA PÚBLICA DISTRITAL DE PROTECCIÓN Y BIENESTAR ANIMAL</t>
  </si>
  <si>
    <t>PRESTAR LOS SERVICIOS PROFESIONALES PARA EL ACOMPAÑAMIENTO TECNICO VETERINARIO</t>
  </si>
  <si>
    <t>ADICION 1 Y PRORROGA 2 DEL CONTRATO No 20161259  CUYO OBJETO ES "CONTRATAR LOS SERVICIOS PARA LA ATENCIÓN DE URGENCIAS VETERINARIAS Y ATENCION INTEGRAL  A LA FAUNA DOMÉSTICA DEL DISTRITO CAPITAL"</t>
  </si>
  <si>
    <t xml:space="preserve">CONTRATAR LOS SERVICIOS EN EL MARCO DE LA POLITICA PUBLICA DE PROTECCION Y BIENESTAR ANIMAL </t>
  </si>
  <si>
    <t xml:space="preserve">PRESTAR LOS SERVICIOS PROFESIONALES PARA EL DISEÑO E IMPLEMENTACIÓN DEL PROGRAMA DE REGULACIÓN DE PRESTADORES DE SERVICIOS PARA Y CON LOS ANIMALES, EN EL MARCO DEL PLAN DE ACCIÓN DE LA POLÍTICA PÚBLICA DISTRITAL DE PROTECCIÓN Y BIENESTAR ANIMAL </t>
  </si>
  <si>
    <t xml:space="preserve"> PAGO DE COPIAS DE LICENCIA DE URBANISMO Y CONSTRUCCIÓN DEL CRRFFS, Resolución 16-2-2281 de 2016.</t>
  </si>
  <si>
    <t xml:space="preserve">CONSTRUCCION DEL CENTRO DE RECEPCION Y REHABILITACION DE FLORA Y FAUNA SILVESTRE </t>
  </si>
  <si>
    <t>“CONTRATAR EL SUMINISTRO DE INSUMOS QUE APOYEN LA OPERACIÓN DEL CENTRO DE RECEPCIÓN Y REHABILITACIÓN DE FLORA Y FAUNA SILVESTRE DE LA SECRETARÍA DISTRITAL DE AMBIENTE – SDA</t>
  </si>
  <si>
    <t xml:space="preserve">CONTRATAR LOS SERVICIOS VETERINARIOS EN EL MARCO DE LA POLITICA PUBLICA DE PROTECCION Y BIENESTAR ANIMAL </t>
  </si>
  <si>
    <t>PRESTAR SUS SERVICIOS DE APOYO A LA GESTION PARA LA PREPARACIÓN DE LAS DIETAS FORMULADAS QUE REQUIERAN LOS ESPECÍMENES DE FAUNA SILVESTRE ALOJADOS EN EL  CENTRO DE RECEPCIÓN Y REHABILITACIÓN DE LA SDA</t>
  </si>
  <si>
    <t>PRESTAR LOS SERVICIOS PROFESIONALES PARA GARANTIZAR EL CUMPLIMIENTO DE LOS ASPECTOS ARQUITECTÓNICOS Y REALIZAR LOS TRAMITES REQUERIDOS PARA LA EJECUCIÓN DE LAS CONSTRUCCIONES QUE ADELANTA LA SDA.</t>
  </si>
  <si>
    <t>40A1</t>
  </si>
  <si>
    <t xml:space="preserve">
ADICION Y PRORROGA No 1 AL CONTRATO No20170728 CUYO OBJETO ES  PRESTAR SUS SERVICIOS DE APOYO A LA GESTION PARA LA PREPARACIÓN DE LAS DIETAS FORMULADAS QUE REQUIERAN LOS ESPECÍMENES DE FAUNA SILVESTRE ALOJADOS EN EL  CENTRO DE RECEPCIÓN Y REHABILITACIÓN DE LA SDA</t>
  </si>
  <si>
    <t>PRESTAR SUS SERVICIOS DE APOYO A LA GESTION PARA EL MANTENIMIENTO DE LAS ZONAS DE ALOJAMIENTO, CUIDADO Y ALIMENTACIÓN QUE REQUIERAN LOS ESPECÍMENES DE FAUNA SILVESTRE ALOJADOS EN EL  CENTRO DE RECEPCIÓN Y REHABILITACIÓN DE LA SDA</t>
  </si>
  <si>
    <t>42A1</t>
  </si>
  <si>
    <t xml:space="preserve">
ADICION Y PRORROGA No 1 AL CONTRATO No 20170729 CUYO OBJETO ES  PRESTAR SUS SERVICIOS DE APOYO A LA GESTION PARA EL MANTENIMIENTO DE LAS ZONAS DE ALOJAMIENTO, CUIDADO Y ALIMENTACIÓN QUE REQUIERAN LOS ESPECÍMENES DE FAUNA SILVESTRE ALOJADOS EN EL  CENTRO DE RECEPCIÓN Y REHABILITACIÓN DE LA SDA</t>
  </si>
  <si>
    <t>43A1</t>
  </si>
  <si>
    <t xml:space="preserve">
ADICION Y PRORROGA No 1 AL CONTRATO No 20170730CUYO OBJETO ES  PRESTAR SUS SERVICIOS DE APOYO A LA GESTION PARA EL MANTENIMIENTO DE LAS ZONAS DE ALOJAMIENTO, CUIDADO Y ALIMENTACIÓN QUE REQUIERAN LOS ESPECÍMENES DE FAUNA SILVESTRE ALOJADOS EN EL  CENTRO DE RECEPCIÓN Y REHABILITACIÓN DE LA SDA</t>
  </si>
  <si>
    <t>44A1</t>
  </si>
  <si>
    <t xml:space="preserve">
ADICION Y PRORROGA No 1 AL CONTRATO No 20170732 CUYO OBJETO ES  PRESTAR SUS SERVICIOS DE APOYO A LA GESTION PARA EL MANTENIMIENTO DE LAS ZONAS DE ALOJAMIENTO, CUIDADO Y ALIMENTACIÓN QUE REQUIERAN LOS ESPECÍMENES DE FAUNA SILVESTRE ALOJADOS EN EL  CENTRO DE RECEPCIÓN Y REHABILITACIÓN DE LA SDA</t>
  </si>
  <si>
    <t>45A1</t>
  </si>
  <si>
    <t xml:space="preserve">
ADICION Y PRORROGA No 1 AL CONTRATO No 20170773 CUYO OBJETO ES PRESTAR SUS SERVICIOS DE APOYO A LA GESTION PARA EL MANTENIMIENTO DE LAS ZONAS DE ALOJAMIENTO, CUIDADO Y ALIMENTACIÓN QUE REQUIERAN LOS ESPECÍMENES DE FAUNA SILVESTRE ALOJADOS EN EL  CENTRO DE RECEPCIÓN Y REHABILITACIÓN DE LA SDA</t>
  </si>
  <si>
    <t>PRESTAR SUS SERVICIOS DE APOYO A LA GESTION PARA EL REGISTRO DE INFORMACIÓN EN BASES DE DATOS Y ADELANTAR ACTIVIDADES DE GESTIÓN DOCUMENTAL DE LA INFORMACION REGISTRADA DE LOS ESPECIMENES  ALOJADOS EN EL  CENTRO DE RECEPCIÓN Y REHABILITACIÓN DE LA SDA</t>
  </si>
  <si>
    <t>46A1</t>
  </si>
  <si>
    <t xml:space="preserve">
ADICION Y PRORROGA No 1 AL CONTRATO No 20170731 CUYO OBJETO ES  PRESTAR SUS SERVICIOS DE APOYO A LA GESTIÓN PARA EL REGISTRO DE INFORMACIÓN EN BASES DE DATOS Y ADELANTAR ACTIVIDADES DE GESTIÓN DOCUMENTAL DE LA INFORMACIÓN REGISTRADA DE LOS ESPECÍMENES ALOJADOS EN EL CENTRO DE RECEPCIÓN Y REHABILITACIÓN DE LA SDA</t>
  </si>
  <si>
    <t>PRESTAR SUS SERVICIOS PROFESIONALES PARA APOYAR LOS PROCESOS DE RECEPCIÓN, MANEJO Y REHABILITACIÓN BIOLÓGICA QUE REQUIERAN LOS ESPECÍMENES DE FAUNA SILVESTRE ALOJADOS EN EL  CENTRO DE RECEPCIÓN Y REHABILITACIÓN DE LA SDA</t>
  </si>
  <si>
    <t>47A1</t>
  </si>
  <si>
    <t>48A1</t>
  </si>
  <si>
    <t xml:space="preserve">
ADICION Y PRORROGA No 1 AL CONTRATO No 20170870 CUYO OBJETO ES 
PRESTAR SUS SERVICIOS DE APOYO A LA GESTION PARA EL MANTENIMIENTO DE LAS ZONAS DE ALOJAMIENTO, CUIDADO Y ALIMENTACIÓN QUE REQUIERAN LOS ESPECÍMENES DE FAUNA SILVESTRE ALOJADOS EN EL  CENTRO DE RECEPCIÓN Y REHABILITACIÓN DE LA SDA</t>
  </si>
  <si>
    <t>49A1</t>
  </si>
  <si>
    <t xml:space="preserve">
ADICION Y PRORROGA No 1 AL CONTRATO No 20170787 CUYO OBJETO ES  PRESTAR SUS SERVICIOS DE APOYO A LA GESTION PARA LA PREPARACIÓN DE LAS DIETAS FORMULADAS QUE REQUIERAN LOS ESPECÍMENES DE FAUNA SILVESTRE ALOJADOS EN EL  CENTRO DE RECEPCIÓN Y REHABILITACIÓN DE LA SDA</t>
  </si>
  <si>
    <t>DIRIGIR Y ORIENTAR LAS ACTIVIDADES RELACIONADAS CON EL MANEJO TECNICO DE LOS ESPECÍMENES DE FAUNA SILVESTRE ALOJADOS EN EL  CENTRO DE RECEPCIÓN Y REHABILITACIÓN DE LA SDA</t>
  </si>
  <si>
    <t>50A1</t>
  </si>
  <si>
    <t xml:space="preserve">
ADICION Y PRORROGA No 1 AL CONTRATO No 20170708 CUYO OBJETO ES DIRIGIR Y ORIENTAR LAS ACTIVIDADES RELACIONADAS CON EL MANEJO TECNICO DE LOS ESPECÍMENES DE FAUNA SILVESTRE ALOJADOS EN EL CENTRO DE RECEPCIÓN Y REHABILITACIÓN DE LA SDA</t>
  </si>
  <si>
    <t>PRESTAR LOS SERVICIOS PROFESIONALES PARA REALIZAR LA ATENCIÓN MÉDICA VETERINARIA QUE REQUIERAN LOS ESPECÍMENES DE FAUNA SILVESTRE ALOJADOS EN EL  CENTRO DE RECEPCIÓN Y REHABILITACIÓN DE LA SDA.</t>
  </si>
  <si>
    <t>51A1</t>
  </si>
  <si>
    <t>ADICION Y PRORROGA No 1 AL CONTRATO 20170706 CUYO OBJETO ES PRESTAR LOS SERVICIOS PROFESIONALES PARA REALIZAR LA ATENCIÓN MÉDICA VETERINARIA QUE REQUIERAN LOS ESPECÍMENES DE FAUNA SILVESTRE ALOJADOS EN EL  CENTRO DE RECEPCIÓN Y REHABILITACIÓN DE LA SDA.</t>
  </si>
  <si>
    <t>PRESTAR SUS SERVICIOS PROFESIONALES PARA LA FORMULACIÓN, BALANCEO, DISEÑO, PREPARACIÓN Y REVISIÓN DE DIETAS QUE REQUIERAN LOS ESPECÍMENES DE FAUNA SILVESTRE ALOJADOS EN EL  CENTRO DE RECEPCIÓN Y REHABILITACIÓN DE LA SDA</t>
  </si>
  <si>
    <t>53A1</t>
  </si>
  <si>
    <t xml:space="preserve">
ADICION Y PRORROGA No 1 AL CONTRATO No 20170707 CUYO OBJETO ES  PRESTAR SUS SERVICIOS PROFESIONALES PARA LA FORMULACIÓN, BALANCEO, DISEÑO, PREPARACIÓN Y REVISIÓN DE DIETAS QUE REQUIERAN LOS ESPECÍMENES DE FAUNA SILVESTRE ALOJADOS EN EL  CENTRO DE RECEPCIÓN Y REHABILITACIÓN DE LA SDA</t>
  </si>
  <si>
    <t>54A1</t>
  </si>
  <si>
    <t xml:space="preserve">
ADICION Y PRORROGA No 1 AL CONTRATO No 20170949 CUYO OBJETO ES 
PRESTAR SUS SERVICIOS DE APOYO A LA GESTION PARA LA PREPARACIÓN DE LAS DIETAS FORMULADAS QUE REQUIERAN LOS ESPECÍMENES DE FAUNA SILVESTRE ALOJADOS EN EL  CENTRO DE RECEPCIÓN Y REHABILITACIÓN DE LA SDA</t>
  </si>
  <si>
    <t>PRESTAR LOS SERVICIOS PROFESIONALES PARA REALIZAR EL ACOMPAÑAMIENTO TECNICO EN LAS ETAPAS PRECONTRACTUAL, CONTRACTUAL Y POSCONTRACTUAL DE LOS PROCESOS DE CONSTRUCCION QUE SE REALIZAN EN LA SDA</t>
  </si>
  <si>
    <t>CCE-11||03</t>
  </si>
  <si>
    <t>CONTRATAR EL SUMINISTRO DE INSUMOS PARA LA ALIMENTACIÓN DE ESPECIMENES DE FAUNA SILVESTRE BAJO CUSTODIA DE LA SDA.</t>
  </si>
  <si>
    <t>PRESTAR LOS SERVICIOS PROFESIONALES PARA REALIZAR EL ACOMPAÑAMIENTO TECNICO DE LOS PROCESOS DE CONSTRUCCION QUE SE REALIZAN EN LA SDA</t>
  </si>
  <si>
    <t>81151705;
81102500</t>
  </si>
  <si>
    <t>REALIZAR LA FORMULACIÓN, TRAMITE Y EJECUCIÓN DEL RESCATE ARQUEOLÓGICO CONTEMPLADO EN EL PLAN DE MANEJO PARA LA CONSTRUCCIÓN DEL PROYECTO CENTRO ECOLÓGICO DISTRITAL DE PROTECCIÓN Y BIENESTAR ANIMAL -CEA- “CASA ECOLÓGICA DE LOS ANIMALES ".</t>
  </si>
  <si>
    <t xml:space="preserve">AUNAR ESFUERZOS EN PROCURA DE GARANTIZAR LA ATENCION PRIMARIA DE LA FLORA Y LA FAUNA SILVESTRE </t>
  </si>
  <si>
    <t>3-3-1-15-07-43-1033-189</t>
  </si>
  <si>
    <t>DESARROLLAR EL 100% DE ACTIVIDADES DE INTERVENCIÓN PARA EL MEJORAMIENTO DE LA INFRAESTRUCTURA FÍSICA, DOTACIONAL Y ADMINISTRATIVA</t>
  </si>
  <si>
    <t xml:space="preserve">FORTALECIMIENTO INSTITUCIONAL </t>
  </si>
  <si>
    <t xml:space="preserve">EJECUTAR  EL 100% DE LAS ACTIVIDADES DE INTERVENCIÓN PARA EL MEJORAMIENTO DE LA INFRAESTRUCTURA FÍSICA Y DOTACIÓN DE LA SDA </t>
  </si>
  <si>
    <t xml:space="preserve">REALIZAR LA ADECUACION DE LA INFRAESTRUCTURA Y DOTACION DEL SEMISOTANO DE LA SECRETARIA DISTRITAL DE AMBIENTE </t>
  </si>
  <si>
    <t xml:space="preserve">PRESTAR LOS SERVICIOS PROFESIONALES PARA APOYAR TÉCNICAMENTE LA ESTRUCTURACION Y SEGUIMIENTO DE LAS CONSTRUCCIONES Y ADECUACIONES  QUE SE ADELANTAN  EN LA SDA </t>
  </si>
  <si>
    <t>GESTIÓN DOCUMENTAL</t>
  </si>
  <si>
    <t>IMPLEMENTAR 10 PROCESOS QUE INTEGRAN EL PROGRAMA DE GESTIÓN DOCUMENTAL</t>
  </si>
  <si>
    <t xml:space="preserve">PRESTAR LOS SERVICIOS PROFESIONALES PARA EL DESARROLLO DE ACCIONES DE ACOMPAÑAMIENTO DE LAS ACTIVIDADES CONTEMPLADAS EN EL MARCO DEL PROGRAMA DE GESTIÓN DOCUMENTAL DE LA SDA
</t>
  </si>
  <si>
    <t xml:space="preserve">EJECUTAR 5 ACCIONES PARA EL SOSTENIMIENTO Y MEJORA DEL PIGA DE LA SDA </t>
  </si>
  <si>
    <t>PRESTAR LOS SERVICIOS PROFESIONALES PARA EL DESARROLLO DE ACCIONES DE ACOMPAÑAMIENTO Y ORIENTACION PARA EL  FORTALECIMIENTO, SOSTENIBILIDAD Y MEJORA DEL SISTEMA INTEGRADO DE GESTION -SUBSISTEMA DE GESTION AMBIENTAL - PIGA</t>
  </si>
  <si>
    <t>PRESTAR LOS SERVICIOS PROFESIONALES PARA BRINDAR APOYO EN EL SEGUIMIENTO DE LOS PROYECTOS DE INVERSION Y FUNCIONAMIENTO DE LA SDA</t>
  </si>
  <si>
    <t>CONTRATAR EL SERVICIO DE DISEÑO E INSTALACION DE UN SISTEMA DE COSECHA DE AGUA EN LA SDA</t>
  </si>
  <si>
    <t>PRESTAR LOS SERVICIOS TECNICOS PARA EL DESARROLLO DE ACTIVIDADES CONTEMPLADAS EN EL MARCO DEL PROGRAMA DE GESTIÓN DOCUMENTAL DE LA SDA</t>
  </si>
  <si>
    <t>PRESTAR LOS SERVICIOS PROFESIONALES EN LA ELABORACION DEL PLAN DE CONSERVACION DOCUMENTAL DE LA SDA</t>
  </si>
  <si>
    <t>REALIZAR ACTIVIDADES DE APOYO EN LAS LABORES DERIVADAS DEL PROGRAMA DE GESTION DOCUMENTAL DE LA SDA</t>
  </si>
  <si>
    <t>ADQUISICION DE ESTANTERIA METALICA PESADA Y DEMAS ELEMENTOS NECESARIOS PARA LA ORGANIZACIÓN Y ALMACENAMIENTO DEL ARCHIVO DE LA SDA</t>
  </si>
  <si>
    <t>DIRECCIONAMIENTO JURÍDICO INTEGRAL</t>
  </si>
  <si>
    <t>AUMENTAR  AL 90% DIRECCIONAMIENTO JURÍDICO INTEGRAL DE LA SDA</t>
  </si>
  <si>
    <t>“PRESTAR LOS SERVICIOS PROFESIONALES PARA PROYECTAR REPUESTAS A PETICIONES, APOYAR LA  ELABORACION DE CONCEPTOS, NORMAS Y REGULACIONES AMBIENTALES  Y DEMAS ASUNTOS QUE LE SEAN ENCOMENDADOS“.</t>
  </si>
  <si>
    <t xml:space="preserve">"PRESTAR LOS SERVICIOS PROFESIONALES PARA APOYAR  LA COORDINACION DEL AREA DE CONCEPTOS Y REGULACION NORMATIVA, Y PRESTAR SOPORTE JURIDICO EN LOS ASUNTOS QUE LE SEAN REQUERIDOS" </t>
  </si>
  <si>
    <t>PRESTAR LOS SERVICIOS PROFESIONALES PARA ASESORAR Y ELABORAR CONCEPTOS, NORMAS Y REGULACIONES AMBIENTALES, ASÍ COMO DAR EL APOYO JURÍDICO ACORDE A LAS NECESIDADES DE LA ENTIDAD.</t>
  </si>
  <si>
    <t>“PRESTAR LOS SERVICIOS PROFESIONALES PARA ASESORAR Y ELABORAR CONCEPTOS, NORMAS Y REGULACIONES AMBIENTALES, ASI COMO DAR EL APOYO JURIDICO   ACORDE A LAS NECESIDADES DE LA ENTIDAD </t>
  </si>
  <si>
    <t>“PRESTAR LOS SERVICIOS PROFESIONALES PARA APOYAR LA ELABORACION DE CONCEPTOS, NORMAS Y REGULACIONES AMBIENTALES, DAR EL APOYO JURIDICO REQUERIDO Y DEMAS ASUNTOS QUE LE SEAN ENCOMENDADOS“.</t>
  </si>
  <si>
    <t>“PRESTAR LOS SERVICIOS PROFESIONALES PARA LA ELABORACION  Y PROYECCION DE CONCEPTOS, DAR EL APOYO JURIDICO REQUERIDO Y DEMAS ASUNTOS QUE LE SEAN ENCOMENDADOS“.</t>
  </si>
  <si>
    <t xml:space="preserve">"PRESTAR LOS SERIVICIOS PROFESIONALES PARA ASESORAR A LA SECRETARIA DISTRITAL DE AMBIENTE EN LA EMISION DE CONCEPTOS JURIDICOS Y REGULACION NORMATIVA EN ASUNTOS TRIBUTARIOS Y ACTIVIDADES CONEXAS </t>
  </si>
  <si>
    <t>PRESTAR LOS SERVICIOS PROFESIONALES DE ABOGADO PARA LA GENERACIÓN Y SEGUIMIENTO DE LAS ESTRATEGIAS JURÍDICAS TENDIENTES AL CUMPLIMIENTO DE LAS SENTENCIAS RÍO BOGOTÁ Y CERROS ORIENTALES</t>
  </si>
  <si>
    <t xml:space="preserve">"PRESTAR LOS SERVICIOS PROFESIONALES PARA EJECUTAR LAS ACTIVIDADES DEL PROCESO DE INSPECCION, VIGILANCIA Y CONTROL DE LAS ENTIDADES SIN ANIMO DE LUCRO DE CARÁCTER AMBIENTAL, CONFORME A LO DISPUESTO EN EL DECRETO 530 DE 2015 Y/O DEMAS NORMAS QUE LO MODIFIQUEN, ADEMAS DAR RESPUESTA A DERECHOS DE PETICION; SUSTANCIAR LOS EXPEDIENTES ACTIVOS E INACTIVOS  Y DEMÁS ASUNTOS JURIDICOS QUE LE SEAN ENCOMENDADOS". </t>
  </si>
  <si>
    <t>"PRESTAR LOS SERVICIOS PROFESIONALES PARA APOYAR EN LA VERIFICACION Y ACTUALIZACION DE LAS ACTUACIONES ADMINISTRATIVAS Y JURIDICAS DE LA ENTIDAD, EN CUMPLIMIENTO DE LA NORMATIVIDAD VIGENTE".</t>
  </si>
  <si>
    <t xml:space="preserve">MANTENER EN EL 82% EL EXITO PROCESAL EN FALLOS FAVORABLES EN REPRESENTACIÓN DE LA SDA </t>
  </si>
  <si>
    <t>PRESTAR LOS SERVICIOS PROFESIONALES PARA EJERCER LA REPRESENTACIÓN DE LA SECRETARÍA DISTRITAL DE AMBIENTE EN LOS ASUNTOS JUDICIALES Y EXTRAJUDICIALES, DE LOS PROCESOS DE ALTO IMPACTO QUE SE ASIGNEN Y DEMÁS ACTIVIDADES CONEXAS, EN PROCURA DEL CUMPLIMIENTO DE LAS METAS DE ÉXITO PROCESAL .</t>
  </si>
  <si>
    <t xml:space="preserve">PRESTAR LOS SERVICIOS PROFESIONALES PARA EJERCER LA REPRESENTACIÓN DE LA SECRETARÍA DISTRITAL DE AMBIENTE EN LOS PROCESOS PENALES, EN PROCURA DEL CUMPLIMIENTO DE LA META DE ÉXITO PROCESAL . </t>
  </si>
  <si>
    <t>PROFESIONALES PARA APOYAR EL EJERCICIO DE LA SECRETARÍA TÉCNICA DEL COMITE DE CONCILIACION, GESTIONAR REPORTES DE TRÁMITES Y TÉRMINOS INHERENTES A LA DEFENSA JUDICIAL Y EXTRAJUDICIAL DE LA ENTIDAD Y EFECTUAR SEGUIMIENTO A SU CUMPLIMIENTO"</t>
  </si>
  <si>
    <t>PRESTAR LOS SERVICIOS PROFESIONALES PARA SUSTANCIAR ACCIONES DE TUTELA Y DAR EL IMPULSO JURÍDICO A LOS TRÁMITES QUE LE SEAN ASIGNADOS, EN PROCURA DEL CUMPLIMIENTO DE LA META DE ÉXITO PROCESAL.</t>
  </si>
  <si>
    <t xml:space="preserve"> LIDERAR LAS ACCIONES INHERENTES AL GRUPO DE DEFENSA JUDICIAL DE LA SECRETARIA DISTRITAL DE AMBIENTE, EN PROCURA DEL CUMPLIMIENTO DE LAS METAS DE ÉXITO PROCESAL"</t>
  </si>
  <si>
    <t>PRESTAR LOS SERVICIOS PROFESIONALES PARA EJERCER LA REPRESENTACIÓN JUDICIAL Y EXTRAJUDICIAL DE LA ENTIDAD Y DAR EL IMPULSO JURÍDICO A LOS TRAMITES QUE LE SEAN ASIGNADOS EN PROCURA DEL CUMPLIMIENTO DE LAS METAS DE ÉXITO PROCESAL.</t>
  </si>
  <si>
    <t>PROFESIONALES EN LOS ASUNTOS JUDICIALES Y EXTRAJUDICIALES EN REPRESENTACIÓN DE LA SECRETARÍA DISTRITAL DE AMBIENTE,  EN PROCURA DEL CUMPLIMIENTO DE LAS METAS DE ÉXITO PROCESAL Y APOYAR EN MATERIA JURIDICA LOS PROCESOS DE ADQUISICIÓN PREDIAL ADELANTADOS POR LA ENTIDAD.</t>
  </si>
  <si>
    <t>"PRESTAR LOS SERVICIOS PROFESIONALES PARA BRINDAR APOYO JURÍDICO EN LA COORDINACIÓN INTERNA E INTERINSTITUCIONAL, EJES TEMATICOS Y COMITES DE VERIFICACIÓN DEL CUMPLIMIENTO DE LAS ACCIONES POPULARES DE COMPETENCIA DE LA ENTIDAD, CON ÉNFASIS EN LAS ACCIONES POPULARES REFERENTES AL RÍO BOGOTÁ Y CERROS ORIENTALES, Y DEMÁS ACTIVIDADES RELACIONADAS".</t>
  </si>
  <si>
    <t xml:space="preserve"> PRESTAR LOS SERVICOS PROFESIONALES  PARA LA SUSTANCIACION  DE ACCIONES DE TUTELA, EJERCER LA REPRESENTACIÓN JUDICIAL Y EXTRAJUDICIAL DE LA ENTIDAD  Y DAR EL IMPULSO JURIDICO A LOS TRAMITES QUE LE SEAN ASIGNADOS, EN PROCURA DEL CUMPLIMIENTO DE LAS METAS DE ÉXITO PROCESAL.</t>
  </si>
  <si>
    <t xml:space="preserve"> "PRESTAR LOS SERVICOS PROFESIONALES  QUE REQUIERA LA DIRECCION LEGAL  AMBIENTAL  PARA SUSTANCIAR  ACCIONES DE TUTELA, EJERCER LA REPRESENTACIÓN JUDICIAL Y EXTRAJUDICIAL DE LA ENTIDAD  Y DAR EL IMPULSO JURIDICO A LOS TRAMITES QUE LE SEAN ASIGNADOS, EN PROCURA DEL CUMPLIMIENTO DE LAS METAS DE ÉXITO PROCESAL Y EFICIENCIA FISCAL DEL DISTRITO CAPITAL ".</t>
  </si>
  <si>
    <t>ADQUIRIR PANELES LED PARA LAS SEDES DE LA SECRETARIA DISTRITAL DE AMBIENTE</t>
  </si>
  <si>
    <t>PRESTAR LOS SERVICIOS PROFESIONALES PARA LA ELABORACION DEL ESTUDIO DE TRANSITO DEL PLAN DE REGULARIZACION Y MANEJO DE LA SDA</t>
  </si>
  <si>
    <t>PRESTAR LOS SERVICIOS PROFESIONALES PARA APOYAR TÉCNICAMENTE LA ESTRUCTURACION Y SEGUIMIENTO DE LAS CONSTRUCCIONES</t>
  </si>
  <si>
    <t>3-3-1-15-06-40-1141-181</t>
  </si>
  <si>
    <t>IMPLEMENTAR LA POLÍTICA DE ECOURBANISMO Y CONSTRUCCIÓN SOSTENIBLE</t>
  </si>
  <si>
    <t xml:space="preserve">ECOURBANISMO Y CONSTRUCCIÓN SOSTENIBLE </t>
  </si>
  <si>
    <t>IMPLEMENTAR 100% ACCIONES PRIORIZADAS EN CUMPLIMIENTO DEL PLAN DE ACCIÓN DE LA POLÍTICA PÚBLICA DE ECOURBANISMO Y CONSTRUCCIÓN SOSTENIBLE</t>
  </si>
  <si>
    <t xml:space="preserve"> 04-GASTOS DE PERSONAL OPERATIVO </t>
  </si>
  <si>
    <t xml:space="preserve"> 0253-PERSONAL CONTRATADO PARA EJECUTAR LAS ACTUACIONES DE EVALUACIÓN. CONTROL Y SEGUIMIENTO AMBIENTAL EN AMBIENTE URBANO </t>
  </si>
  <si>
    <t>PRESTAR LOS SERVICIOS PROFESIONALES BRINDANDO APOYO AL CUMPLIMIENTO /A LA IMPLEMENTACIÓN DE LA POLITICA DE ECOURBANISMO Y CONSTRUCCIÓN SOSTENIBLE</t>
  </si>
  <si>
    <t xml:space="preserve">PATRICIA MARIA GONZALEZ - Subdirectora de Ecourbanismo y Gestion Ambiental Empresarial </t>
  </si>
  <si>
    <t>maria.gonzalez@ambientebogota.gov.co</t>
  </si>
  <si>
    <t>DESARROLLAR 1 PROYECTO DE SISTEMA URBANO DE DRENAJE SOSTENIBLE PARA MANEJO DE AGUAS Y ESCORRENTIAS</t>
  </si>
  <si>
    <t>DISEÑO E IMPLEMENTACIÓN DE 1 PROYECTO DE SISTEMA URBANO DE DRENAJE SOSTENIBLE</t>
  </si>
  <si>
    <t>AUNAR RECURSOS FÍSICOS, TÉCNICOS, FINANCIEROS Y HUMANOS ENTRE LA SECRETARÍA DISTRITAL DE AMBIENTE Y LA EAB-ESP  PARA ELABORAR LOS DISEÑOS PAISAJÍSTICOS E INGENIERÍA DE DETALLE DE UN SISTEMA URBANO DE DRENAJE SOSTENIBLE EN LA ZONA DE MEANDROS DEL RIO TUNJUELO, QUE SUPLA PERMANENTEMENTE LAS NECESIDADES HÍDRICAS DEL MISMO</t>
  </si>
  <si>
    <t>INCORPORAR CRITERIOS DE SOSTENIBILIDAD EN 800 PROYECTOS EN LA ETAPA DE DISEÑO U OPERACIÓN</t>
  </si>
  <si>
    <t xml:space="preserve">INCLUIR 800 PROYECTOS CRITERIOS DE SOSTENIBILIDAD AMBIENTAL </t>
  </si>
  <si>
    <t>GENERAR  CRITERIOS DE SOSTENIBILIDAD AMBIENTAL PARA INSTRUMENTOS DE PLANEAMIENTO URBANO.</t>
  </si>
  <si>
    <t>DIRECCIONAR LA EJECUCIÓN, SEGUIMIENTO Y REPORTE DE LOS PROCESOS DE PLANEACIÓN EN EL MARCO DE LA GERENCIA DEL PROYECTO DE INVERSIÓN, ASÍ COMO  LA CONSTRUCCIÓN DE CRITERIOS DE ECOURBANISMO Y CONSTRUCCIÓN SOSTENIBLE EN PROYECTOS URBANOS Y ARQUITECTONICOS.</t>
  </si>
  <si>
    <t>EVALUAR EL COMPONENTE FORESTAL Y PAISAJÍSTICO PARA LA REVISIÓN Y APROBACIÓN DE PROYECTOS URBANOS CON CRITERIOS DE SOSTENIBILIDAD AMBIENTAL.</t>
  </si>
  <si>
    <t>APOYAR EL COMPONENTE ARQUITECTÓNICO Y URBANISTICO PARA EL ESTABLECIMIENTO DE CRITERIOS DE SOSTENIBILIDAD AMBIENTAL.</t>
  </si>
  <si>
    <t>GENERAR ESTRATEGIAS DE PROMOCIÓN DEL PROGRAMA BOGOTÁ CONSTRUCCIÓN SOSTENIBLE INCORPORANDO CRITERIOS DE SOSTENIBILIDAD AMBIENTAL  A LOS PROYECTOS INSCRITOS.</t>
  </si>
  <si>
    <t>DESARROLLAR LAS ACTIVIDADES REQUERIDAS EN EL PROCESO DE GESTIÓN Y SEGUIMIENTO PRECONTRACTUAL Y CONTRACTUAL.</t>
  </si>
  <si>
    <t>LIDERAR LAS ACTIVIDADES RELACIONADAS CON LA ARTICULACIÓN Y CUMPLIMIENTO DE LOS CRITERIOS DE SOSTENIBILIDAD AMBIENTAL PARA PROYECTOS URBANOS Y ARQUITECTÓNICOS, EN LA LINEA DE ECOURBANISMO Y CONSTRUCCIÓN SOSTENIBLE.</t>
  </si>
  <si>
    <t>TECHOS VERDES Y JARDINES VERTICALES IMPLEMENTADOS</t>
  </si>
  <si>
    <t>PROMOVER LA IMPLEMENTACIÓN DE 20000 M2 DE TECHOS VERDES Y JARDINES VERTICALES, EN ESPACIO PÚBLICO Y PRIVADO.</t>
  </si>
  <si>
    <t>APOYAR LA IMPLEMENTACIÓN DE INFRAESTRUCTURA VEGETADA, EN ESPACIO PÚBLICO Y PRIVADO EN EL DISTRITO CAPITAL</t>
  </si>
  <si>
    <t xml:space="preserve">02-DOTACIÓN </t>
  </si>
  <si>
    <t xml:space="preserve"> 0522-ADQUISICIÓN DE EQUIPOS, MATERIALES, SUMINISTROS, SERVICIOS Y/O PRODUCCIÓN DE MATERIAL TÉCNICO E INFORMACIÓN PARA LA GESTIÓN AMBIENTAL EN AMBIENTE URBANO</t>
  </si>
  <si>
    <t>PROMOVER Y GENERAR LOS LINEAMIENTOS PARA LA IMPLEMENTACIÓN DE INFRAESTRUCTURA VEGETADA EN ESPACIO PÚBLICO Y PRIVADO, EN LAS ETAPAS DE DISEÑO, ARQUITECTÓNICOS Y MANTENIMIENTO DE PROYECTOS URBANOS.</t>
  </si>
  <si>
    <t>REALIZAR LA RECEPCIÓN Y EL MANEJO DE INFORMACIÓN DE LOS TEMAS RELACIONADOS CON CRITERIOS DE SOSTENIBILIDAD AMBIENTAL.</t>
  </si>
  <si>
    <t>ADQUISICIÓN DE EQUIPOS PARA MEDIR LA CALIDAD AMBIENTAL Y CONDICIONES DE HABITABILIDAD DE LAS EDIFICACIONES, CAPACITACIÓN EN SU MANEJO, FUNCIONAMIENTO E INTERPRETACIÓN DE DATOS</t>
  </si>
  <si>
    <t>APROVECHAR 25.000 TONELADAS DE LLANTAS USADAS.</t>
  </si>
  <si>
    <t xml:space="preserve">CONTROL AL APROVECHAMIENTO DE LLANTAS USADAS EN LA CIUDAD DE BOGOTÁ </t>
  </si>
  <si>
    <t xml:space="preserve">PROMOVER EL  APROVECHAMIENTO DE 25000 TONELADAS DE LLANTAS USADAS  </t>
  </si>
  <si>
    <t>LOGRAR EN 500 EMPRESAS UN ÍNDICE DE DESEMPEÑO AMBIENTAL EMPRESARIAL –IDAE ENTRE MUY BUENO Y EXCELENTE</t>
  </si>
  <si>
    <t>GESTIÓN AMBIENTAL EMPRESARIAL</t>
  </si>
  <si>
    <t>LOGRAR 500 EMPRESAS CON UN ÍNDICE DE DESEMPEÑO AMBIENTAL EMPRESARIAL –IDAE ENTRE MUY BUENO Y SUPERIOR</t>
  </si>
  <si>
    <t>01-INVESTIGACION BASICA APLICADA Y ESTUDIOS PROPIOS DEL SECTOR</t>
  </si>
  <si>
    <t>130-INVESTIGACION Y ESTUDIOS DE APOYO A LA GESTION AMBIENTAL</t>
  </si>
  <si>
    <t>REALIZAR LAS ACTIVIDADES NECESARIAS PARA FORTALECER LAS ESTRATEGIAS DE SOSTENIBILIDAD AMBIENTAL DEL PROGRAMA DE GESTIÓN AMBIENTAL EMPRESARIAL</t>
  </si>
  <si>
    <t>REALIZAR LAS AUDITORIAS AMBIENTALES A LAS EMPRESAS PARTICIPANTES DE LA XVII CONVOCATORIA DEL PROGRAMA DE EXCELENCIA AMBIENTAL DISTRITAL (PREAD)</t>
  </si>
  <si>
    <t>LIDERAR  LAS ACTIVIDADES DEL PROGRAMA DE GESTIÓN AMBIENTAL EMPRESARIAL Y EL DESARROLLO DEL ÍNDICE DE DESEMPEÑO AMBIENTAL EMPRESARIAL</t>
  </si>
  <si>
    <t>APOYAR LAS ACTIVIDADES DE LOGÍSTICA, ATENCIÓN Y ADMINISTRACIÓN DE INFORMACIÓN AMBIENTAL QUE SE GENERA EN EL MARCO DEL PROGRAMA DE GESTIÓN AMBIENTAL EMPRESARIAL</t>
  </si>
  <si>
    <t>ACTUALIZAR 100% LA POLÍTICA DISTRITAL DE PRODUCCIÓN Y CONSUMO SOSTENIBLE Y  PONERLA EN MARCHA</t>
  </si>
  <si>
    <t>REALIZAR LAS ACTIVIDADES REQUERIDAS PARA LA OPERACIÓN DEL PROGRAMA DE GESTIÓN AMBIENTAL EMPRESARIAL</t>
  </si>
  <si>
    <t>REALIZAR LAS ACTIVIDADES REQUERIDAS PARA FOMENTAR PROYECTOS AMBIENTALES EN LA OPERACIÓN DEL PROGRAMA DE GESTIÓN AMBIENTAL EMPRESARIAL</t>
  </si>
  <si>
    <t>APOYAR LA CAPTURA, CONSOLIDACIÓN Y SEGUIMIENTO DE LA INFORMACIÓN PARA EL DESARROLLO DEL INDICE DE DESEMPEÑO AMBIENTAL EMPRESARIAL.</t>
  </si>
  <si>
    <t>LIDERAR LA  PLANEACIÓN E IMPLEMENTACIÓN  EN LOS NIVELES 1, 2 Y 3 DEL PROGRAMA DE GESTIÓN AMBIENTAL EMPRESARIAL</t>
  </si>
  <si>
    <t>REALIZAR LAS ACTIVIDADES REQUERIDAS DE FORMACIÓN, SEGUIMIENTO Y EVALUACIÓN PARA LA OPERACIÓN DEL PROGRAMA DE GESTIÓN AMBIENTAL EMPRESARIAL</t>
  </si>
  <si>
    <t>ORIENTAR LAS ACCIONES NECESARIAS PARA LA IMPLEMENTACIÓN DE LOS PROYECTOS AMBIENTALES EMPRESARIALES EN EL MARCO DE LA PRODUCCIÓN Y CONSUMO SOSTENIBLE.</t>
  </si>
  <si>
    <t xml:space="preserve">GESTIONAR LA ACTUALIZACIÓN DE LA POLITICA DE PRODUCCIÓN Y CONSUMO SOSTENIBLE </t>
  </si>
  <si>
    <t>REALIZAR LAS ACTIVIDADES REQUERIDAS PARA LA IMPLEMENTACIÓN DE PROYECTOS AMBIENTALES EMPRESARIALES  EN EL MARCO DE LA PRODUCCIÓN SOSTENIBLE</t>
  </si>
  <si>
    <t>GESTIONAR  EL DESARROLLO DE LOS TRÁMITES MISIONALES EN MATERIA DE REGISTRO ÚNICO AMBIENTAL, DEPARTAMENTOS DE GESTIÓN AMBIENTAL, INCENTIVOS TRIBUTARIOS Y  OTROS EN EL ÁMBITO DE LA GESTIÓN DE LA PRODUCCIÓN Y CONSUMO SOSTENIBLE</t>
  </si>
  <si>
    <t xml:space="preserve">APOYAR LA GESTION NECESARIA PARA EL DESARROLLO DE LOS TRÁMITES MISIONALES EN MATERIA DE REGISTRO ÚNICO AMBIENTAL, DEPARTAMENTOS DE GESTIÓN AMBIENTAL, INCENTIVOS TRIBUTARIOS Y OTROS EN EL ÁMBITO DE LA GESTIÓN DE LA PRODUCCIÓN Y CONSUMO SOSTENIBLE </t>
  </si>
  <si>
    <t>REALIZAR LA GEOREFERENCIACIÓN DE LA INFORMACIÓN REQUERIDA PARA LA OPERACIÓN DEL GRUPO DE GESTIÓN AMBIENTAL EMPRESARIAL</t>
  </si>
  <si>
    <t>REALIZAR EL ANÁLISIS, SEGUIMIENTO Y REPORTE DE LOS PROCESOS DE PLANEACIÓN EN LOS COMPONENTES FÍSICOS Y PRESUPUESTALES QUE SE REQUIERAN PARA EL CUMPLIMIENTO DE LAS ACCIONES EN EL MARCO DE LA GESTIÓN AMBIENTAL URBANA</t>
  </si>
  <si>
    <t>APOYAR 100% LA FORMULACIÓN Y SEGUIMIENTO DEL PROYECTO PARQUE INDUSTRIAL ECOEFICIENTE DE SAN BENITO-PIESB</t>
  </si>
  <si>
    <t>LIDERAR LA ARTICULACIÓN DE LAS ENTIDADES PÚBLICAS Y PRIVADAS PARA APOYAR LA FORMULACIÓN Y SEGUIMIENTO DEL PROYECTO PARQUE INDUSTRIAL ECOEFICIENTE DE SAN BENITO-PIESB DE ACUERDO CON LAS OBLIGACIONES ESTABLECIDAS EN LA SENTENCIA DEL RÍO BOGOTÁ Y LIDERAR EL DESARROLLO DEL INDICE DE DESEMPEÑO AMBIENTAL EMPRESARIAL-IDAE EN EL DISTRITO</t>
  </si>
  <si>
    <t xml:space="preserve"> 03-RECURSO HUMANO </t>
  </si>
  <si>
    <t>REALIZAR LAS ACTIVIDADES REQUERIDAS PARA LA ADOPCIÓN, PROMOCIÓN Y COMUNICACIÓN DE PROYECTOS DEL PROGRAMA DE GESTIÓN AMBIENTAL EMPRESARIAL</t>
  </si>
  <si>
    <t>DISPONER ADECUADAMENTE 15000 TONELADAS DE RESIDUOS PELIGROSOS Y ESPECIALES (POSCONSUMO, DE RECOLECCIÓN SELECTIVA, VOLUNTARIOS, ACEITES VEGETALES USADOS, ETC)</t>
  </si>
  <si>
    <t xml:space="preserve">GESTIÓN INTEGRAL DE LOS RESIDUOS PELIGROSOS Y ESPECIALES GENERADOS EN LA CIUDAD. </t>
  </si>
  <si>
    <t>PROMOVER LA DISPOSICIÓN ADECUADA DE 15000 TONELADAS DE RESIDUOS PELIGROSOS Y ESPECIALES</t>
  </si>
  <si>
    <t>REALIZAR ACTIVIDADES EN EL GRUPO DE GESTIÓN DE RESIDUOS, QUE PERMITAN EL   FORTALECIMIENTO  Y LA PROMOCIÓN DE LA GESTIÓN DE  RESIDUOS PELIGROSOS Y ESPECIALES EN EL DISTRITO CAPITAL, ESPECIALMENTE LOS DE ACEITES VEGETALES USADOS.</t>
  </si>
  <si>
    <t>REALIZAR ACTIVIDADES DE PROMOCIÓN Y FORTALECIMIENTO DE LA CADENA DE GESTIÓN DE RESIDUOS PELIGROSOS Y ESPECIALES GENERADOS EN EL DISTRITO CAPITAL, DESDE LA PLATAFORMA BORSI INCLUYENDO PILAS USADAS, BATERIAS PLOMO ACIDO EN EL DISTRITO CAPITAL.</t>
  </si>
  <si>
    <t>REALIZAR  ACCIONES QUE PERMITAN LA PROMOCIÓN Y EL FORTALECIMIENTO DE LA CADENA DE GESTIÓN DE RESIDUOS ORDINARIOS, PELIGROSOS Y ESPECIALES EN EL DISTRITO CAPITAL, ESPECIALMENTE LOS DE ACEITES VEGETALES USADOS.</t>
  </si>
  <si>
    <t>LIDERAR LAS ACCIONES ORIENTADAS A PROMOVER LA GESTION INTEGRAL DE LOS RESIDUOS PELIGROSOS Y ESPECIALES GENERADOS EN EL DISTRITO CAPITAL</t>
  </si>
  <si>
    <t>REALIZAR ACCIONES ORIENTADAS A PROMOVER LA GESTIÓN INTEGRAL DE LOS RESIDUOS PELIGROSOS Y ESPECIALES, ESPECIALMENTE LOS DE COMPUTADORES, PERISFERICOS  RESIDUOS DE ILUMINACIÓN GENERADOS EN EL DISTRITO CAPITAL INCLUYENDO PROGRAMA ECOLECTA Y RECICLATON</t>
  </si>
  <si>
    <t>REALIZAR EL DIAGNOSTICO DE  RESIDUOS PELIGROSOS GENERADOS EN EL AREA URBANA DE BOGOTÁ D.C. ENFOCADO A LA GESTIÓN, CUANTIFICACIÓN, CLASIFICACIÓN, TIPOLOGÍA, PRIORIZACIÓN Y SECTORES INVOLUCRADOS</t>
  </si>
  <si>
    <t xml:space="preserve">APOYAR LA REVISIÓN DE LOS DOCUMENTOS GENERADOS EN DESARROLLO DE LAS ACTIVDIADES DE EVALUACIÓN, CONTROL Y SEGUIMIENTO A LOS ESTABLECIMIENTOS DE ACOPIO DE LLANTAS O DE SUS DERIVADOS EN EL DISTRITO CAPITAL. </t>
  </si>
  <si>
    <t xml:space="preserve">REALIZAR LAS ACTIVIDADES DE EVALUACIÓN, CONTROL Y SEGUIMIENTO A LOS ESTABLECIMIENTOS DE ACOPIO DE LLANTAS O DE SUS DERIVADOS EN EL DISTRITO CAPITAL. </t>
  </si>
  <si>
    <t xml:space="preserve">APOYAR LAS ACTIVIDADES DE EVALUACIÓN, CONTROL Y SEGUIMIENTO A LOS ESTABLECIMIENTOS DE ACOPIO DE LLANTAS O DE SUS DERIVADOS EN EL DISTRITO CAPITAL. </t>
  </si>
  <si>
    <t xml:space="preserve"> HACER SEGUIMIENTO Y CONTROL A 8.000 ESTABLECIMIENTOS  DE ACOPIO DE LLANTAS USADAS</t>
  </si>
  <si>
    <t xml:space="preserve"> CONTROLAR 32.000.000 DE TONELADAS DE RESIDUOS DE CONSTRUCCIÓN Y DEMOLICIÓN RCD </t>
  </si>
  <si>
    <t xml:space="preserve">EVALUACIÓN, CONTROL Y SEGUIMIENTO A LAS ACTIVIDADES DE MANEJO, APROVECHAMIENTO,  TRATAMIENTO Y/O DISPOSICIÓN FINAL DE LOS RESIDUOS DE CONSTRUCCIÓN Y DEMOLICIÓN EN EL DISTRITO CAPITAL. </t>
  </si>
  <si>
    <t xml:space="preserve"> CONTROLAR 32’000.000 DE TONELADAS DE RESIDUOS DE CONSTRUCCIÓN Y DEMOLICIÓN  CON DISPOSICIÓN  ADECUADA.   </t>
  </si>
  <si>
    <t xml:space="preserve">GENERAR Y LIDERAR  ESTRATEGIAS  DE  PLANEACION  Y FINANCIERAS ORIENTADAS A LA  EVALUACIÓN, CONTROL Y SEGUIMIENTO A RCD Y OTROS RESIDUOS GENERADOS EN EL D.C. </t>
  </si>
  <si>
    <t>APOYAR  EL SEGUIMIENTO FINANCIERO  A LA EJECUCIÓN  DEL PROYECTO DE INVERSION RELACIONADO CON LA ADECUADA DISPOSICIÓN DE RCD Y OTROS RESIDUOS GENERADOS EN EL D.C</t>
  </si>
  <si>
    <t xml:space="preserve">REALIZAR LA GESTIÓN ADMINISTRATIVA PARA EL TRÁMITE OPORTUNO DE LOS PROCESOS CONDUCENTES A LA EVALUACION, CONTROL Y SEGUIMIENTO AL MANEJO, APROVECHAMIENTO,  TRATAMIENTO Y/O DISPOSICIÓN FINAL DE LOS RCD Y OTROS RESIDUOS EN BOGOTA D.C. </t>
  </si>
  <si>
    <t xml:space="preserve">APOYAR EL TRÁMITE  DE EXPEDIENTES Y ARCHIVO DE GESTIÓN DOCUMENTAL, DERIVADAS DE LA EVALUACIÓN, CONTROL Y SEGUIMIENTO  DE LOS RCD Y OTROS RESIDUOS EN EL D.C. </t>
  </si>
  <si>
    <t>APOYAR LA REVISIÓN DE LOS DOCUMENTOS GENERADOS EN DESARROLLO DE LAS ACTIVIDADES DE  EVALUACIÓN, CONTROL Y SEGUIMIENTO AL MANEJO, APROVECHAMIENTO, TRATAMIENTO Y DISPOSICIÓN FINAL DE RCD GENERADOS EN EL D.C.</t>
  </si>
  <si>
    <t xml:space="preserve">REALIZAR LAS ACTUACIONES TECNICAS DESDE EL COMPONENTE HIDROLÓGICO PARA LA EVALUACIÓN, CONTROL Y SEGUIMIENTO A LAS ACTIVIDADES DE MANEJO, APROVECHAMIENTO,  TRATAMIENTO Y/O DISPOSICIÓN FINAL DE LOS RESIDUOS DE CONSTRUCCIÓN Y DEMOLICIÓN EN EL DISTRITO CAPITAL. </t>
  </si>
  <si>
    <t xml:space="preserve">PROYECTAR Y REVISAR  LAS ACTUACIONES ADMINISTRATIVAS GENERADAS APLICABLES A LAS ACTIVIDADES DE EVALUACIÓN, CONTROL Y SEGUIMIENTO A RCD Y OTROS RESIDUOS GENERADOS EN EL D.C. </t>
  </si>
  <si>
    <t xml:space="preserve"> REALIZAR EVALUACIÓN CONTROL Y SEGUIMIENTO AL 100% DE LOS PROYECTOS ESPECIALES DE INFRAESTRUCTURA QUE SE DESARROLLEN  EN LA CIUDAD DE BOGOTÁ. </t>
  </si>
  <si>
    <t>APOYAR LA REVISIÓN DE LOS DOCUMENTOS GENERADOS EN DESARROLLO DE LAS ACTIVIDADES DE EVALUACIÓN, CONTROL Y SEGUIMIENTO  A LOS PROYECTOS ESPECIALES DE INFRAESTRUCTURA GENERADORES DE RCD, EN EL D.C.</t>
  </si>
  <si>
    <t xml:space="preserve">REALIZAR EL PROCESAMIENTO Y ANÁLISIS DE INFORMACIÓN  DE LAS ACTUACIONES DE EVALUACION CONTROL Y SEGUIMIENTO A RCD Y OTROS RESIDUOS EN EL D.C. </t>
  </si>
  <si>
    <t>ORIENTAR LA EVALUACION CONTROL Y SEGUIMIENTO AL MANEJO APROVECHAMIENTO TRATAMIENTO Y DISPOSICION FINAL DE RCD GENERADOS EN EL DC</t>
  </si>
  <si>
    <t>REALIZAR LAS ACTIVIDADES DE EVALUACIÓN, CONTROL Y SEGUIMIENTO AL MANEJO, APROVECHAMIENTO, TRATAMIENTO Y DISPOSICIÓN FINAL DE RCD GENERADOS EN EL D.C.</t>
  </si>
  <si>
    <t xml:space="preserve">APOYAR EL SEGUIMIENTO  TÉCNICO  RELACIONADO CON LAS ACTUACIONES DE EVALUACIÓN. CONTROL Y SEGUIMIENTO AMBIENTAL A LA ADECUADA DISPOSICIÓN Y MANEJO DE RCD Y OTROS RESIDUOS GENERADOS EN EL D.C </t>
  </si>
  <si>
    <t xml:space="preserve"> CONTROLAR Y HACER SEGUIMIENTO AL 100% DE LOS SITIOS AUTORIZADOS PARA DISPOSICIÓN FINAL DE RCD EN BOGOTÁ JURISDICCIÓN SDA. </t>
  </si>
  <si>
    <t>ORIENTAR LA EVALUACIÓN, CONTROL Y SEGUIMIENTO  A LOS PROYECTOS ESPECIALES DE INFRAESTRUCTURA GENERADORES DE RCD, EN EL D.C.</t>
  </si>
  <si>
    <t>REALIZAR LAS ACTIVIDADES DE EVALUACIÓN, CONTROL Y SEGUIMIENTO  A LOS PROYECTOS ESPECIALES DE INFRAESTRUCTURA GENERADORES DE RCD, EN EL D.C.</t>
  </si>
  <si>
    <t>PRESTAR LOS SERVICIOS PROFESIONALES PARA EJECUTAR ACCIONES DE COMANDO Y CONTROL PARA LA IDENTIFICACIÓN Y ERRADICACIÓN DE PUNTOS CRÍTICOS POR ARROJO CLANDESTINO DE RESIDUOS DE CONSTRUCCIÓN Y DEMOLICIÓN - RCD EN LAS LOCALIDADES DEL DISTRITO CAPITAL</t>
  </si>
  <si>
    <t xml:space="preserve"> APROVECHAR EL 25% DE LOS RESIDUOS DE CONSTRUCCIÓN Y DEMOLICIÓN. </t>
  </si>
  <si>
    <t xml:space="preserve"> CONTROLAR QUE EL 25% DE RCD SEAN REUTILIZADOS O APROVECHADOS EN OBRA. </t>
  </si>
  <si>
    <t>REALIZAR  LA EVALUACIÓN, CONTROL Y SEGUIMIENTO, SOBRE EL MANEJO DEL ARBOLADO EN LAS OBRAS  EN  DESARROLLO EN EL D.C</t>
  </si>
  <si>
    <t>REALIZAR LAS ACTIVIDADES DE EVALUACIÓN, CONTROL Y SEGUIMIENTO A LOS PROYECTOS ESPECIALES DE INFRAESTRUCTURA GENERADORES DE RCD, EN EL D.C.</t>
  </si>
  <si>
    <t xml:space="preserve">GENERAR Y LIDERAR ESTRATEGIAS JURIDICAS  ORIENTADAS  A LAS ACTUACIONES DE EVALUACIÓN, CONTROL Y SEGUIMIENTO A RCD Y OTROS RESIDUOS GENERADOS EN EL D.C. </t>
  </si>
  <si>
    <t>REALIZAR LAS ACTUACIONES TECNICAS DESDE EL COMPONENTE GEOLOGICO PARA LA EVALUACION, CONTROL Y SEGUIMIENTO DE LOS RCD QUE SEAN REUTILIZADOS O APROVECHADOS EN OBRA</t>
  </si>
  <si>
    <t>ANALIZAR Y BRINDAR SOPORTE TÉCNICO EN ASPECTOS RELACIONADOS CON LOS SISTEMAS DE INFORMACIÓN GEOGRÁFICA ESTABLECIDOS POR LA SECRETARÍA DISTRITAL DE AMBIENTE  PARA EL CONTROL INTEGRAL A RCD, Y DEMÁS RESIDUOS  GENERADOS EN EL D.C</t>
  </si>
  <si>
    <t xml:space="preserve">PROYECTAR   LAS ACTUACIONES ADMINISTRATIVAS GENERADAS APLICABLES A LAS ACTIVIDADES DE EVALUACIÓN, CONTROL Y SEGUIMIENTO A RCD Y OTROS RESIDUOS GENERADOS EN EL D.C. </t>
  </si>
  <si>
    <t xml:space="preserve"> CONTROLAR Y REALIZAR SEGUIMIENTO A 32.000 TONELADAS DE RESIDUOS PELIGROSOS EN ESTABLECIMIENTOS DE SALUD HUMANA Y AFINES. </t>
  </si>
  <si>
    <t xml:space="preserve">CONTROL A LA GESTIÓN EXTERNA DE RESIDUOS PELIGROSOS GENERADOS EN ESTABLECIMIENTOS DE SALUD HUMANA Y AFINES EN LA CIUDAD DE BOGOTÁ. </t>
  </si>
  <si>
    <t xml:space="preserve"> CONTROLAR 32.000 TONELADAS DE RESIDUOS PELIGROSOS EN ESTABLECIMIENTOS DE SALUD HUMANA Y AFINES CON  GESTIÓN EXTERNA ADECUADA </t>
  </si>
  <si>
    <t>ORIENTAR LAS ACTIVIDADES DE EVALUACIÓN, CONTROL Y SEGUIMIENTO A LOS ESTABLECIMIENTOS GENERADORES DE RESIDUOS HOSPITALARIOS Y SIMILARES EN EL D.C.</t>
  </si>
  <si>
    <t>APOYAR LA REVISION DE LOS DOCUMENTOS GENERADOS EN EL DESARROLLO DE LAS ACTIVIDADES DE EVALUACIÓN, CONTROL Y SEGUIMIENTO A LOS ESTABLECIMIENTOS GENERADORES DE RESIDUOS HOSPITALARIOS Y SIMILARES EN EL D.C.</t>
  </si>
  <si>
    <t>REALIZAR  LAS ACTIVIDADES DE EVALUACIÓN, CONTROL Y SEGUIMIENTO A LOS ESTABLECIMIENTOS GENERADORES DE RESIDUOS HOSPITALARIOS Y SIMILARES EN EL D.C.</t>
  </si>
  <si>
    <t>APOYAR  LAS ACTIVIDADES DE EVALUACIÓN, CONTROL Y SEGUIMIENTO A LOS ESTABLECIMIENTOS GENERADORES DE RESIDUOS HOSPITALARIOS Y SIMILARES EN EL D.C.</t>
  </si>
  <si>
    <t>PROYECTAR  LAS ACTUACIONES ADMINISTRATIVAS GENERADAS APLICABLES A LAS ACTIVIDADES DE EVALUACIÓN, CONTROL Y SEGUIMIENTO A  LOS ESTABLECIMIENTOS GENERADORES DE RESIDUOS HOSPITALARIOS Y OTROS RESIDUOS GENERADOS  EN EL D.C.</t>
  </si>
  <si>
    <t xml:space="preserve"> REALIZAR EVALUACIÓN CONTROL Y SEGUIMIENTO AL 100% DE ENTIDADES EN LA IMPLEMENTACIÓN DEL PLAN INSTITUCIONAL DE GESTIÓN AMBIENTAL – PIGA </t>
  </si>
  <si>
    <t>REALIZAR LAS ACTIVIDADES DE EVALUACIÓN, CONTROL Y SEGUIMIENTO  A LOS PLANES INSTITUCIONALES DE GESTIÓN AMBIENTAL DE LAS ENTIDADES DISTRITALES Y AL CUMPLIMIENTO NORMATIVO DE  LAS ENTIDADES DE ORDEN NACIONAL UBICADAS EN EL DISTRITO CAPITAL.</t>
  </si>
  <si>
    <t>APOYAR LA REVISIÓN DE LAS ACTUACIONES TÉCNICAS GENERADAS EN DESARROLLO DE LAS ACTIVIDADES DE EVALUACIÓN, CONTROL Y SEGUIMIENTO  A LOS PLANES INSTITUCIONALES DE GESTIÓN AMBIENTAL DE LAS ENTIDADES DISTRITALES Y AL CUMPLIMIENTO NORMATIVO DE  LAS ENTIDADES DE ORDEN NACIONAL UBICADAS EN EL DISTRITO CAPITAL.</t>
  </si>
  <si>
    <t xml:space="preserve"> DISEÑAR E IMPLEMENTAR 100% UNA ESTRATEGIA DE CONTROL DE RESIDUOS PELIGROSOS GENERADOS  EN ESTABLECIMIENTOS DE SALUD HUMANA Y AFINES EN LA CIUDAD DE BOGOTÁ </t>
  </si>
  <si>
    <t xml:space="preserve">APOYAR  LAS ACTIVIDADES DE INVESTIGACION PARA OPTIMIZAR LOS PROCESOS DE  EVALUACIÓN, CONTROL Y SEGUIMIENTO A LOS ESTABLECIMIENTOS GENERADORES DE RESIDUOS HOSPITALARIOS Y SIMILARES EN EL D.C. </t>
  </si>
  <si>
    <t xml:space="preserve"> 02-DOTACIÓN  </t>
  </si>
  <si>
    <t>PAGO SERVICIO PÚBLICO POR TELEFONIA CELULAR</t>
  </si>
  <si>
    <t>DESARROLLAR E IMPLEMENTAR 100 % UN INSTRUMENTO DE CONTROL Y SEGUIMIENTO POR MEDIO DE INNOVACIÓN TECNOLÓGICA PARA EL ACOPIO, TRANSPORTE, TRATAMIENTO Y APROVECHAMIENTO DE LLANTAS USADAS EN LA CIUDAD.</t>
  </si>
  <si>
    <t>0734-ADQUISICIÓN DE HARDWARE Y/O SOFTWARE</t>
  </si>
  <si>
    <t>CONTRATAR LA CONSULTORÍA PARA EL ANÁLISIS, DISEÑO E IMPLANTACIÓN DE LA SOLUCIÓN TECNOLÓGICA REQUERIDA POR LA SECRETARÍA DISTRITAL DE AMBIENTE PARA FORTALECER LA EVALUACIÓN, CONTROL Y SEGUIMIENTO A LAS LLANTAS USADAS Y A LOS RESIDUOS DE CONSTRUCCIÓN Y DEMOLICIÓN – RCD GENERADOS EN EL DISTRITO CAPITAL.</t>
  </si>
  <si>
    <t>DESARROLLAR  E IMPLEMENTAR 100% UN INSTRUMENTO DE CONTROL A PARTIR DE PROCESOS DE INNOVACIÓN TECNOLÓGICA E INVESTIGACIÓN PARA LA GESTIÓN INTEGRAL DE RCD EN BOGOTÁ.</t>
  </si>
  <si>
    <t>REALIZAR EL DIAGNÓSTICO Y FACTIBILIDAD DEL USO DE INNOVACIONES TECNOLÓGICAS, COMO ESTRATEGIA DE CONTROL QUE PERMITA FORTALECER LOS INSTRUMENTOS APLICADOS POR LA SDA, PARA ESTABLECER ALERTAS Y PRIORIZAR LAS ACCIONES DE EVALUACIÓN, CONTROL Y SEGUIMIENTO A LOS RESIDUOS PELIGROSOS Y VERTIMIENTOS GENERADOS EN ESTABLECIMIENTOS DE SALUD HUMANA Y AFINES EN LA CIUDAD DE BOGOTÁ</t>
  </si>
  <si>
    <t xml:space="preserve">EFECTUAR A FAVOR DE LA ARL EL PAGO DEL APORTE AL SISTEMA GENERAL DE RIESGOS LABORALES A LOS PROFESIONALES QUE REALIZARAN ACTIVIDADES DE EVALUACIÓN, CONTROL Y SEGUIMIENTO A LAS ACTIVIDADES DE MANEJO, APROVECHAMIENTO,  TRATAMIENTO Y/O DISPOSICIÓN FINAL DE LOS RESIDUOS DE CONSTRUCCIÓN,  DEMOLICIÓN Y OTROS RESIDUOS EN EL DISTRITO CAPITAL. </t>
  </si>
  <si>
    <t xml:space="preserve">REDUCIR 800.000 TONELADAS DE LAS EMISIONES DE CO2EQ </t>
  </si>
  <si>
    <t>SEGUIMIENTO A LA REDUCCIÓN DE EMISIONES DE GEI – CAMBIO CLIMÁTICO</t>
  </si>
  <si>
    <t>REALIZAR SEGUIMIENTO A LA REDUCCIÓN DE 800.000 TONELADAS DE GASES DE EFECTO INVERNADERO - GEI EN EL DISTRITO CAPITAL</t>
  </si>
  <si>
    <t>REALIZAR EL ACOMPAÑAMIENTO TÉCNICO AL SEGUIMIENTO DE PROYECTOS DE MITIGACIÓN Y LA ACTUALIZACION DEL INVENTARIO DE EMISIONES DE GEI, PARA EL MODULO DE RESIDUOS EN EL DISTRITO CAPITAL</t>
  </si>
  <si>
    <t>REALIZAR EL ACOMPAÑAMIENTO TÉCNICO AL SEGUIMIENTO DE PROYECTOS DE MITIGACIÓN Y LA ACTUALIZACION DEL INVENTARIO DE EMISIONES DE GEI, PARA EL MODULO DE AGRICULTURA, SILVICULTURA Y USOS DEL SUELO EN EL DISTRITO CAPITAL</t>
  </si>
  <si>
    <t>REALIZAR ACTIVIDADES TÉCNICAS RELACIONADAS CON LA ACTUALIZACIÓN DEL INVENTARIO DE EMISIONES DE GEI, Y LA GESTIÓN DE INFORMACIÓN PARA EL MÓDULO DE ENERGÍA EN EL DISTRITO CAPITAL</t>
  </si>
  <si>
    <t>REALIZAR  APOYO TÉCNICO AL SEGUIMIENTO A LOS PROYECTOS DE MITIGACIÓN Y A LA ACTUALIZACIÓN DEL INVENTARIO DE EMISIONES DE GEI, PARA EL MÓDULO DE  RESIDUOS EN EL DISTRITO CAPITAL</t>
  </si>
  <si>
    <t>APOYAR EN EL TRÁMITE Y SEGUIMIENTO DE LA INFORMACIÓN QUE SE GENERE  EN CUMPLIMIENTO DEL CONTROL Y SEGUIMIENTO A LA DISPOSICIÓN DE RCD Y OTROS RESIDUOS EN EL DISTRITO CAPITAL.</t>
  </si>
  <si>
    <t xml:space="preserve">REALIZAR LAS ACTIVIDADES DE SEGUIMIENTO A LOS PROCESOS Y PROCEDIMIENTOS ENCAMINADOS A MEJORAR LAS ACTUACIONES EVALUACIÓN, CONTROL Y SEGUIMIENTO A RCD Y OTROS RESIDUOS EN EL D.C. </t>
  </si>
  <si>
    <t>REALIZAR EL ANÁLISIS, SEGUIMIENTO Y REPORTE A LAS PETICIONES, REQUERIMIENTOS DE INFORMACIÓN, CONSULTAS  Y RECLAMOS ASOCIADOS AL SDQR  DERIVADAS DE LA EVALUACIÓN, CONTROL Y SEGUIMIENTO  DE LOS RCD Y OTROS RESIDUOS EN EL D.C.</t>
  </si>
  <si>
    <t>PRESTAR APOYO PARA LA FORMULACIÓN Y SEGUIMIENTO DEL PROYECTO PARQUE INDUSTRIAL ECOEFICIENTE DE SAN BENITO-PIESB Y EL PROGRAMA DE GESTIÓN AMBIENTAL EMPRESARIAL</t>
  </si>
  <si>
    <t>EFECTUAR A FAVOR DE LA ARL EL PAGO DEL APORTE AL SISTEMA GENERAL DE RIESGOS LABORALES A LOS PASANTES QUE APOYARAN ACCIONES ESPECIFICAS PARA EL DESARROLLO DE LOS PROYECTOS AMBIENTALES DE GESTIÓN AMBIENTAL EMPRESARIAL</t>
  </si>
  <si>
    <t>ADQUISICIÓN DE SOFTWARE ESPECIALIZADO DE TIPO GEOGRÁFICO DE ORDEN AMBIENTAL</t>
  </si>
  <si>
    <t>3-3-1-15-06-39-981-179</t>
  </si>
  <si>
    <t>2.500.000 DE CIUDADANOS PARTICIPAN EN LOS PROGRAMAS DE SOCIALIZACIÓN DE LA POLÍTICA AMBIENTAL Y DE LAS ESTRATEGIAS DE GESTIÓN DE RIESGOS Y CAMBIO CLIMÁTICO DE LA CIUDAD</t>
  </si>
  <si>
    <t>GESTIÓN AMBIENTAL LOCAL Y PARTICIPACIÓN CIUDADANA</t>
  </si>
  <si>
    <t>12-OTROS DISTRITO</t>
  </si>
  <si>
    <t>0276-PERSONAL CONTRATADO PARA LA GESTIÓN AMBIENTAL Y ESTRATEGIA PARTICIPATIVA LOCAL Y TERRITORIAL</t>
  </si>
  <si>
    <t>DIRIGIR LAS ESTRATEGIAS DE PARTICIPACIÓN, DE LOS PROCESOS RELACIONADOS CON LA GESTIÓN AMBIENTAL LOCAL, EN LAS 20 LOCALIDADES DEL DISTRITO CAPITAL.</t>
  </si>
  <si>
    <t xml:space="preserve">ALIX MONTES - Jefe Oficina de Participacion y Educacion Ambiental </t>
  </si>
  <si>
    <t>alix.montes@ambientebogota.gov.co</t>
  </si>
  <si>
    <t>IMPLEMENTAR LAS ACCIONES DE GESTIÓN AMBIENTAL LOCAL, EN LAS DIFERENTES LOCALIDADES DEL D.C., EN EL MARCO DE LOS PROCESOS DE PARTICIPACIÓN CIUDADANA</t>
  </si>
  <si>
    <t>IMPLEMENTAR LAS ACCIONES DE GESTIÓN AMBIENTAL LOCAL, EN LAS DIFERENTES LOCALIDADES DEL D.C., EN EL MARCO DE LOS PROCESOS DE PARTICIPACIÓN CIUDADANA.</t>
  </si>
  <si>
    <t>GESTIONAR LOS PROCESOS DE PARTICIPACIÓN CIUDADANA DIGITAL, ANALIZANDO Y PROCESANDO LA INFORMACIÓN QUE SE GENERE EN ESTE CONTEXTO.</t>
  </si>
  <si>
    <t>REALIZAR ACTIVIDADES DE ENLACE INTRA E INTERINSTITUCIONAL, ASOCIADAS AL PROCESO DE PARTICIPACIÓN CIUDADANA Y EDUCACIÓN AMBIENTAL DEL DISTRITO CAPITAL.</t>
  </si>
  <si>
    <t>REALIZAR ACTIVIDADES DE GESTIÓN Y SEGUIMIENTO A LOS PROCESOS DE PARTICIPACIÓN Y EDUCACIÓN AMBIENTAL ENMARCADAS DENTRO DEL CUMPLIMIENTO DE LOS FALLOS JUDICIALES VIGENTES.</t>
  </si>
  <si>
    <t>REALIZAR LA RECOLECCIÓN, PROCESAMIENTO, ANÁLISIS Y VALIDACIÓN DE LA INFORMACIÓN AMBIENTAL QUE GENERAN LAS COMUNIDADES Y LAS DEMÁS INSTITUCIONES, CON EL FIN CONTRIBUIR A LA CONSTRUCCIÓN DEL SISTEMA DE INFORMACIÓN AMBIENTAL DE LA ENTIDAD.</t>
  </si>
  <si>
    <t>RECOLECTAR, ANALIZAR, SISTEMATIZAR Y CONSOLIDAR LA INFORMACIÓN GENERADA DEL PROCESO DE PARTICIPACIÓN Y EDUCACIÓN AMBIENTAL DE LAS LOCALIDADES DEL DISTRITO CAPITAL.</t>
  </si>
  <si>
    <t>REALIZAR LA GESTIÓN REQUERIDA, PARA LA CELEBRACIÓN DE LOS PROCESOS CONTRACTUALES, QUE PERMITAN LA EJECUCIÓN DEL PLAN ANUAL DE ADQUISICIÓN DEL PROCESO DE PARTICIPACIÓN Y EDUCACIÓN AMBIENTAL.</t>
  </si>
  <si>
    <t>LLEVAR A CABO ACTIVIDADES DE APOYO A LA GESTIÓN, DERIVADA DE LA EJECUCIÓN DEL PROCESO DE PARTICIPACIÓN Y EDUCACIÓN AMBIENTAL.</t>
  </si>
  <si>
    <t>REALIZAR EL MANEJO Y ADMINISTRACIÓN DE LOS REGISTROS DOCUMENTALES GENERADOS A TRAVÉS DEL PROCESO DE PARTICIPACIÓN Y EDUCACIÓN AMBIENTAL.</t>
  </si>
  <si>
    <t>HACER SEGUIMIENTO Y ANÁLISIS A LA INFORMACIÓN GENERADA DEL PROCESO DE PARTICIPACIÓN Y EDUCACIÓN AMBIENTAL.</t>
  </si>
  <si>
    <t>ESTRATEGIAS DE EDUCACIÓN AMBIENTAL</t>
  </si>
  <si>
    <t>REALIZAR ACTIVIDADES DE SEGUIMIENTO A LA PLANEACIÓN Y EJECUCÓN FINANCIERA DEL PROCESO DE PARTICIPACIÓN Y EDUCACIÓN AMBIENTAL</t>
  </si>
  <si>
    <t>GESTIONAR Y EJECUTAR LAS ESTRATEGIAS DE EDUCACIÓN AMBIENTAL CON SECTORES PÚBLICOS Y PRIVADOS.</t>
  </si>
  <si>
    <t>ORIENTAR Y REALIZAR ACOMPAÑAMIENTO JURÍDICO EN LAS ACTIVIDADES DE PARTICIPACIÓN Y EDUCACIÓN AMBIENTAL.</t>
  </si>
  <si>
    <t>EJECUTAR Y REALIZAR SEGUMIENTO A LAS ACTIVIDADES LOGÍSTICAS Y OPERATIVAS REQUERIDAS EN LOS PROCESOS DE PARTICIPACIÓN Y EDUCACIÓN AMBIENTAL.</t>
  </si>
  <si>
    <t>LIDERAR LA ESTRATEGIA DE EDUCACIÓN AMBIENTAL TERRITORIALIZADA EN LAS LOCALIDADES DEL D.C.</t>
  </si>
  <si>
    <t>CONSOLIDAR Y HACER SEGUIMIENTO A LA INFORMACIÓN GENERADA A TRAVÉS DE LAS ESTRATEGIAS DE EDUCACIÓN AMBIENTAL, EN LAS AULAS AMBIENTALES Y LAS LOCALIDADES DEL D.C.</t>
  </si>
  <si>
    <t>REALIZAR LAS ACCIONES REQUERIDAS PARA EL FUNCIONAMIENTO DE LA COMISIÓN INTERSECTORIAL DE EDUCACIÓN AMBIENTAL, PARA AUMENTAR LA COBERTURA DE LA POLÍTICA PÚBLICA DISTRITAL DE EDUCACIÓN AMBIENTAL</t>
  </si>
  <si>
    <t>ESTRUCTURAR Y EJECUTAR LA ESTRATEGIA DE EDUCACIÓN AMBIENTAL VIRTUAL EN EL MARCO DE LAS TECNOLOGÍAS DE INFORMACIÓN Y COMUNICACIÓN.</t>
  </si>
  <si>
    <t>REALIZAR LA GESTIÓN, PLANEACIÓN Y EJECUCIÓN DE LAS ACTIVIDADES RELACIONADAS CON CAMINATAS ECOLÓGICAS EN EL MARCO DE LA POLÍTICA DISTRITAL DE EDUCACIÓN AMBIENTAL.</t>
  </si>
  <si>
    <t>REALIZAR ACTIVIDADES DE APOYO LOGÍSTICO A LA PLANEACIÓN Y EJECUCIÓN DE CAMINATAS ECOLÓGICAS</t>
  </si>
  <si>
    <t>REALIZAR ACCIONES QUE PERMITAN INCLUIR EL CONOCIMIENTO ANCESTRAL EN LOS PROCESOS DE EDUCACIÓN AMBIENTAL DESARROLLADOS EN EL DISTRITO CAPITAL.</t>
  </si>
  <si>
    <t>REALIZAR LA PLANEACIÓN Y EJECUCIÓN DEL CURSO DE COMPARENDO AMBIENTAL Y DEMÁS ACTIVIDADES RELACIONADAS CON EL DECRETO REGLAMENTARIO.</t>
  </si>
  <si>
    <t>LIDERAR LA GESTIÓN, PLANEACIÓN Y EJECUCIÓN DE LA ESTRATEGIA DE AULAS AMBIENTALES EN EL MARCO DE LA POLÍTICA PÚBLICA DISTRITAL DE EDUCACIÓN AMBIENTAL.</t>
  </si>
  <si>
    <t>FORMULAR Y EJECUTAR EL PROYECTO TEMÁTICO ACORDE CON EL PLAN DE TRABAJO DE LAS AULAS AMBIENTALES</t>
  </si>
  <si>
    <t>APOYAR LA EJECUCIÓN DE ACCIONES DE EDUCACIÓN AMBIENTAL, EN DESARROLLO DE ESTRATEGIA AULAS AMBIENTALES</t>
  </si>
  <si>
    <t>01 - ADQUISICIÓN Y/O PRODUCCIÓN DE EQUIPOS, MATERIALES, SUMINISTROS Y SERVICIOS PROPIOS DEL SECTOR</t>
  </si>
  <si>
    <t>0517-ADQUISICIÓN DE EQUIPOS, MATERIALES, SUMINISTROS, SERVICIOS Y/O PRODUCCIÓN DE PIEZAS DIVULGATIVAS PARA LA GESTIÒN PARTICIPATIVA Y TERRITORIAL</t>
  </si>
  <si>
    <t>PLAN DE COMUNICACIONES</t>
  </si>
  <si>
    <t xml:space="preserve">DISEÑAR Y EJECUTAR 5 PLANES DE COMUNICACIÓN </t>
  </si>
  <si>
    <t>0292-PERSONAL CONTRATADO PARA EL DISEÑO E IMPLEMENTACIÓN DE LAS ESTRATEGIAS COMUNICATIVAS DEL SECTOR.</t>
  </si>
  <si>
    <t>COORDINAR LA ESTRATEGIA PUBLICITARIA Y DIVULGATIVA PARA EL POSICIONAMIENTO DE LA SECRETARÍA DISTRITAL DE AMBIENTE COMO AUTORIDAD AMBIENTAL EN EL DISTRITO CAPITAL</t>
  </si>
  <si>
    <t>REALIZAR LA INTERLOCUCIÓN CON LOS MEDIOS DE COMUNICACIÓN DISTRITALES Y COMUNITARIOS PARA POSICIONAR A LA SECRETARÍA DISTRITAL DE AMBIENTE COMO AUTORIDAD AMBIENTAL</t>
  </si>
  <si>
    <t>GESTIONAR, DINAMIZAR Y ADMINISTRAR LOS CONTENIDOS INSTITUCIONALES QUE SE DIVULGAN A TRAVÉS DE LAS REDES SOCIALES DE LA SECRETARÍA DISTRITAL DE AMBIENTE</t>
  </si>
  <si>
    <t>REALIZAR EL CUBRIMIENTO PERIODISTICO A LAS DIFERENTES ACTIVIDADES QUE REALIZA LA SECRETARÍA DISTRITAL DE AMBIENTE EN EL MARCO DE LA PARTICIPACIÓN COMUNITARIA</t>
  </si>
  <si>
    <t>CONTRATAR EL SERVICIO DE MONITOREO DE MEDIOS PARA REALIZAR EL SEGUIMIENTO A LOS REGISTROS NOTICIOSOS DE LA SECRETARÍA DISTRITAL DE AMBIENTE EN LOS DIFERENTES MEDIOS DE COMUNICACIÓN.</t>
  </si>
  <si>
    <t>REALIZAR LA ILUSTRACIÓN, ANIMACIÓN Y COMPOSICIÓN DIGITAL DE LAS HERRAMIENTAS COMUNICATIVAS QUE SE REQUIEREN EN LA SECRETARÍA DISTRITAL DE AMBIENTE, EN EL MARCO DE LA IMPLEMENTACIÓN DEL PLAN DE COMUNICACIONES</t>
  </si>
  <si>
    <t>REALIZAR ACTIVIDADES DE COMUNICACIÓN INTERNAS Y EXTERNAS QUE PERMITAN POSICIONAR LOS MENSAJES INSTITUCIONALES EN LOS DISTINTOS PÚBLICOS DE INTERÉS PARA LA ENTIDAD</t>
  </si>
  <si>
    <t>REALIZAR ACTIVIDADES DE GESTIÓN PARA LA IMPLEMENTACIÓN DE LA ESTRATEGIA DE EDUCACION VIRTUAL.</t>
  </si>
  <si>
    <t>3-3-1-15-07-42-1030-185</t>
  </si>
  <si>
    <t>INTEGRACIÓN ENTRE LOS SISTEMAS DE INFORMACIÓN</t>
  </si>
  <si>
    <t>INCREMENTAR  30% LA INTEGRACIÓN DE LOS SISTEMAS DE INFORMACIÓN</t>
  </si>
  <si>
    <t>PRESTAR LOS SERVICIOS PROFESIONALES PARA REALIZAR EL CICLO DE DESARROLLO DE SOFTWARE Y MANTENIMIENTO DE LOS PROCEDIMIENTOS AUTOMATIZADOS EN EL SISTEMA DE INFORMACIÓN FOREST</t>
  </si>
  <si>
    <t>PRESTAR LOS SERVICIOS PROFESIONALES PARA DESARROLLAR LOS REQUERIMIENTOS DE LAS PLATAFORMAS WEB OAB Y ORARBO, ASÍ COMO  LA CREACIÓN DE ELEMENTOS GRÁFICOS DIGITALES Y DE ANIMACIÓN 3D ORIENTADOS A LA COMUNICACIÓN GRÁFICA PARA EL FORTALECIMIENTO DE LA GESTIÓN DE LOS SISTEMAS DE INFORMACIÓN DE LA SDA.</t>
  </si>
  <si>
    <t>PRESTAR LOS SERVICIOS PROFESIONALES PARA APOYAR LA FORMULACIÓN DE LA ARQUITECTURA DE  SOFTWARE DE ACUERDO A LAS NECESIDADES DE LA SDA Y  FORMULAR LOS MECANANISMOS DE INTEROPERABILIDAD ENTRE LOS SISTEMAS DE INFORMACIÓN DE LA SDA Y EL DISTRITO</t>
  </si>
  <si>
    <t>PRESTAR LOS SERVICIOS PROFESIONALES PARA REALIZAR EL LEVANTEMIENTO DE INFORMACIÓN, LA IMPLEMENTACIÓN, CAPACITACIÓN Y SOPORTE TÉCNICO DE LOS PROCEDIMIENTOS AUTOMATIZADOS EN EL SISTEMA DE INFORMACIÓN FOREST</t>
  </si>
  <si>
    <t xml:space="preserve">PRESTAR LOS SERVICIOS PROFESIONALES PARA REALIZAR ANÁLISIS, SEGUIMIENTO A LA GESTIÓN DE LOS REQUERIMIENTOS Y COMPONENTES DE SOFTWARE  PARA EL MEJORAMIENTO DE LOS SISTEMAS DE INFORMACIÓN MISIONAL. </t>
  </si>
  <si>
    <t>REALIZAR LAS ACTIVIDADES DE DESARROLLO DE COMPONENTES, REPORTES, MANTENIMIENTO Y SOPORTE TÉCNICO A LOS USUARIOS EN EL SISTEMA DE INFORMACIÓN FOREST</t>
  </si>
  <si>
    <t>PRESTAR LOS SERVICIOS DE SOPORTE TÉCNICO, MANTENIMIENTO Y ACTUALIZACIÓN,  DE LOS SISTEMAS DE INFORMACIÓN SIA, PROCESOS Y DOCUMENTOS FOREST©.” Y STORM, ASÍ COMO LA FASE 2 Y 3 PARA EL FORTALECIMIENTO DE LOS PROCEDIMIENTOS AUTOMATIZADOS INVOLUCRADOS EN EL PROCESO DE GESTIÓN DOCUMENTAL, EXPEDIENTES Y ADMINISTRACIÓN DE ARCHIVO</t>
  </si>
  <si>
    <t>REALIZAR LAS ACTIVIDADES DE IMPLEMENTACIÓN EN LA AUTOMATIZACIÓN DE PROCEDIMIENTOS EN EL SISTEMA DE INFORMACIÓN FOREST, ASÍ COMO EL DESARROLLO DE LOS MECANISMOS DE  INTEGRACIÓN QUE SE REQUIERAN</t>
  </si>
  <si>
    <t>PRESTAR LOS SERVICIOS PROFESIONALES PARA REALIZAR EL MANTENIMIENTO, SOPORTE TÉCNICO   DEL SISTEMAS DE INFORMACIÓN ON TRACK, ASÍ COMO LA PARAMETRIZACIÓN DE LOS PROCESOS DE INTEGRACIÓN ENTRE LOS APLICATIVOS FOREST Y ON TRACK</t>
  </si>
  <si>
    <t>REALIZAR LAS ACTIVIDADES DE SOPORTE TECNICO, MANTENIMIENTO Y ACTUALIZACIÓN DE LA  SOLUCION PLATAFORMA ON TRACK</t>
  </si>
  <si>
    <t>IMPLEMENTACIÓN DE ESTÁNDARES DE TI</t>
  </si>
  <si>
    <t>INCREMENTAR  50% EN LA APLICACIÓN ESTÁNDARES Y BUENAS PRÁCTICAS PARA EL MANEJO DE INFORMACIÓN PRIORIZADOS</t>
  </si>
  <si>
    <t>PRESTAR LOS SERVICIOS PROFESIONALES PARA GESTIONAR LA IMPLEMENTACIÓN, CONTROL Y SEGUIMIENTO DEL SUBSISTEMA DE GESTIÓN DE SEGURIDAD DE INFORMACIÓN (SGSI) EN LA SDA</t>
  </si>
  <si>
    <t>PRESTAR LOS SERVICIOS PROFESIONALES PARA  REALIZAR  EL SOPORTE TÉCNICO  Y MEJORAMIENTO DE LOS MODULOS QUE CONSTITUYEN EL SI_CAPITAL EN LA SDA, ASÍ COMO DE LAS APLICACIONES SIA_TECNICO, SI_PLANEACION Y ALMACEN EN LA SDA</t>
  </si>
  <si>
    <t>PRESTAR LOS SERVICIOS PROFESIONALES PARA  REALIZAR LA ADMINISTRACIÓN Y MEJORAMIENTO EN LAS BASES DE DATOS ORACLE EXISTENTES EN LA SDA,ASI COMO REALIZAR EL SEGUIMIENTO Y AFINAMIENTO PARA LA MEJOR DISPONIBILIDAD DE LOS  SERVICIOS DE DATOS EN LA SDA</t>
  </si>
  <si>
    <t xml:space="preserve">PRESTAR LOS SERVICIOS PROFESIONALES  PARTICIPANDO  EN LA FORMULACIÓN Y SEGUIMIENTO EN LA EJECUCION DE LOS PROYECTOS DEL PLAN ESTRATÉGICO DE  TECNOLOGÍA DE LA INFORMACIÓN Y COMUNICACIONES (PETIC) QUE SEAN APROBADOS POR LA SDA.  </t>
  </si>
  <si>
    <t>ADICIÓN Y PROÓRROGA No. 1  AL CONTRATO SDA-CPS-20170530 CUYO OBJETO ES  "PRESTAR LOS SERVICIOS PROFESIONALES  PARTICIPANDO  EN LA FORMULACIÓN Y SEGUIMIENTO EN LA EJECUCION DE LOS PROYECTOS DEL PLAN ESTRATÉGICO DE  TECNOLOGÍA DE LA INFORMACIÓN Y COMUNICACIONES (PETIC) QUE SEAN APROBADOS POR LA SDA"</t>
  </si>
  <si>
    <t>PRESTAR LOS SERVICIOS PROFESIONALES PARA  REALIZAR EL SEGUIMIENTO, CONTROL Y GESTION DE LOS ESTANDARES Y POLÍTICAS DE INFORMACIÓN GEOGRÁFICA, DEFINIDAS POR LA INFRAESTRUCTURA DE DATOS ESPACIALES DEL DISTRITO CAPITAL - IDECA</t>
  </si>
  <si>
    <t>PRESTAR LOS SERVICIOS PROFESIONALES EN REALIZAR LAS ACTIVIDADES DE SOPORTE TÉCNICO Y   AJUSTES A LOS REQUERIMIENTOS DE USUARIOS EN  LA SOLUCIÓN INFORMATICA DENOMINADA VISOR GEOGRÁFICO AMBIENTAL</t>
  </si>
  <si>
    <t>RENOVAR 30% DE LA  INFRAESTRUCTURA TECNOLÓGICA Y DE COMUNICACIONES  PRIORIZADA</t>
  </si>
  <si>
    <t>PRESTAR LOS  SERVICIOS PROFESIONALES  PARA REALIZAR LA  ADMINISTRACIÓN Y GESTION DE LOS REQUERIMIENTOS E INCIDENTES REPORTADOS EN LA MESA DE SERVICIOS, ASÍ COMO PROPORCIONAR EL APOYO EN LAS ACTIVIDADES RELACIONADA CON LA TI DE LA SDA.</t>
  </si>
  <si>
    <t>PRESTAR LOS SERVICIO PROFESIONALES PARA  PARTICIPAR  EN EL DIAGNOSTICO,  EVALÚACION Y DOCUMENTACION  DE LOS PROCESOS Y PROCEDIMIENTOS DE TI EN LA SDA, PROMOVIENDO LA APLICACIÓN DE BUENAS PRÁCTICAS EN TECNOLOGIA.</t>
  </si>
  <si>
    <t>ADQUIRIR   CERTIFICADOS DE FIRMAS DIGITALES  Y CERTIFICADOS  DE SITIOS SEGUROS</t>
  </si>
  <si>
    <t>REALIZAR  EL SOPORTE TÉCNICO Y MANTENIMIENTO PARA EL LICENCIAMIENTO  DE LOS PRODUCTOS ORACLE QUE TIENE LA SDA</t>
  </si>
  <si>
    <t xml:space="preserve">ADQUIRIR LOS COMPONENTES DE TI IDENTIFICADOS EN EL PROCESO DEL SUBSISTEMA DE SEGURIDAD Y PRIVACIDAD DE LA INFORMACION.  </t>
  </si>
  <si>
    <t>ADQUIRIR COMPONENTES DE INFRAESTRUCTURA DE TI  PARA EL FORTALECIMIENTO DE LAS CAPACIDADES DE ALMACENAMIENTO, PROCESAMIENTO Y DISPOSICIÓN DE LA INFORMACIÓN.</t>
  </si>
  <si>
    <t>REALIZAR LA ADMINISTRACIÓN Y EL SOPORTE TÉCNICO DE LA HERRAMIENTA STORM PARA LA GESTIÓN DE LA INFORMACIÓN AMBIENTAL DE LOS INSTRUMENTOS DE PLANEACIÓN AMBIENTAL PIGA, PACA Y PAL</t>
  </si>
  <si>
    <t>DISPONER AL 100% LOS MECANISMOS DE TECNOLOGÍAS DE INFORMACIÓN REQUERIDOS POR LA SDA  PARA UNA ADECUADA IMPLEMENTACIÓN DE LAS LEYES 1474 DE 2011 Y 1712 DE 2014</t>
  </si>
  <si>
    <t>REALIZAR LA ADQUISICIÓN DE LOS COMPONENTES DE RED PARA LA PROTECCIÓN DE LA INFRAESTRUCTURA DE TI DE LA SDA, CON EL FIN DE GARANTIZAR LA DISPONIBILIDAD, INTEGRIDAD Y CONFIDENCIALIDAD DE LA INFORMACIÓN</t>
  </si>
  <si>
    <t>PRESTAR LOS SERVICIOS PROFESIONALES PARA LA ADMINISTRACIÓN, DESARROLLO Y MANTENIMIENTO DE LOS PORTALES WEB DE LA SDA APLICANDO TECNICAS DE SEGURIDAD INFORMATICA  QUE CONLLEVEN A LA IMPLEMENTACION DE MECANISMOS DE TECNOLOGÍAS DE INFORMACIÓN QUE SEAN PRIORIZADOS EN CUMPLIMIENTO DE LA LEY 1712 DE 2014</t>
  </si>
  <si>
    <t>PRESTAR LOS SERVICIOS PROFESIONALES PARA REALIZAR ACTIVIDADES DE DESARROLLO Y ACTUALIZACIIÓN, EN LOS COMPONENTES DE SOFTWARE DE LOS OBSERVATORIOS DE LA SDA</t>
  </si>
  <si>
    <t>ADICIÓN Y PROÓRROGA No. 1  AL CONTRATO SDA-CPS-20170089 CUYO OBJETO ES  "PRESTAR LOS SERVICIOS PROFESIONALES PARA  REALIZAR LA ADMINISTRACIÓN Y MEJORAMIENTO EN LAS BASES DE DATOS ORACLE EXISTENTES EN LA SDA,ASI COMO REALIZAR EL SEGUIMIENTO Y AFINAMIENTO PARA LA MEJOR DISPONIBILIDAD DE LOS  SERVICIOS DE DATOS EN LA SDA"</t>
  </si>
  <si>
    <t>PRESTAR LOS SERVICIOS PROFESIONALES PARA REALIZAR LA ADMINISTRACIÓN DE LOS SERVIDORES  DE APLICACIONES BAJO LA ARQUITECTURA E INFRAESTRUCTURA DE TI EN LA ENTIDAD</t>
  </si>
  <si>
    <t>ADICIÓN Y PRORROGA No. 1 AL CONTRATO  No. SDA-CPS-20170494 CUYO OBJETO ES "REALIZAR LAS ACTIVIDADES DE IMPLEMENTACIÓN EN LA AUTOMATIZACIÓN DE PROCEDIMIENTOS EN EL SISTEMA DE INFORMACIÓN FOREST, ASÍ COMO EL DESARROLLO DE LOS MECANISMOS DE  INTEGRACIÓN QUE SE REQUIERAN"</t>
  </si>
  <si>
    <t>PRESTAR LOS SERVICIOS PROFESIONALES PARA BRINDAR APOYO AL SOPORTE TÉCNICO DE ESTÁNDARES DENTRO DE LAS POLÍTICAS PARA LA GESTIÓN DE INFORMACIÓN GEOGRÁFICA DE DATOS ESPACIALES PARA EL DISTRITO CAPITAL</t>
  </si>
  <si>
    <t>PRESTAR LOS SERVICIOS PROFESIONALES PARA REALIZAR ACTIVIDADES DE DESARROLLO, ACTUALIZACIÓN Y ADMINISTRACIÓN, EN LOS COMPONENTES DE SOFTWARE DEL SISTEMA DE INFORMACIÓN PARA LA PROGRAMACIÓN, SEGUIMIENTO Y EVALUACIÓN DE LA GESTIÓN INSTITUCIONAL – SIPSE.</t>
  </si>
  <si>
    <t>ADICIÓN Y PRORROGA No. 1 AL CONTRATO  No. SDA-CPS-20170494 CUYO OBJETO ES "PRESTAR LOS SERVICIOS PROFESIONALES PARA REALIZAR ACTIVIDADES DE DESARROLLO, ACTUALIZACIÓN Y ADMINISTRACIÓN, EN LOS COMPONENTES DE SOFTWARE DEL SISTEMA DE INFORMACIÓN PARA LA PROGRAMACIÓN, SEGUIMIENTO Y EVALUACIÓN DE LA GESTIÓN INSTITUCIONAL – SIPSE."</t>
  </si>
  <si>
    <t>PAGO DE PASIVOS</t>
  </si>
  <si>
    <t>CONTRATAR EL SOPORTE TECNICO DEL EQUIPO  ODA  MODELO X5-2, PARA LA BASE DE DATOS ORACLE</t>
  </si>
  <si>
    <t>ADICIÓN Y PRORROGA No. 1 AL CONTRATO  No. SDA-CPS-20170036 CUYO OBJETO ES "PRESTAR LOS  SERVICIOS PROFESIONALES  PARA REALIZAR LA  ADMINISTRACIÓN Y GESTION DE LOS REQUERIMIENTOS E INCIDENTES REPORTADOS EN LA MESA DE SERVICIOS, ASÍ COMO PROPORCIONAR EL APOYO EN LAS ACTIVIDADES RELACIONADA CON LA TI DE LA SDA."</t>
  </si>
  <si>
    <t>PRESTAR SUS SERVICIOS PROFESIONALES DE APOYO EN LA IMPLEMENTACIÓN DE ESTÁNDARES, PARA LA GESTIÓN DE INFORMACIÓN GEOGRÁFICA DEFINIDAS POR LA INFRAESTRUCTURA DE DATOS ESPACIALES PARA EL DISTRITO CAPITAL.</t>
  </si>
  <si>
    <t>12-OTROS DISTRITOS</t>
  </si>
  <si>
    <t>PRIORIZAR Y FORMULAR LAS DETERMINANTES AMBIENTALES</t>
  </si>
  <si>
    <t>EMITIR 10 INFORMES DE SEGUIMIENTO A LAS POLÍTICAS E INSTRUMENTOS ECONÓMICOS Y DE PLANEACIÓN AMBIENTAL PRIORIZADOS TENDIENTE AL DESARROLLO DEL NUEVO MODELO DE CIUDAD SOSTENIBLE</t>
  </si>
  <si>
    <t>PRESTAR LOS  SERVICIOS PROFESIONALES PARA  APOYAR LA FORMULACIÓN  DEL PLAN DE ACCIÓN CUATRIENAL AMBIENTAL  - PACA DE BOGOTÁ MEJOR PARA TODOS 2016-2020 Y EL SEGUIMIENTO AL  PLAN DE ACCIÓN CUATRIENAL AMBIENTAL- PACA DE BOGOTÁ HUMANA 2012-2016</t>
  </si>
  <si>
    <t>3-3-1-15-06-40-1029-181</t>
  </si>
  <si>
    <t xml:space="preserve">PRESTAR LOS SERVICIOS TÉCNICOS PARA PARTICIPAR Y DESARROLLAR ACTIVIDADES DE APOYO EN LA FORMULACIÓN Y SEGUIMIENTO DE INSTRUMENTOS DE ORDENAMIENTO TERRITORIAL E INSTRUMENTOS DE PLANEACIÓN AMBIENTAL </t>
  </si>
  <si>
    <t>PRESTAR LOS  SERVICIOS PROFESIONALES PARA ORIENTAR Y ACOMPAÑAR LA ELABORACIÓN Y REALIZAR EL SEGUIMIENTO A PROYECTOS LOCALES RELACIONADOS CON EL SECTOR AMBIENTE, QUE SE REQUIERAN PARA CONSTRUCCIÓN DE LOS PLANES AMBIENTALES LOCALES - PAL</t>
  </si>
  <si>
    <t>ADICIÓN Y PRORROGA No. 1 AL CONTATO No. SDA-CPS-20170163 CUYO OBJETO ES "APOYAR EL SEGUIMIENTO Y REPORTE REQUERIDO DE LAS ACCIONES ASOCIADAS A LA  ORIENTACIÓN Y ACOMPAÑAMIENTO DE LAS POLÍTICAS E INSTRUMENTOS DE PLANEACIÓN AMBIENTAL"</t>
  </si>
  <si>
    <t>PRESTAR LOS SERVICIOS PROFESIONALES PARA ORIENTAR, PARTICIPAR Y DESARROLLAR  ACTIVIDADES  DE FORMULACIÓN Y SEGUIMIENTO DE INSTRUMENTOS DE ORDENAMIENTO TERRITORIAL  E INSTRUMENTOS DE PLANEACIÓN AMBIENTAL , Y SEGUIMIENTO AL CUMPLIMIENTO DE LOS FALLOS DE COMPETENCIA DE LA SDA</t>
  </si>
  <si>
    <t xml:space="preserve">APOYAR EL SEGUIMIENTO Y REPORTE REQUERIDO DE LAS ACCIONES ASOCIADAS A LA  ORIENTACIÓN Y ACOMPAÑAMIENTO DE LAS POLÍTICAS E INSTRUMENTOS DE PLANEACIÓN AMBIENTAL. </t>
  </si>
  <si>
    <t>REALIZAR EL  TRÁMITE, ARCHIVO Y SEGUIMIENTO DE LA INFORMACIÓN REQUERIDA PARA EL CUMPLIMIENTO DE LA META "EMITIR 10 INFORMES DE SEGUIMIENTO A LAS POLÍTICAS E INSTRUMENTOS ECONÓMICOS Y DE PLANEACIÓN AMBIENTAL PRIORIZADOS TENDIENTE AL DESARROLLO DEL NUEVO MODELO DE CIUDAD SOSTENIBLE"</t>
  </si>
  <si>
    <t xml:space="preserve">PRESTAR LOS  SERVICIOS PROFESIONALES PARA ORIENTAR Y PARTICIPAR EN EL PROCESO DE AJUSTE,  IMPLEMENTACIÓN  Y SEGUIMIENTO DEL PLAN DISTRITAL DE GESTIÓN DEL RIESGO Y CAMBIO CLIMÁTICO </t>
  </si>
  <si>
    <t>PRESTAR LOS  SERVICIOS PROFESIONALES PARA  ORIENTAR Y ACOMPAÑAR LA FORMULACIÓN, IMPLEMENTACIÓN Y REALIZAR EL SEGUIMIENTO A LOS PLANES AMBIENTALES LOCALES (PAL) Y OTROS INSTRUMENTOS DE PLANEACIÓN AMBIENTAL A NIVEL LOCAL DESDE LAS FUNCIONES DE LA SECRETARIA DISTRITAL DE AMBIENTE.</t>
  </si>
  <si>
    <t>PRESTAR LOS  SERVICIOS PROFESIONALES PARA  ORIENTAR Y APOYAR LA FORMULACIÓN, IMPLEMENTACIÓN Y REALIZAR EL SEGUIMIENTO DEL PLAN DE ACCIÓN CUATRIENAL AMBIENTAL - PACA DE BOGOTÁ MEJOR PARA TODOS 2016-2020</t>
  </si>
  <si>
    <t>PRESTAR LOS  SERVICIOS PROFESIONALES PARA ORIENTAR Y APOYAR LA  FORMULACION, CONCERTACIÓN,  IMPLEMENTACIÓN Y EL SEGUIMIENTO DE LOS PLANES INSTITUCIONALES DE GESTIÓN AMBIENTAL - PIGA 2016-2020 DE LAS ENTIDADES DEL  DISTRITO CAPITAL</t>
  </si>
  <si>
    <t>PRESTAR LOS  SERVICIOS PROFESIONALES PARA REALIZAR ACTIVIDADES DE APOYO A LA FORMULACIÓN, CONCERTACIÓN Y SEGUIMIENTO DE LOS PLANES INSTITUCIONALES DE GESTIÓN AMBIENTAL - PIGA 2016-2020 DE LAS ENTIDADES DEL  DISTRITO CAPITAL QUE LE SEAN ASIGNADAS.</t>
  </si>
  <si>
    <t>PRESTAR LOS  SERVICIOS PROFESIONALES PARA ORIENTAR Y APOYAR LA FORMULACIÓN, IMPLEMENTACIÓN Y SEGUIMIENTO A   LAS POLÍTICAS AMBIENTALES  Y OTROS INSTRUMENTOS DE PLANEACIÓN AMBIENTAL</t>
  </si>
  <si>
    <t>PAGO DE PASIVO</t>
  </si>
  <si>
    <t>PRESTAR SERVICIOS PROFESIONALES PARA ORIENTAR,  ACOMPAÑAR Y DESARROLLAR ACTIVIDADES TENDIENTES A LA  DE FORMULACIÓN , ADOPCION Y SEGUIMIENTO DE PLANES DE MANEJO AMBIENTAL,  Y DE INSTRUMENTOS DE ORDENAMIENTO TERRITORIAL PRIORIZADOS EN EL DISTRITO CAPITAL DESDE LAS FUNCIONES DE LA SECRETARIA DISTRITAL DE AMBIENTE.</t>
  </si>
  <si>
    <t>PRESTAR LOS  SERVICIOS PROFESIONALES PARA ORIENTAR Y PARTICIPAR EN LA FORMULACIÓN, ACTUALIZACIÓN, IMPLEMENTACIÓN Y SEGUIMIENTO A   LAS POLÍTICAS AMBIENTALES  Y OTROS INSTRUMENTOS DE PLANEACIÓN AMBIENTAL</t>
  </si>
  <si>
    <t>ADICIÓN Y PRORROGA No. 1 AL CONTATO No. SDA-CPS-20170229 CUYO OBJETO ES " PRESTAR LOS  SERVICIOS PROFESIONALES PARA REALIZAR  LAS ACTIVIDADES RELACIONADAS CON EL  SEGUIMIENTO,  ANÁLISIS Y REPORTE DE LA EJECUCIÓN DE LAS  METAS ESTABLECIDAS EN LOS COMPONENTES FÍSICOS Y PRESUPUESTALES DE LOS PROCESOS DE PLANEACIÓN  RELACIONADAS CON LAS  POLÍTICAS E INSTRUMENTOS DE PLANEACIÓN AMBIENTAL."</t>
  </si>
  <si>
    <t>PRESTAR LOS SERVICIOS PROFESIONALES PARA LA ORIENTACIÓN JURÍDICA EN LA DEFINICIÓN DE POLÍTICAS, INSTRUMENTOS, DETERMINANTES AMBIENTALES Y EL CUMPLIMIENTO DE FALLOS JUDICIALES QUE ORDENAN LA RECUPERACIÓN DE ECOSISTEMAS DE LA ESTRUCTURA ECOLÓGICA PRINCIPAL DEL DISTRITO CAPITAL,</t>
  </si>
  <si>
    <t>PRESTAR LOS SERVICIOS PROFESIONALES PARA REALIZAR LAS ACTIVIDADES RELACIONADAS CON LA GESTION CONTRACTUAL, JURIDICA Y SEGUIMIENTO DE LOS PROCESOS DE PLANEACIÓN QUE SE REQUIERAN EN EL MARCO LAS  POLÍTICAS E INSTRUMENTOS DE PLANEACIÓN AMBIENTAL</t>
  </si>
  <si>
    <t xml:space="preserve">PRESTAR SERVICIOS PROFESIONALES PARA  APOYAR  LA IDENTIFICACIÓN, DEFINICIÓN Y FORMULACIÓN   DE LOS INSTRUMENTOS DE PLANEACIÓN AMBIENTAL,  ESTUDIOS DE INVESTIGACIÓN Y ALTERNATIVAS DE COOPERACIÓN FORMULADOS POR LA SECRETARÍA. </t>
  </si>
  <si>
    <t>PRESTAR LOS  SERVICIOS PROFESIONALES PARA REALIZAR LA GESTIÓN,  ANALISIS Y CONSOLIDACIÓN DE INFORMES  DE AVANCE Y SEGUIMIENTO DE LOS INSTRUMENTOS RELACIONADOS CON LA PLANEACIÓN AMBIENTAL ESTRATÉGICA, EN EL MARCO DEL NUEVO MODELO DE CIUDAD SOSTENIBLE, SOLICITADOS A LA SDA.</t>
  </si>
  <si>
    <t>PRESTAR LOS  SERVICIOS PROFESIONALES PARA REALIZAR  LAS ACTIVIDADES RELACIONADAS CON EL  SEGUIMIENTO,  ANÁLISIS Y REPORTE DE LA EJECUCIÓN DE LAS  METAS ESTABLECIDAS EN LOS COMPONENTES FÍSICOS Y PRESUPUESTALES DE LOS PROCESOS DE PLANEACIÓN  RELACIONADAS CON LAS  POLÍTICAS E INSTRUMENTOS DE PLANEACIÓN AMBIENTAL.</t>
  </si>
  <si>
    <t>MEJORAR LA CAPACIDAD INSTITUCIONAL PARA LA PLANEACIÓN AMBIENTAL</t>
  </si>
  <si>
    <t>REALIZAR 10 ACTIVIDADES DE GESTIÓN DEL CONOCIMIENTO E INVESTIGACIÓN AMBIENTAL</t>
  </si>
  <si>
    <t xml:space="preserve">PRESTAR SERVICIOS PROFESIONALES PARA REALIZAR LA IDENTIFICACIÓN, FORMULACION,  IMPLEMENTACION, MONITOREO Y ACTUALIZACION DE LOS INSTRUMENTOS ECONÓMICOS AMBIENTALES. </t>
  </si>
  <si>
    <t>FORTALECER LA PARTICIPACIÓN EN INSTANCIAS DE COORDINACIÓN INSTITUCIONAL DISTRITAL, REGIONAL Y NACIONAL</t>
  </si>
  <si>
    <t>GESTIONAR 4 ACTIVIDADES DE COORDINACIÓN PARA LA GESTIÓN AMBIENTAL DISTRITAL</t>
  </si>
  <si>
    <t>ADICIÓN Y PRORROGA No. 1 AL CONTATO No. SDA-CPS-20170350 CUYO OBJETO ES "REALIZAR ACTIVIDADES DE APOYO TÉCNICO-ADMINISTRATIVO Y DE SEGUIMIENTO AL FUNCIONAMIENTO DE LAS INSTANCIAS AMBIENTALES DE COORDINACIÓN INTERINSTITUCIONAL DONDE PARTICIPE LA SDA."</t>
  </si>
  <si>
    <t>REALIZAR ACTIVIDADES DE APOYO TÉCNICO-ADMINISTRATIVO Y DE SEGUIMIENTO AL FUNCIONAMIENTO DE LAS INSTANCIAS AMBIENTALES DE COORDINACIÓN INTERINSTITUCIONAL DONDE PARTICIPE LA SDA.</t>
  </si>
  <si>
    <t>PRESENTAR 6 INICIATIVAS PARA LA AGENDA REGIONAL DESDE LAS COMPETENCIAS DE LA SECRETARÍA DISTRITAL DE AMBIENTE</t>
  </si>
  <si>
    <t>PRESTAR  LOS SERVICIOS PROFESIONALES PARA REALIZAR ACTIVIDADES DE IDENTIFICACION,   PROPUESTA Y DESARROLLO DE INICIATIVAS AMBIENTALES QUE FORTALEZCAN LA AGENDA REGIONAL Y LOS PROCESOS DE PLANIFICACIÓN TERRITORIAL CON DIVERSOS ACTORES E INSTITUCIONES DE CARÁCTER DISTRITAL, REGIONAL Y NACIONAL</t>
  </si>
  <si>
    <t>PRESTAR SERVICIOS PROFESIONALES PARA REALIZAR EL PROCESO DE GESTION DE INDICADORES E INFORMACIÓN DEL OBSERVATORIO AMBIENTAL DE BOGOTÁ -OAB Y EL OBSERVATORIO REGIONAL AMBIENTAL Y DE DESARROLLO SOTENIBLE DEL RIO BOGOTÁ ORARBO Y DEMÁS INFORMES NORMATIVOS EN EL MARCO DE LA PLANEACIÓN AMBIENTAL</t>
  </si>
  <si>
    <t>PRESTAR LOS SERVICIOS PROFESIONALES PARA ORIENTAR LA GESTIÓN Y ADMINISTRACIÓN DEL OBSERVATORIO AMBIENTAL DE BOGOTÁ-OAB Y EL OBSERVATORIO REGIONAL AMBIENTAL Y DE DESARROLLO SOSTENIBLE DEL RÍO BOGOTÁ-ORARBO.</t>
  </si>
  <si>
    <t>PRESTAR LOS SERVICIOS DE APOYO A LA GESTIÓN DOCUMENTAL Y DE INDICADORES EN EL OBSERVATORIO AMBIENTAL DE BOGOTÁ - OAB Y EL OBSERVATORIO REGIONAL AMBIENTAL Y DE DESARROLLO SOTENIBLE DEL RIO BOGOTÁ ORARBO.</t>
  </si>
  <si>
    <t>PRESTAR LOS SERVICIOS PROFESIONALES PARA LA ADMINISTRACIÓN DE CONTENIDOS Y DIFUSIÓN DE INFORMACIÓN, A TRAVES DEL OBSERVATORIO AMBIENTAL DE BOGOTA- OAB Y EL OBSERVATORIO REGIONAL AMBIENTAL Y DE DESARROLLO SOSTENIBLE DEL RÍO BOGOTÁ-ORARBO.</t>
  </si>
  <si>
    <t>EMITIR 14 REPORTES DE SEGUIMIENTO SOBRE EL ESTADO DE AVANCE, RESULTADOS, ALERTAS Y RECOMENDACIONES.</t>
  </si>
  <si>
    <t>PRESTAR LOS SERVICIOS PROFESIONALES  PARA ACOMPAÑAR EL DESARROLLO DE PROCESOS TECNICOS Y OPERATIVOS REFERENTES A LA REPROGRAMACION ACTUALIZACION Y SEGUIMIENTO DE LOS PROYECTOS DE INVERSION.</t>
  </si>
  <si>
    <t>PRESTAR LOS SERVICIOS PROFESIONALES  PARA REALIZAR LOS PROCESOS TECNICOS, OPERATIVOS Y PRESUPUESTALES, EN EL MARCO DE LA  REPROGRAMACION ACTUALIZACION Y SEGUIMIENTO DE LOS PROYECTOS DE INVERSION Y LA FORMULACION DEL ANTEPROYECTO DE PRESUPUESTO ANUAL DE LA SDA.</t>
  </si>
  <si>
    <t xml:space="preserve">PRESTAR LOS SERVICIOS PROFESIONALES PARA ACOMPAÑAR LOS PROCESOS TRANSVERSALES  EN EL MARCO DEL SIG, REALIZANDO ACTIVIDADES RELACIONADAS CON LA FORMULACIÓN, ACTUALIZACIÓN Y SEGUIMIENTO DE LOS INDICADORES Y LAS ACCIONES DE SEGUIMIENTO A LA GESTIÓN DE LA ENTIDAD. </t>
  </si>
  <si>
    <t xml:space="preserve">PRESTAR LOS SERVICIOS PROFESIONALES PARA   APOYAR EN LA IMPLEMENTACION  Y CONFIGURACION DE UN SISTEMA DE INFORMACION Y SEGUIMIENTO PARA LA PROGRAMACION Y EVALUACION DE LA GESTION INSTITUCIONAL, ADEMAS DE APOYAR  LOS PROCESOS TECNICOS Y OPERATIVOS REFERENTES A LA REPROGRAMACIÓN, ACTUALIZACIÓN, SEGUIMIENTO DE LOS PROYECTOS DE INVERSIÓN QUE EJECUTA LA SECRETARÍA DISTRITAL DE AMBIENTE </t>
  </si>
  <si>
    <t xml:space="preserve">PRESTAR LOS SERVICIOS PROFESIONALES  PARA APOYAR  LOS PROCESOS TECNICOS Y OPERATIVOS PARA LA ESTRUCTURACIÓN, CONSOLIDACIÓN Y SEGUIMIENTO DE LOS PRODUCTOS DEL PDD, PARA LA CONSTRUCCIÓN DE INFORMES DE LA SDA, ASÍ COMO LAS ACTIVIDADES DE ACTUALIZACIÓN, SEGUIMIENTO Y EVALUACIÓN DE LOS PROCESOS TRANSVERSALES ASOCIADOS A LOS PROYECTOS DE INVERSIÓN DE LA SECRETARIA DISTRITAL DE AMBIENTE. </t>
  </si>
  <si>
    <t>PRESTAR LOS SERVICIOS PROFESIONALES PARA APOYAR A LOS EQUIPOS TECNICOS Y OPERATIVOS DE LOS PROYECTOS DE INVERSIÓN QUE EJECUTA LA SDA EN LO REFERENTE A SU SEGUIMIENTO, ARTICULACIÓN Y GESTIÓN INTERINSTITUCIONAL; ADEMAS DE ADELANTAR EL SEGUIMIENTO A LOS ESTUDIOS PREVIOS.</t>
  </si>
  <si>
    <t>PRESTAR LOS SERVICIOS PROFESIONALES PARA REALIZAR ACTIVIDADES DE ACTUALIZACIÓN Y SEGUIMIENTO INTERINSTITUCIONAL A TEMAS SOCIO-AMBIENTALES Y DE PROCESOS TRANSVERSALES ASOCIADOS A LOS PROYECTOS DE INVERSIÓN DE LA SECRETARIA DISTRITAL DE AMBIENTE,  Y  APOYAR LOS PROCESOS TÉCNICOS Y OPERATIVOS REFERENTES A LA REPROGRAMACION ACTUALIZACION Y SEGUIMIENTO DE LOS PROYECTOS DE INVERSION ASIGNADOS</t>
  </si>
  <si>
    <t xml:space="preserve">PRESTAR LOS SERVICIOS PROFESIONALES PARA EL  ANALISIS, VERIFICACIÓN Y REGISTRO DE LA INFORMACIÓN CORRESPONDIENTE A LA REPROGRAMACIÓN, ACTUALIZACIÓN Y SEGUIMIENTO DE LOS PROYECTOS DE INVERSIÓN DE LA SECRETARÍA DISTRITAL DE AMBIENTE </t>
  </si>
  <si>
    <t>ADELANTAR 24 ACTIVIDADES DE COOPERACIÓN INTERNACIONAL ORIENTADAS AL FORTALECIMIENTO DE LAS LÍNEAS DE ACCIÓN PRIORITARIAS DE LOS PROYECTOS ESTRATÉGICOS DE LA ENTIDAD</t>
  </si>
  <si>
    <t>PRESTAR LOS SERVICIOS PROFESIONALES PARA GESTIONAR LOS DIFERENTES PROCESOS  DE COOPERACIÓN INTERNACIONAL RELACIONADOS CON EL FORTALECIMIENTO DE LOS PROYECTOS ESTRATÉGICOS DE LA ENTIDAD, ASÍ COMO LA PROYECCIÓN INTERNACIONAL DE LA SDA.</t>
  </si>
  <si>
    <t>PRESTAR SERVICIOS PROFESIONALES PARA APOYAR Y GESTIONAR LAS ESTRATEGIAS Y ACCIONES QUE ORIENTEN Y DESARROLLEN LA BÚSQUEDA DE COOPERACIÓN INTERNACIONAL Y DE ALIANZAS PÚBLICO PRIVADAS, PARA LA TRANSFERENCIA DE CONOCIMIENTO Y RECURSOS, EN EL ÁMBITO TÉCNICO Y TECNOLÓGICO CON ORGANISMOS BILATERALES Y MULTILATERALES, EN EL MARCO DE LOS PLANES PROGRAMAS Y PROYECTOS DE LA SDA.</t>
  </si>
  <si>
    <t>PRESTAR LOS SERVICIOS PROFESIONALES PARA APOYAR LAS ACTIVIDADES DE COOPERACIÓN INTERNACIONAL, ASÍ COMO LOS PROCESOS LOGÍSTICOS Y ADMINISTRATIVOS NECESARIOS PARA LA PROYECCIÓN INTERNACIONAL DE LA SDA</t>
  </si>
  <si>
    <t>CONTRATAR LAS ACCIONES COMUNICATIVAS QUE PERMITAN DIVULGAR LOS EVENTOS, CAMPAÑAS, Y MENSAJES INSTITUCIONALES DE LA SECRETARÍA DISTRITAL DE AMBIENTE.</t>
  </si>
  <si>
    <t>LOGÍSTICA Y PARTICIPACION EN EVENTOS DE COOPERACIÓN INTERNACIONAL Y OTROS DE LA AGENDA AMBIENTAL INTERNACIONAL Y NACIONAL</t>
  </si>
  <si>
    <t>PAGO DE LA MEMBRESIA DE LA VIGENCIA 2016 DE LA CIUDAD DE BOGOTA COMO MIEMBRO DEL CONCEJO INTERNACIONAL PARA INICIATIVAS AMBIENTALES LOCALES - ICLEI</t>
  </si>
  <si>
    <t>PRESTAR LOS SERVICIOS PROFESIONALES PARA ELABORAR UNA ESTRATEGIA PARA EL POSICIONAMIENTO INTERNACIONAL Y EL APALANCAMIENTO  DE RECURSOS  PARA IMPULSAR LOS PROYECTOS ESTRÁTÉGICOS  DE LA SDA PARA LA EFECTIVA PARTICIPACIÓN DE LA SDA EN ESCENARIOS QUE PERMITAN LA GENERACION, CREACION E INTERCAMBIO DE CONOCIMIENTO EN MATERIA AMBIENTAL.</t>
  </si>
  <si>
    <t>PRESTAR  SERVICIOS DE APOYO EN LA GESTIÓN  Y DIFUSIÓN DE INFORMACIÓN, A TRAVES DEL OBSERVATORIO AMBIENTAL DE BOGOTA- OAB Y EL OBSERVATORIO REGIONAL AMBIENTAL Y DE DESARROLLO SOSTENIBLE DEL RÍO BOGOTÁ-ORARBO.</t>
  </si>
  <si>
    <t>PRESTAR LOS SERVICIOS PROFESIONALES PARA APOYAR  EL FORTALECIMIENTO DE LAS INSTANCIAS DE COORDINACIÓN INTERINSTITUCIONAL AMBIENTAL DEL D.C.,  Y LA GESTION EN  LOS INSTRUMENTOS DE PLANEACION AMBIENTAL ASIGNADOS.</t>
  </si>
  <si>
    <t>PRESTAR  LOS SERVICIOS PROFESIONALES PARA REALIZAR  LAS ACTIVIDADES DE ARTICULACIÓN, SEGUIMIENTO Y SISTEMATIZACIÓN DE INFORMACIÓN PARA LA IDENTIFICACIÓN Y DESARROLLO DE INICIATIVAS AMBIENTALES DE ESCALA REGIONAL, CON ENTIDADES NACIONALES, REGIONALES Y DISTRITALES</t>
  </si>
  <si>
    <t xml:space="preserve">ADICIÓN Y PROÓRROGA No. 1  AL CONTRATO SDA-CPS-20170177 CUYO OBJETO ES  "PRESTAR LOS SERVICIOS PROFESIONALES PARA ACOMPAÑAR LOS PROCESOS TRANSVERSALES  EN EL MARCO DEL SIG, REALIZANDO ACTIVIDADES RELACIONADAS CON LA FORMULACIÓN, ACTUALIZACIÓN Y SEGUIMIENTO DE LOS INDICADORES Y LAS ACCIONES DE SEGUIMIENTO A LA GESTIÓN DE LA ENTIDAD". </t>
  </si>
  <si>
    <t>ADICIÓN Y PROÓRROGA No. 1  AL CONTRATO SDA-CPS-20170146 CUYO OBJETO ES "PRESTAR LOS SERVICIOS PROFESIONALES PARA APOYAR LAS ACTIVIDADES DE COOPERACIÓN INTERNACIONAL, ASÍ COMO LOS PROCESOS LOGÍSTICOS Y ADMINISTRATIVOS NECESARIOS PARA LA PROYECCIÓN INTERNACIONAL DE LA SDA"</t>
  </si>
  <si>
    <t>REALIZAR EL PAGO DE APORTES A RIESGOS LABORALES A LA ARL SURA PARA EL ESTUDIANTE VINCULADO EN VIRTUD DEL CONVENIO 1287 de 2013. (Universidad El Bosque)</t>
  </si>
  <si>
    <t>SECRETARÍA DISTRITAL DE AMBIENTE</t>
  </si>
  <si>
    <t>PLAN ANUAL DE ADQUISICIONES</t>
  </si>
  <si>
    <t>VIGENCIA 2017</t>
  </si>
  <si>
    <t>A. INFORMACIÓN GENERAL DE LA ENTIDAD</t>
  </si>
  <si>
    <t>NOMBRE</t>
  </si>
  <si>
    <t>SECRETARIA DISTRITAL DE AMBIENTE</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</si>
  <si>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</si>
  <si>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</si>
  <si>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AVENIDA CARCAS No 54 - 38</t>
  </si>
  <si>
    <t>TELÉFONO</t>
  </si>
  <si>
    <t>377 8899</t>
  </si>
  <si>
    <t>PAGINA WEB</t>
  </si>
  <si>
    <t>http://www.ambientebogota.gov.co/</t>
  </si>
  <si>
    <t>MISIÓN Y VISIÓN</t>
  </si>
  <si>
    <r>
      <rPr>
        <b/>
        <sz val="16"/>
        <color indexed="8"/>
        <rFont val="Arial Narrow"/>
        <family val="2"/>
      </rPr>
      <t>MISIÓN</t>
    </r>
    <r>
      <rPr>
        <sz val="16"/>
        <color indexed="8"/>
        <rFont val="Arial Narrow"/>
        <family val="2"/>
      </rPr>
      <t xml:space="preserve">
La Secretaría Distrital de Ambiente es la autoridad que promueve, orienta y regula la sustentabilidad ambiental de Bogotá, como garantía presente y futura del bienestar de la población; y como requisito indispensable para la conservación y uso de bienes y servicios ecosistémicos y valores de biodiversidad.
</t>
    </r>
    <r>
      <rPr>
        <b/>
        <sz val="16"/>
        <color indexed="8"/>
        <rFont val="Arial Narrow"/>
        <family val="2"/>
      </rPr>
      <t>VISIÓN:</t>
    </r>
    <r>
      <rPr>
        <sz val="16"/>
        <color indexed="8"/>
        <rFont val="Arial Narrow"/>
        <family val="2"/>
      </rPr>
      <t xml:space="preserve">
 En 2016,  la Secretaría Distrital de Ambiente es reconocida por ser:
Una entidad que contribuye a que Bogotá se adapte al cambio climático y se ordene alrededor del agua mediante el cumplimiento de su mandato y la integración efectiva del componente ambiental en los programas de la ciudad. 
Una entidad que avanza en la gobernanza ambiental de la ciudad promoviendo la participación ciudadana y la gestión coordinada con otras entidades públicas y privadas; y 
Una entidad moderna y efectiva, con mayor capacidad tecnológica y humana para ejecutar sus programas y atender oportunamente a la ciudadanía.</t>
    </r>
  </si>
  <si>
    <t>PERSPECTIVA ESTRATÉGICA</t>
  </si>
  <si>
    <r>
      <rPr>
        <b/>
        <sz val="16"/>
        <color indexed="8"/>
        <rFont val="Arial Narrow"/>
        <family val="2"/>
      </rPr>
      <t>OBJETIVOS ESTRATEGICOS</t>
    </r>
    <r>
      <rPr>
        <sz val="16"/>
        <color indexed="8"/>
        <rFont val="Arial Narrow"/>
        <family val="2"/>
      </rPr>
      <t xml:space="preserve">
Contribuir eficazmente a la construcción de una ciudad ambientalmente sustentable que se integre a la región y a la nación en cumplimiento a lo establecido en el plan de desarrollo.
 Mantener los sistemas de información y tecnológicos adecuados que permitan preservar y proteger la memoria institucional.
 Administrar y conservar los documentos de la Secretaría Distrital de Ambiente - SDA de acuerdo a lo establecido en las Tablas de Retención Documental – TRD, fortaleciendo la preservación de la memoria institucional y la transparencia en el manejo de la información.
 Prevenir y/o mitigar los riesgos y peligros identificados en la Secretaría Distrital de Ambiente – SDA, que afecten o puedan afectar la salud y seguridad del personal de la SDA, sus clientes y visitantes. 
 Promover la vinculación de la comunidad en procesos ambientalmente sustentables liderados por la Secretaría Distrital de Ambiente – SDA.  
Promover el autocontrol y mejora continua de la Secretaría Distrital de Ambiente – SDA a través de la verificación y seguimiento de las actividades desarrolladas.
 Mitigar y/o prevenir los aspectos e impactos ambientales negativos identificados en la Secretaría Distrital de Ambiente – SDA y que se producen en el desarrollo de sus actividades.
</t>
    </r>
  </si>
  <si>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</si>
  <si>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INFORMACIÓN DE CONTACTO</t>
  </si>
  <si>
    <t>FRANCISCO JOSE CRUZ</t>
  </si>
  <si>
    <t>VALOR TOTAL DEL PPA</t>
  </si>
  <si>
    <t>LÍMITE DE COTRATACIÓN MENOR CUANTÍA</t>
  </si>
  <si>
    <t>LÍMITE DE CONTRATACIÓN MÍNIMA CUANTÍA</t>
  </si>
  <si>
    <t>FECHA ÚLTIMA ACTUALIZACIÓN DEL PAA</t>
  </si>
  <si>
    <t>PRESTAR LOS SERVICIOS PROFESIONALES PARA REALIZAR LAS TAREAS DE  APOYO EN LA ADMINISTRACIÓN  DEL COMPONENTE DE INFRAESTRUCTURA TECNOLÓGICA DE LA SDA</t>
  </si>
  <si>
    <t>50A2</t>
  </si>
  <si>
    <t xml:space="preserve">
ADICION Y PRORROGA No 2 AL CONTRATO No 20170708 CUYO OBJETO ES DIRIGIR Y ORIENTAR LAS ACTIVIDADES RELACIONADAS CON EL MANEJO TECNICO DE LOS ESPECÍMENES DE FAUNA SILVESTRE ALOJADOS EN EL CENTRO DE RECEPCIÓN Y REHABILITACIÓN DE LA SDA</t>
  </si>
  <si>
    <t>46A2</t>
  </si>
  <si>
    <t xml:space="preserve">
ADICION Y PRORROGA No 2 AL CONTRATO No 20170731 CUYO OBJETO ES  PRESTAR SUS SERVICIOS DE APOYO A LA GESTIÓN PARA EL REGISTRO DE INFORMACIÓN EN BASES DE DATOS Y ADELANTAR ACTIVIDADES DE GESTIÓN DOCUMENTAL DE LA INFORMACIÓN REGISTRADA DE LOS ESPECÍMENES ALOJADOS EN EL CENTRO DE RECEPCIÓN Y REHABILITACIÓN DE LA SDA</t>
  </si>
  <si>
    <t>44A2</t>
  </si>
  <si>
    <t xml:space="preserve">
ADICION Y PRORROGA No 2AL CONTRATO No 20170732 CUYO OBJETO ES  PRESTAR SUS SERVICIOS DE APOYO A LA GESTION PARA EL MANTENIMIENTO DE LAS ZONAS DE ALOJAMIENTO, CUIDADO Y ALIMENTACIÓN QUE REQUIERAN LOS ESPECÍMENES DE FAUNA SILVESTRE ALOJADOS EN EL  CENTRO DE RECEPCIÓN Y REHABILITACIÓN DE LA SDA</t>
  </si>
  <si>
    <t>47A2</t>
  </si>
  <si>
    <t xml:space="preserve">
ADICION Y PRORROGA No 2 AL CONTRATO No 20170746 CUYO OBJETO ES  PRESTAR SUS SERVICIOS PROFESIONALES PARA APOYAR LOS PROCESOS DE RECEPCIÓN, MANEJO Y REHABILITACIÓN BIOLÓGICA QUE REQUIERAN LOS ESPECÍMENES DE FAUNA SILVESTRE ALOJADOS EN EL  CENTRO DE RECEPCIÓN Y REHABILITACIÓN DE LA SDA</t>
  </si>
  <si>
    <t>40A2</t>
  </si>
  <si>
    <t xml:space="preserve">
ADICION Y PRORROGA No 2 AL CONTRATO No20170728 CUYO OBJETO ES  PRESTAR SUS SERVICIOS DE APOYO A LA GESTION PARA LA PREPARACIÓN DE LAS DIETAS FORMULADAS QUE REQUIERAN LOS ESPECÍMENES DE FAUNA SILVESTRE ALOJADOS EN EL  CENTRO DE RECEPCIÓN Y REHABILITACIÓN DE LA SDA</t>
  </si>
  <si>
    <t>77101800;80101700;77101500;77102000</t>
  </si>
  <si>
    <t>77101900;81111500;81161500;81112009</t>
  </si>
  <si>
    <t>43232100;43232400;43232700;43233500;81112200</t>
  </si>
  <si>
    <t>3-3-1-15-07-44-0978-193</t>
  </si>
  <si>
    <t>GENERAR INFORMACIÓN Y CONOCIMIENTO SOBRE EL ESTADO DE LOS RECURSOS HÍDRICO, AIRE (RUIDO Y CALIDAD A LOS CIUDADANOS DEL DC</t>
  </si>
  <si>
    <t>RMCAB</t>
  </si>
  <si>
    <t>REALIZAR 51 INFORMES DE CALIDAD DE AIRE RESULTADO DE LA OPERACIÓN DE LA RED.</t>
  </si>
  <si>
    <t>ADQUISICIÓN E INSTALACIÓN DE CASETAS DE MONITOREO AMBIENTAL E INTEGRACIÓN DE EQUIPOS PARA DOS (2) ESTACIONES FIJAS DE LA RED DE MONITOREO DE CALIDAD DEL AIRE DE BOGOTÁ DE LA SECRETARÍA DISTRITAL DE AMBIENTE</t>
  </si>
  <si>
    <t xml:space="preserve">OSCAR FERNEY LOPEZ ESPITIA - Director de Control Ambiental </t>
  </si>
  <si>
    <t>ADQUIRIR EQUIPOS PARA LA ACTUALIZACIÓN Y MODERNIZACIÓN DE LA RED DE MONITOREO DE CALIDAD DEL AIRE DE BOGOTA</t>
  </si>
  <si>
    <t>CONSTRUCCIÓN E INSTALACION DE LA BASE METALICA PARA EL SOPORTE DE LA ESTACIÓN FIJA DE LA RED DE MONITOREO DE CALIDAD DE AIRE DE LA SECRETARÍA DISTRITAL DE AMBIENTE EN LA LOCALIDAD DE FONTIBÓN</t>
  </si>
  <si>
    <t>ADECUACIONES PARA EL SUMINISTRO DE ENERGÍA ELÉCTRICA PARA LA PUESTA EN FUNCIONAMIENTO DE LA ESTACIÓN FIJA DE LA RED DE MONITOREO DE CALIDAD DE AIRE DE LA SECRETARÍA DISTRITAL DE AMBIENTE EN LA LOCALIDAD DE FONTIBÓN</t>
  </si>
  <si>
    <t>ADQUIRIR REPUESTOS PARA EQUIPOS DE LAS MARCA THERMO FISHER SCIENTIFIC, PERTENECIENTES A LA RED DE MONITOREO DE CALIDAD DEL AIRE DE BOGOTA (RMCAB)</t>
  </si>
  <si>
    <t>ADQUIRIR  INSUMOS Y REPUESTOS NECESARIOS PARA REALIZAR LA OPERACIÓN Y EL MANTENIMIENTO PREVENTIVO Y CORRECTIVO A LOS EQUIPOS DE MONITOREO DE CALIDAD DEL AIRE DE LA RMCAB MARCA TAPI y MET ONE</t>
  </si>
  <si>
    <t>03-GASTOS DE PERSONAL</t>
  </si>
  <si>
    <t>0089-PERSONAL CONTRATADO PARA EL DISEÑO E IMPLEMENTACIÓN DE POLÍTICAS AMBIENTALES E INTRUMENTOS ORIENTADOS AL PLANEAMIENTO TÉCNICO, INVESTIGACIÓN, INFORMACIÓN Y GESTIÓN DEL CONOCIMIENTO AMBIENTAL, DESARROLLO Y REGULACIÓN DE LA GESTIÓN Y AUTOGESTIÓN AMBIENTAL DISTRITAL, REGIONAL Y LOCAL.</t>
  </si>
  <si>
    <t>PRESTAR SUS SERVICIOS PROFESIONALES PARA APOYAR LOS PROCESOS QUE REQUIERE EL FUNCIONAMIENTO DE LA RMCAB</t>
  </si>
  <si>
    <t>PRESTAR SUS SERVICIOS PROFESIONALES PARA APOYAR MANTENIMIENTO, CALIBRACIÓN Y VERIFICACIÓN DE LOS ANALIZADORES PARA LA OPERACIÓN DE LOS EQUIPOS QUE CONFORMAN LA RED DE MONITOREO DE CALIDAD DEL AIRE DE BOGOTÁ D.C</t>
  </si>
  <si>
    <t>PRESTAR SUS SERVICIOS PROFESIONALES PARA ANALIZAR LOS DATOS METEOROLÓGICOS PROCEDENTES DE LAS ESTACIONES DE LA RED DE MONITOREO DE CALIDAD DEL AIRE DE BOGOTÁ (RMCAB)”</t>
  </si>
  <si>
    <t>PRESTAR SUS SERVICIOS PROFESIONALES PARA REALIZAR ACTIVIDADES PARA LA CORRECTA OPERACIÓN Y MEJORA DE LOS EQUIPOS QUE CONFORMAN LA RED DE MONITOREO DE CALIDAD DEL AIRE DE BOGOTÁ D.C</t>
  </si>
  <si>
    <t>PRESTAR SUS SERVICIOS PROFESIONALES PARA REGISTRAR Y REPORTAR INFORMACIÓN GENERADA POR LA RMCAB</t>
  </si>
  <si>
    <t>PRESTAR SERVICIOS PROFESIONALES PARA REALIZAR ACTIVIDADES DE ELABORACIÓN, ACTUALIZACIÓN E IMPLEMENTACIÓN DE LOS  PROCEDIMIENTOS Y METODOLOGÍAS RELACIONADAS CON LA GESTIÓN DE LA RED DE MONITOREO DE CALIDAD DEL AIRE EN BOGOTA</t>
  </si>
  <si>
    <t>PRESTAR SUS SERVICIOS PROFESIONALES PARA APOYAR LOS PROCESOS DE CONSOLIDACIÓN Y REPORTE  DE INFORMES Y/O INDICADORES PROVENIENTES DE LA OPERACIÓN DE LA RED DE MONITOREO DE CALIDAD DEL AIRE DE BOGOTÁ.</t>
  </si>
  <si>
    <t>PRESTAR SUS SERVICIOS PROFESIONALES PARA APOYAR LOS PROCESOS QUE REQUIERE EL FUNCIONAMIENTO DE LA RMCAB.</t>
  </si>
  <si>
    <t>PRESTAR SUS SERVICIOS PROFESIONALES PARA ELABORAR PRONOSTICOS Y ESCENARIOS DE DIAGNOSTICO DE LA CALIDAD DEL AIRE MEDIANTE EL MODELO DE TRANSPORTE Y TRANSFORMACION QUIMICA DE CONTAMINANTES ATMOSFERICOS  - CMAQ</t>
  </si>
  <si>
    <t>PRESTAR SUS SERVICIOS PROFESIONALES PARA VALIDAR Y HACER SEGUIMIENTO A LOS DATOS GENERADOS POR LAS ESTACIONES DE LA RED DE MONITOREO DE CALIDAD DEL AIRE DE BOGOTÁ</t>
  </si>
  <si>
    <t xml:space="preserve">PRESTAR SUS SERVICIOS PROFESIONALES PARA PREPARAR INVENTARIOS DE EMISIÓN DE CONTAMINANTES ATMOSFERICOS COMO INFORMACIÓN DE ENTRADA AL MODELO DE CALIDAD DE AIRE DE BOGOTÁ. </t>
  </si>
  <si>
    <t>PRESTAR SUS SERVICIOS PROFESIONALES PARA  REALIZAR SIMULACIONES ATMOSFERICAS DE PRONOSTICOS Y ESCENARIOS DE DIAGNOSTICO CON EL MODELO METEOROLOGICO WRF Y EL MODULO MCIP COMO INFORMACION DE ENTRADA AL MODELO DE CALIDAD DEL AIRE CMAQ</t>
  </si>
  <si>
    <t>PRESTAR SUS SERVICIOS PROFESIONALES PARA ANALIZAR LOS DATOS DE CONTAMINANTES PROCEDENTES DE LAS ESTACIONES DE LA RED DE MONITOREO DE CALIDAD DEL AIRE DE BOGOTÁ (RMCAB)</t>
  </si>
  <si>
    <t>PRESTAR SUS SERVICIOS PROFESIONALES PARA ORIENTAR LAS ACTIVIDADES DE REPORTE, REVISIÓN Y ANÁLISIS DE INFORMACIÓN GENERADA POR LA RED DE MONITOREO DE CALIDAD DEL AIRE DE BOGOTÁ</t>
  </si>
  <si>
    <t>PRESTAR SUS SERVICIOS PROFESIONALES PARA GESTIONAR Y ATENDER REQUERIMIENTOS TÉCNICOS DE LOS EQUIPOS DE LA RMCAB.</t>
  </si>
  <si>
    <t>SATAB</t>
  </si>
  <si>
    <t>IMPLEMENTAR 100% DEL COMPONENTE AIRE DEL SISTEMA DE ALERTAS TEMPRANAS AMBIENTALES DE BOGOTÁ.</t>
  </si>
  <si>
    <t>734-ADQUISICIÓN DE HARDWARE Y/O SOFTWARE</t>
  </si>
  <si>
    <t xml:space="preserve">PRESTAR SUS SERVICIOS PROFESIONALES PARA APOYAR EL DESARROLLO E IMPLEMENTACIÓN DE LA ESTRATEGIA PEDAGÓGICA Y COMUNICATIVA INTERINSTITUCIONAL DEL SISTEMA DE ALERTAS TEMPRANAS AMBIENTALES DE BOGOTÁ – SATAB EN SU COMPONENTE  AIRE. </t>
  </si>
  <si>
    <t xml:space="preserve">PRESTAR SUS SERVICIOS PROFESIONALES PARA APOYAR EL DESARROLLO DEL SISTEMA DE ALERTAS TEMPRANAS AMBIENTALES DE BOGOTÁ - SATAB EN SU COMPONENTE AIRE. </t>
  </si>
  <si>
    <t xml:space="preserve">PRESTAR SUS SERVICIOS PROFESIONALES PARA APOYAR LA GESTIÓN INTERINSTITUCIONAL Y LA CONSTRUCCIÓN DE PROCEDIMIENTOS Y PROTOCOLOS RELACIONADOS CON EL DESARROLLO DEL SISTEMA DE ALERTAS TEMPRANAS AMBIENTALES DE BOGOTÁ, - SATAB EN SU COMPONENTE AIRE. </t>
  </si>
  <si>
    <t>PRESTAR SUS SERVICIOS PROFESIONALES PARA APOYAR EN LA  ESTRUCTURAR DE  LA METODOLOGÍA GEOESTADÍSTICA PARA EL DESARROLLO  DE LA HERRAMIENTA DE DIVULGACIÓN DEL SISTEMA DE ALERTAS TEMPRANAS AMBIENTALES DE BOGOTÁ, - SATAB EN SU COMPONENTE AIRE.</t>
  </si>
  <si>
    <t xml:space="preserve">PRESTAR SUS SERVICIOS PROFESIONALES PARA EL ANÁLISIS INSTRUMENTAL Y DE INFORMACIÓN DEL MONITOREO AMBIENTAL RELACIONADO CON EL DESARROLLO DEL SISTEMA DE ALERTAS TEMPRANAS AMBIENTALES DE BOGOTÁ, - SATAB EN SU COMPONENTE AIRE.  </t>
  </si>
  <si>
    <t>PRESTAR SUS SERVICIOS DE APOYO A LA GESTIÓN PARA  REALIZAR DEL ESTUDIO TÉCNICO AMBIENTAL Y DE VIGILANCIA EPIDEMIOLÓGICA  DEL SISTEMA DE ALERTAS TEMPRANAS AMBIENTALES DE BOGOTÁ- SATAB Y EL ÍNDICE BOGOTANO DE CALIDAD DEL AIRE-IBOCA</t>
  </si>
  <si>
    <t>GENERACIÓN DE INFORMACIÓN MULTIPROPÓSITO</t>
  </si>
  <si>
    <t>0130-INVESTIGACIÓN Y ESTUDIOS DE APOYO A LA GESTIÓN AMBIENTAL</t>
  </si>
  <si>
    <t>PRESTAR LOS SERVICIOS PROFESIONALES PARA DESARROLLAR LA ESTRATEGIA EFICIENCIA ENERGÉTICA Y DESEMPEÑO AMBIENTAL, ASÍ COMO APOYAR EL DESARROLLO DE LAS DEMÁS ESTRATEGIAS EN EL MARCO DE LA ACTUALIZACIÓN DEL PLAN DECENAL DE DESCONTAMINACIÓN DEL AIRE PARA BOGOTÁ – PDDAB.</t>
  </si>
  <si>
    <t>PRESTAR SUS SERVICIOS PROFESIONALES PARA APOYAR EL DESARROLLO DE ACCIONES RELACIONADAS CON LA PLANEACIÓN PRESUPUESTAL, REPORTE DE METAS Y CONSOLIDACIÓN DE INFORMES DE LOS PROGRAMAS Y PROYECTOS DEL PLAN DECENAL DE DESCONTAMINACIÓN DEL AIRE PARA BOGOTÁ</t>
  </si>
  <si>
    <t>PRESTAR LOS SERVICIOS PROFESIONALES PARA APOYAR EL DESARROLLO Y SEGUIMIENTO DE LAS ESTRATEGIAS ESTABLECIDAS  EN EL MARCO DE LA ACTUALIZACIÓN DEL PLAN DECENAL DE DESCONTAMINACIÓN DEL AIRE PARA BOGOTÁ – PDDAB.  </t>
  </si>
  <si>
    <t>PRESTAR LOS SERVICIOS PROFESIONALES PARA APOYAR EL DESARROLLO DE ESTRATEGIAS Y ATENCIÓN DE LOS REQUERIMIENTOS TÉCNICOS DEL PLAN DECENAL DE DESCONTAMINACIÓN DEL AIRE PARA BOGOTÁ – PDDAB.</t>
  </si>
  <si>
    <t>PRESTAR LOS SERVICIOS PROFESIONALES PARA APOYAR EL DESARROLLO Y SEGUIMIENTO DE LAS ESTRATEGIAS ESTABLECIDAS  EN EL MARCO DE LA ACTUALIZACIÓN DEL PLAN DECENAL DE DESCONTAMINACIÓN DEL AIRE PARA BOGOTÁ – PDDAB.</t>
  </si>
  <si>
    <t>PRESTAR LOS SERVICIOS PROFESIONALES PARA DESARROLLAR LA ESTRATEGIA FORTALECIMIENTO DEL MARCO REGULATORIO Y DEL CONTROL Y SEGUIMIENTO, ASÍ COMO APOYAR EL DESARROLLO DE LAS DEMÁS ESTRATEGIAS  EN EL MARCO DE LA ACTUALIZACIÓN DEL PLAN DECENAL DE DESCONTAMINACIÓN DEL AIRE PARA BOGOTÁ – PDDAB.</t>
  </si>
  <si>
    <t>PRESTAR SUS SERVICIOS PROFESIONALES PARA APOYAR EL  DESARROLLO DE LAS ESTRATEGIAS ESTABLECIDAS EN EL MARCO DE LA ACTUALIZACIÓN DEL PLAN DECENAL DE DESCONTAMINACIÓN DEL AIRE PARA BOGOTÁ</t>
  </si>
  <si>
    <t>PRESTAR LOS SERVICIOS PROFESIONALES PARA DESARROLLAR LA ESTRATEGIA MOVILIDAD SOSTENIBLE EN EL MARCO DE LA ACTUALIZACIÓN DEL PLAN DECENAL DE DESCONTAMINACIÓN DEL AIRE PARA BOGOTÁ – PDDAB.</t>
  </si>
  <si>
    <t>PRESTAR LOS SERVICIOS PROFESIONALES PARA DESARROLLAR LA ESTRATEGIA PLANEACIÓN E INFRAESTRUCTURA URBANA, ASÍ COMO APOYAR EL DESARROLLO DE LAS DEMÁS ESTRATEGIAS EN EL MARCO DE LA ACTUALIZACIÓN DEL PLAN DECENAL DE DESCONTAMINACIÓN DEL AIRE PARA BOGOTÁ – PDDAB.</t>
  </si>
  <si>
    <t>PRESTAR LOS SERVICIOS PROFESIONALES PARA APOYAR LOS PROCESOS DE FORMULACIÓN Y EVALUACIÓN ECONÓMICA Y SOCIAL DE LOS PROYECTOS ASOCIADOS AL PLAN DECENAL DE DESCONTAMINACIÓN DEL AIRE PARA BOGOTÁ - PDDAB</t>
  </si>
  <si>
    <t>FACTORES DE PRESIÓN SOBRE LOS RECURSOS</t>
  </si>
  <si>
    <t>GENERAR 4 INFORMES ANUALIZADOS SOBRE LOS FACTORES DE PRESIÓN SOBRE LOS RECURSOS.</t>
  </si>
  <si>
    <t>PROCESAMIENTO DE DATOS Y CENTRO DE INFORMACIÓN Y MODELAMIENTO AMBIENTAL</t>
  </si>
  <si>
    <t xml:space="preserve">RED DE RUIDO </t>
  </si>
  <si>
    <t>IMPLEMENTAR 100% DE LA RED DE CALIDAD DE RUIDO.</t>
  </si>
  <si>
    <t>PRESTAR SUS SERVICIOS PROFESIONALES PARA REVISAR Y ANALIZAR INFORMACIÓN PARA EL DESARROLLO DE LA RED DE RUIDO URBANA DE LA CIUDAD.</t>
  </si>
  <si>
    <t>PRESTAR SUS SERVICIOS PROFESIONALES PARA GESTIONAR LA INFRAESTRUCTURA TECNOLÓGICA, MEDIANTE LA INSTALACIÓN,  SOPORTE Y PROGRAMACIÓN DE LA RED DE RUIDO</t>
  </si>
  <si>
    <t>REDES DE CALIDAD DE RECURSO HÍDRICO</t>
  </si>
  <si>
    <t>GENERAR 4 INFORMES ANUALIZADOS DE CALIDAD HÍDRICA SUPERFICIAL .</t>
  </si>
  <si>
    <t>PLANIFICAR, COORDINAR Y ARTICULAR LAS ACCIONES DE MONITOREO DEL RECURSO HÍDRICO Y DEL SUELO Y DE SUS FACTORES CONTAMINANTES EN EL PERÍMETRO URBANO DEL DISTRITO CAPITAL</t>
  </si>
  <si>
    <t>PRESTAR LOS SERVICIOS PROFESIONALES PARA EL ANÁLISIS, PROCESAMIENTO DE LOS RESULTADOS DEL MONITOREO DE CANTIDAD Y CALIDAD DEL RECURSO HÍDRICO SUPERFICIAL DE BOGOTÁ Y APOYAR SU MODELACIÓN</t>
  </si>
  <si>
    <t>PRESTAR LOS SERVICIOS PROFESIONALES PARA APOYAR LA CONSOLIDACIÓN, ANÁLISIS Y PROCESAMIENTO DE LOS RESULTADOS DEL MONITOREO DE CALIDAD HÍDRICA SUPERFICIAL DE BOGOTÁ</t>
  </si>
  <si>
    <t>APOYAR EN LA CAPTURA, REPORTE Y PROCESAMIENTO DE INFORMACIÓN DE CALIDAD HÍDRICA SUPERFICIAL .</t>
  </si>
  <si>
    <t>PRESTAR LOS SERVICIOS PROFESIONALES PARA EL SEGUIMIENTO AL MONITOREO Y VALIDACIÓN DE INFORMACIÓN RELACIONADA CON EL MONITOREO DEL RECURSO HÍDRICO DE BOGOTÁ</t>
  </si>
  <si>
    <t>APOYAR  EN LA CAPTURA, REPORTE Y PROCESAMIENTO DE INFORMACIÓN SECUNDARIA DE MONITOREO DE CALIDAD DE USUARIOS OBJETO DE CONTROL AMBIENTAL</t>
  </si>
  <si>
    <t>APOYAR LA CONSOLIDACIÓN DE LA INFORMACIÓN DE MONITOREO DE CALIDAD Y CANTIDAD DEL RECURSO HÍDRICO BOGOTÁ</t>
  </si>
  <si>
    <t>PRESTAR LOS SERVICIOS PROFESIONALES PARA LA VALIDACION Y ANALISIS E INFORMACION SECUNDARIA PARA ESTIMACION DE CARGAS CONTAMINANTES  Y CALIDAD HÍDRICA SUPERFICIAL .</t>
  </si>
  <si>
    <t>PRESTAR LOS SERVICIOS PROFESIONALES PARA REALIZAR LA ACTUALIZACION DE LA INFORMACIÓN CARTOGRÁFICA RELACIONADA CON EL RECURSO HÍDRICO Y DEL SUELO EN EL  DISTRITO CAPITAL</t>
  </si>
  <si>
    <t>PRESTAR LOS SERVICIOS TÉCNICOS PARA APOYAR LA CAPTURA, CLASIFICACIÓN, DEPURACIÓN Y CONSOLIDACIÓN DE INFORMACIÓN DE CALIDAD DEL RECURSO HÍDRICO EN EL DISTRITO CAPITAL</t>
  </si>
  <si>
    <t>ACOMPAÑAR EL MONITOREO A SECTORES PRODUCTIVOS QUE GENERAN PRESIÓN SOBRE LA CALIDAD DEL RECURSO HÍDRICO</t>
  </si>
  <si>
    <t>PRESTAR SUS SERVICIOS PROFESIONALES EN LA CONSTRUCCIÓN DE INTERFACES, WEB ESPECIALIZADAS EN HTML, CSS Y JAVASCRIP, QUE PERMITAN LA EJECUCIÓN DE LOS TRÁMITES DE CARÁCTER SANCIONATORIO, ASÍ COMO DEL CENTRO DE INVESTIGACIÓN Y MODELAMIENTO AMBIENTAL</t>
  </si>
  <si>
    <t>PRESTAR LOS SERVICIOS PROFESIONALES PARA LA PROGRAMACIÓN, IMPLEMENTACIÓN Y DESARROLLO DE SOFTWARE ESPECIALIZADO EN EL CENTRO DE INFORMACIÓN Y MODELAMIENTO AMBIENTAL</t>
  </si>
  <si>
    <t>PRESTAR SERVICIOS PROFESIONALES PARA LIDERAR  PROCESOS DE GESTION DE INFORMACION ASI COMO LA  TOMA DE DESICIONES  REFERENTES AL FUNCIONAMIENTO DEL CENTRO DE INFORMACION Y MODELAMIENTO AMBIENTAL</t>
  </si>
  <si>
    <t>PRESTAR LOS SERVICIOS PROFESIONALES PARA ADELANTAR LOS ANÁLISIS DE LA INFORMACIÓN DEL RECURSO HIDRICO EN EL CENTRO DE INFORMACIÓN Y MODELAMIENTO AMBIENTAL.</t>
  </si>
  <si>
    <t>ADICIÓN Y PRORROGA AL CONTRATO NO. 20170112 CUYO OBJETO ES: "PRESTAR LOS SERVICIOS PROFESIONALES PARA DESARROLLAR LOS EJERCICIOS DE MODELAMIENTO QUE INVOLUCREN LAS TEMÁTICAS DE PAISAJISMO Y RENOVACIÓN URBANA EN EL CENTRO DE INFORMACIÓN Y MODELAMIENTO AMBIENTAL".</t>
  </si>
  <si>
    <t>PRESTAR SERVICIOS PROFESIONALES PARA ORGANIZACIÓN, DIGITALIZACION Y PRODUCCION DE BASES DE DATOS GENERADA POR LOS DIFERENTES GRUPOS DE TRABAJO DE LA DIRECCIÓN DE CONTROL AMBIENTAL EN EL MARCO DEL CENTRO DE INFORMACIÓN Y MODELAMIENTO AMBIENTAL.</t>
  </si>
  <si>
    <t>PRESTAR LOS SERVICIOS PROFESIONALES PARA DESARROLLAR LOS EJERCICIOS DE MODELAMIENTO QUE INVOLUCREN LAS TEMÁTICAS DE PAISAJISMO Y RENOVACIÓN URBANA EN EL CENTRO DE INFORMACIÓN Y MODELAMIENTO AMBIENTAL.</t>
  </si>
  <si>
    <t xml:space="preserve">PRESTAR SERVICIOS PROFESIONALES PARA CONSOLIDAR INFORMACION  AMBIENTAL DEL DISTRITO PARA EL FUNCIONAMIENTO DEL CENTRO DE INFORMACION Y MODELAMIENTO AMBIENTAL </t>
  </si>
  <si>
    <t>PRESTAR SERVICIOS PROFESIONALES PARA ORGANIZACIÓN, DIGITALIZACION Y PRODUCION DE BASES DE DATOS GENERADA POR LOS DIFERENTES GRUPOS DE TRABAJO DE LA DIRECCIÓN DE CONTROL AMBIENTAL EN EL MARCO DEL CENTRO DE INFORMACIÓN Y MODELAMIENTO AMBIENTAL.</t>
  </si>
  <si>
    <t>PRESTAR LOS SERVICIOS PROFESIONALES PARA EL ANALISIS, PROGRAMACIÓN, Y DESARROLLO DE SOFTWARE EN EL CENTRO DE INFORMACIÓN Y MODELAMIENTO AMBIENTAL</t>
  </si>
  <si>
    <t>PRESTAR SUS SERVICIOS PROFESIONALES PARA LA ADMINISTRACIÓN DE LA BASE DE DATOS DE LA INFORMACIÓN GENERADA POR LOS DIFERENTES GRUPOS DE TRABAJO DE LA DIRECCIÓN DE CONTROL AMBIENTAL, EN EL MARCO DEL CENTRO DE INFORMACIÓN Y MODELAMIENTO AMBIENTAL</t>
  </si>
  <si>
    <t>INVESTIGACIÓN GEOLOGICA DEL SUBSUELO DE BOGOTA MEDIANTE HERRAMIENTAS GEOFISICAS MAGNETOTELURICA</t>
  </si>
  <si>
    <t>RED DE AGUA SUBTERRÁNEA</t>
  </si>
  <si>
    <t>IMPLEMENTAR EL 100% DE LA RED DE MONITOREO DE AGUAS SUBTERRÁNEAS .</t>
  </si>
  <si>
    <t>PRESTAR LOS SERVICIOS PROFESIONALES PARA GESTIONAR, Y ORIENTAR A LA SECRETARÍA DISTRITAL DE AMBIENTE EN LOS ASPECTOS TÉCNICOS-HIDROGEOLÓGICOS DE LOS ACUÍFEROS DE LA SABANA DE BOGOTÁ.</t>
  </si>
  <si>
    <t>PRESTAR LOS SERVICIOS PROFESIONALES PARA REALIZAR LA MODELACIÓN MATEMATICA DE LA INFORMACIÓN HIDROGEOLOGICA, HIDRAULICA E HIDROGEOQUIMICA DISPONIBLE EN LA SDA</t>
  </si>
  <si>
    <t>EJECUCIÓN DE LAS ACTIVIDADES DE AUDITORIA DE  ACREDITACIÓN  DE LA RED DE MONITOREO DE CALIDAD DEL AIRE PARA BOGOTÁ Y DEL EQUIPO DE MONITOREO DE EMISIONES POR FUENTES FIJAS DE EMISIÓN ATMOSFÉRICA.</t>
  </si>
  <si>
    <t>REALIZAR EL APOYO EN EL ESTUDIO PARA LA ACREDITACIÓN EN EL MONITOREO Y DETERMINAR EL ESTADO DE LOS RECURSOS HIDRICOS DEL DISTRITO CAPOTAL.</t>
  </si>
  <si>
    <t>ADICION CPS No. 20161257 , CUYO OBJETO ES PRESTAR LOS SERVICIOS DE ANALISIS DE LABORATORIO REQUERIDOS PARA EL MONITOREO DE CALIDAD DEL RECURSO HIDRICO DE LA CIUDAD DE BOGOTA Y A SUS FACTORES DE IMPACTO.</t>
  </si>
  <si>
    <t>REALIZAR LA CALIBRACIÓN DE LA CONSOLA DE MUESTREO ISOCINÉTICO E INSTRUMENTOS ADICIONALES, PARA EL MONITOREO DE CONTAMINACIÓN ATMOSFÉRICA PROVENIENTE DE LAS FUENTES FIJAS INDUSTRIALES</t>
  </si>
  <si>
    <t>3-3-1-15-06-39-979-179</t>
  </si>
  <si>
    <t>EJECUTAR EL PLAN DE SANEAMIENTO Y MANEJO DE VERTIMIENTOS - PSMV, ENTRE OTROS PROYECTOS PRIORITARIOS</t>
  </si>
  <si>
    <t xml:space="preserve"> RECURSO HIDRICO Y SUELO</t>
  </si>
  <si>
    <t>04-GASTOS DE PERSONAL OPERATIVO</t>
  </si>
  <si>
    <t>GESTIONAR LOS PROCESOS CONTRACTUALES Y SEGUIMIENTO A LOS MISMOS QUE SE DERIVAN DEL PROGRAMA DE CONTROL Y SEGUIMIENTO A USUARIOS DEL RECURSO HIDRICO Y EL SUELO EN EL DISTRITO CAPITAL</t>
  </si>
  <si>
    <t>OTORGAR LAS CONCESIONES, PERMISOS Y AUTORIZACIONES (50% SANCIONES Y 50% PERMISOS) SOLICITADOS A LA AUTORIDAD AMBIENTAL CON FINES DE REGULARIZACIÓN AMBIENTAL DEL DISTRITO</t>
  </si>
  <si>
    <t>ATENDER 1846 SOLICITUDES DE PERMISO DE VERTIMIENTOS EN EL PERÍMETRO URBANO</t>
  </si>
  <si>
    <t>APOYAR Y ANALIZAR TÉCNICAMENTE LAS ACTUACIONES DE CONTROL Y SEGUIMIENTO DE LAS SOLICITUDES DE PERMISO DE VERTIMIENTOS EN EL PERÍMETRO URBANO</t>
  </si>
  <si>
    <t>INTERVENIR 27 HECTÁREAS DE SUELO DEGRADADO Y/O CONTAMINADO</t>
  </si>
  <si>
    <t>IDENTIFICAR ÁREAS (HAS) / PREDIOS CON SUELO DEGRADADO Y/O CONTAMINADO</t>
  </si>
  <si>
    <t>ATENDER TECNICAMENTE  LAS SOLICITUDES DE PERMISO DE VERTIMIENTOS EN EL PERÍMETRO URBANO</t>
  </si>
  <si>
    <t>APOYAR EL LEVANTAMIENTO Y CONSOLIDACION DE INFORMACION DE LOS USUARIOS ASOCIADOS A HIDROCARBUROS, ANALIZANDO TÉCNICAMENTE LAS ACTUACIONES PERTINENTES CON EL FIN DE DIAGNOSTICAR EN SUS PREDIOS LA POSIBLE AFECTACION DEL RECURSO HIDRICO SUPERFICIAL, SUBTERRANEO Y SUELO</t>
  </si>
  <si>
    <t>AUMENTAR LA CALIDAD DE LOS 20,12 KM DE RÍO EN EL ÁREA URBANA QUE CUENTAN CON CALIDAD ACEPTABLE O SUPERIOR (WQI &gt;65) A BUENA O SUPERIOR
(WQI &gt;80) Y ADICIONAR 10 KM DE RÍOS EN EL ÁREA URBANA DEL DISTRITO CON CALIDAD DE AGUA ACEPTABLE O SUPERIOR (WQI</t>
  </si>
  <si>
    <t>PROYECTAR LAS ACTUACIONES JURIDICAS DE EVALUACIÓN Y SEGUIMIENTO  DE LAS SOLICITUDES DE PERMISO DE VERTIMIENTOS EN EL PERÍMETRO URBANO DEL DISTRITO CAPITAL</t>
  </si>
  <si>
    <t>PROYECTAR LAS ACTUACIONES JURIDICAS DE EVALUACIÓN   DE LAS SOLICITUDES DE PERMISO DE VERTIMIENTOS EN EL PERÍMETRO URBANO DEL DISTRITO CAPITAL</t>
  </si>
  <si>
    <t>REALIZAR ACTIVIDADES DE CONTROL  A LOS PUNTOS DE CAPTACIÓN DE AGUAS SUBTERRÁNEAS EN EL DISTRITO CAPITAL</t>
  </si>
  <si>
    <t>GESTIONAR LOS PROCESOS ADMINISTRATIVOS Y SEGUIMIENTO A LOS MISMOS QUE SE DERIVAN DEL PROGRAMA DE PROGRAMA DE CONTROL Y SEGUIMIENTO A USUARIOS DEL RECURSO HIDRICO Y EL SUELO EN EL DISTRITO CAPITAL</t>
  </si>
  <si>
    <t>APOYAR LOS PROCESOS CONTRACTUALES Y SEGUIMIENTO A LOS MISMOS QUE SE DERIVAN DEL PROGRAMA DE SEGUIMIENTO Y CONTROL A USUARIOS DEL RECURSO HIDRICO Y EL SUELO EN EL DISTRITO CAPITAL</t>
  </si>
  <si>
    <t>01-ADQUISICIÓN Y O PRODUCCIÓN DE EQUIPOS MATERIALES SUMINISTROS Y SERVICIOS PROPIOS DEL SECTOR</t>
  </si>
  <si>
    <t>0521-ADQUISICIÓN DE EQUIPOS, MATERIALES, SUMINISTROS, SERVICIOS Y/O PRODUCCIÓN DE MATERIAL TÉCNICO E INFORMACIÓN PARA LA GESTIÓN Y CONTROL AMBIENTAL</t>
  </si>
  <si>
    <t>REALIZAR EL MONITOREO DE AGUA SUBTERRANEA EN ESPACIO PUBLICO Y ANALISIS DE RIESGO EN LA LOCALIDAD DE KENNEDY</t>
  </si>
  <si>
    <t>PRESTAR LOS SERVICIOS PROFESIONALES PARA PROYECTAR Y REVISAR LAS ACTIVIDADES DE EVALUACIÓN, CONTROL Y SEGUIMIENTOA LOS VERTIMIENTOS  GENERADOS ESTABLECIMIENTOS GENERADORES DE RESIDUOS HOSPITALARIOS Y SIMILARES  EN EL DISTRITO CAPITAL</t>
  </si>
  <si>
    <t>12-Otros Distrito</t>
  </si>
  <si>
    <t xml:space="preserve">PRESTAR LOS  SERVICIOS PROFESIONALES PARA PROYECTAR Y/O REVISAR LAS ACTUACIONES ADMINISTRATIVAS Y LOS TRÁMITES PERMISIVOS  ASIGNADOS  GENERADAS EN DESARROLLO DE LAS ACTIVIDADES  DE  EVALUACIÓN CONTROL Y SEGUIMIENTO A LA GESTION INTEGRAL DE LOS RESIDUOS PELIGROSOS Y   VERTIMIENTOS   EN EL SECTOR PÚBLICO DEL DISTRITO CAPITAL </t>
  </si>
  <si>
    <t xml:space="preserve">APOYAR LA REVISIÓN DE LAS ACTUACIONES TÉCNICAS GENERADAS EN DESARROLLO DE LAS ACTIVIDADES  DE EVALUACIÓN CONTROL Y SEGUIMIENTO A LA GESTION INTEGRAL DE LOS RESIDUOS PELIGROSOS,   VERTIMIENTOS  Y A  LOS PLANES INSTITUCIONALES DE GESTIÓN AMBIENTAL DE LAS ENTIDADES  PÚBLICAS  DEL DISTRITO CAPITAL    </t>
  </si>
  <si>
    <t xml:space="preserve">PRESTAR LOS  SERVICIOS PROFESIONALES PARA PROYECTAR Y/O REVISAR LAS ACTUACIONES ADMINISTRATIVAS Y LOS TRÁMITES PERMISIVOS ASIGNADOS  GENERADAS EN DESARROLLO DE LAS ACTIVIDADES  DE  EVALUACIÓN CONTROL Y SEGUIMIENTO A LA GESTION INTEGRAL DE LOS RESIDUOS PELIGROSOS Y   VERTIMIENTOS   EN EL SECTOR PÚBLICO DEL DISTRITO CAPITAL </t>
  </si>
  <si>
    <t>PRESTAR LOS SERVICIOS PROFESIONALES PARA EJECUTAR LAS ACTIVIDADES DE EVALUACIÓN, CONTROL Y SEGUIMIENTO A LA GESTIÓN DE RESIDUOS HOSPITALARIOS Y VERTIMIENTOS  EN EL DISTRITO CAPITAL</t>
  </si>
  <si>
    <t xml:space="preserve">PRESTAR LOS  SERVICIOS PROFESIONALES PARA PROYECTAR  LAS ACTUACIONES ADMINISTRATIVAS Y LOS TRÁMITES PERMISIVOS Y ASIGNADOS  GENERADAS EN DESARROLLO DE LAS ACTIVIDADES  DE  EVALUACIÓN CONTROL Y SEGUIMIENTO A LA GESTION INTEGRAL DE LOS RESIDUOS PELIGROSOS Y   VERTIMIENTOS   EN EL SECTOR PÚBLICO DEL DISTRITO CAPITAL </t>
  </si>
  <si>
    <t xml:space="preserve">PRESTAR LOS  SERVICIOS PROFESIONALES PARA PROYECTAR  LAS ACTUACIONES ADMINISTRATIVAS Y LOS TRÁMITES PERMISIVOS   ASIGNADOS  GENERADAS EN DESARROLLO DE LAS ACTIVIDADES  DE  EVALUACIÓN CONTROL Y SEGUIMIENTO A LA GESTION INTEGRAL DE LOS RESIDUOS PELIGROSOS Y   VERTIMIENTOS   EN EL SECTOR PÚBLICO DEL DISTRITO CAPITAL </t>
  </si>
  <si>
    <t xml:space="preserve">PRESTAR LOS  SERVICIOS PROFESIONALES PARA PROYECTAR  LAS ACTUACIONES ADMINISTRATIVAS Y LOS TRÁMITES PERMISIVOS ASIGNADOS  GENERADAS EN DESARROLLO DE LAS ACTIVIDADES  DE  EVALUACIÓN CONTROL Y SEGUIMIENTO A LA GESTION INTEGRAL DE LOS RESIDUOS PELIGROSOS Y   VERTIMIENTOS   EN EL SECTOR PÚBLICO DEL DISTRITO CAPITAL </t>
  </si>
  <si>
    <t xml:space="preserve">PRESTAR LOS SERVICIOS PROFESIONALES EN LA ORIENTACIÓN  DE LAS ACTIVIDADES  DE EVALUACIÓN CONTROL Y SEGUIMIENTO A LA GESTION INTEGRAL DE LOS RESIDUOS PELIGROSOS,   VERTIMIENTOS  Y A  LOS PLANES INSTITUCIONALES DE GESTIÓN AMBIENTAL DE LAS ENTIDADES  PÚBLICAS  DEL DISTRITO CAPITAL    </t>
  </si>
  <si>
    <t>PRESTAR LOS SERVICIOS PROFESIONALES PARA PROYECTAR Y REVISAR LAS ACTIVIDADES DE EVALUACIÓN, CONTROL Y SEGUIMIENTO A LA IMPLEMENTACIÓN DE LOS PLANES INSTITUCIONALES DE GESTIÓN AMBIENTAL PIGA Y EL CUMPLIMIENTO NORMATIVO AMBIENTAL EN LAS ENTIDADES DISTRITALES</t>
  </si>
  <si>
    <t xml:space="preserve">PRESTAR LOS SERVICIOS PROFESIONALES PARA APOYAR LA REVISIÓN DE LAS ACTUACIONES TÉCNICAS GENERADAS EN DESARROLLO DE LAS ACTIVIDADES  DE EVALUACIÓN CONTROL Y SEGUIMIENTO A LA GESTION INTEGRAL DE LOS RESIDUOS PELIGROSOS,   VERTIMIENTOS  Y A  LOS PLANES INSTITUCIONALES DE GESTIÓN AMBIENTAL DE LAS ENTIDADES  PÚBLICAS  DEL DISTRITO CAPITAL    </t>
  </si>
  <si>
    <t xml:space="preserve">PRESTAR LOS SERVICIOS PROFESIONALES PARA REALIZAR  LA EVALUACIÓN CONTROL Y SEGUIMIENTO A LA GESTION INTEGRAL DE LOS RESIDUOS PELIGROSOS,   VERTIMIENTOS  Y A  LOS PLANES INSTITUCIONALES DE GESTIÓN AMBIENTAL DE LAS ENTIDADES  PÚBLICAS  DEL DISTRITO CAPITAL    </t>
  </si>
  <si>
    <t>GESTIONAR, ANALIZAR  Y REVISAR  LAS ACTUACIONES DE  CONTROL Y SEGUIMIENTO A LOS PUNTOS DE CAPTACIÓN DE AGUAS SUBTERRÁNEAS UBICADOS EN EL PERIMETRO URBANO DEL DISTRITO CAPITAL</t>
  </si>
  <si>
    <t>FORMULAR, ADOPTAR Y EJECUTAR EL PLAN DISTRITAL DE SILVICULTURA URBANA, ZONAS VERDES Y JARDINERÍA CON PROSPECTIVA DE EJECUCIÓN A 12 AÑOS, DEFINIDO EN EL DECRETO 531 DE 2010 Y ADELANTAR SU IMPLEMENTACIÓN EN UN 30%</t>
  </si>
  <si>
    <t xml:space="preserve"> RECURSO ARBOLADO URBANO, FLORA Y FAUNA SILVESTRE</t>
  </si>
  <si>
    <t>EJECUTAR 80,000 ACTUACIONES TÉCNICAS O JURÍDICAS EN EVALUACIÓN, CONTROL, SEGUIMIENTO, PREVENCIÓN E INVESTIGACIÓN SOBRE EL MANEJO DEL ARBOLADO URBANO EN EL DISTRITO CAPITAL</t>
  </si>
  <si>
    <t>0253-PERSONAL CONTRATADO PARA EJECUTAR LAS ACTUACIONES DE EVALUACIÓN, CONTROL Y SEGUIMIENTO AMBIENTAL EN AMBIENTE URBANO</t>
  </si>
  <si>
    <t>APOYAR LAS ACTIVIDADES DE MANEJO E INGRESO DE LA INFORMACIÓN EN LAS BASES DE DATOS RELACIONADAS CON LOS PROCEDIMIENTOS DE EVALUACION, CONTROL Y SEGUIMIENTO A LOS CONCEPTOS TECNICOS Y ACTOS ADMINISTRATIVOS SILVICULTURALES EXPEDIDOS Y NOTIFICADOS POR LA SDA</t>
  </si>
  <si>
    <t>REALIZAR LA GESTION ADMINISTRATIVA PARA EL TRAMITE OPORTUNO DE LOS PROCESOS CONDUCENTES A LAS ACCIONES DE EVALUACIÓN, CONTROL Y SEGUIMIENTO AL MANEJO ADECUADO DEL ARBOLADO URBANO EN EL DISTRITO CAPITAL</t>
  </si>
  <si>
    <t>PRESTAR SUS SERVICIOS PROFESIONALES PARA ATENDER LOS REQUERIMIENTOS DE ENTES CONTROL, Y PROYECTAR LOS ACTOS ADMINISTRATIVOS QUE SE REQUIERAN  PARA EL APROVECHAMIENTO, CONSERVACIÓN Y PROTECCIÓN DEL ARBOLADO URBANO EN EL DISTRITO CAPITAL</t>
  </si>
  <si>
    <t>PRESTAR SUS SERVICIOS PROFESIONALES PARA APOYAR EL MANEJO DE LA INFORMACIÓN JURÍDICA DE LOS PROCESOS PERMISIVOS RELACIONADOS CON EL APROVECHAMIENTO, CONSERVACIÓN Y PROTECCIÓN DEL ARBOLADO URBANO</t>
  </si>
  <si>
    <t>EJECUTAR LAS ACCIONES TÉCNICAS DE CONTROL Y SEGUIMIENTO DEL MANEJO SILVICULTURAL, QUE CONTRIBUYAN EN LA PRESERVACIÓN DEL ARBOLADO URBANO EN EL DISTRITO CAPITAL</t>
  </si>
  <si>
    <t>REALIZAR EL PROCESAMIENTO Y ANÁLISIS DE INFORMACIÓN DE LAS ACTUACIONES RELACIONADAS CON LA EVALUACIÓN, CONTROL Y SEGUIMIENTO  AL MANEJO ADECUADO DEL ARBOLADO URBANO EN EL DISTRITO CAPITAL</t>
  </si>
  <si>
    <t>EJECUTAR LAS ACCIONES RELACIONADAS CON LA EVALUACIÓN, CONTROL Y SEGUIMIENTO  AL MANEJO ADECUADO DEL ARBOLADO URBANO EN EL DISTRITO CAPITAL</t>
  </si>
  <si>
    <t>PRESTAR SUS SERVICIOS PROFESIONALES PARA PROYECTAR LOS ACTOS ADMINISTRATIVOS DE CARÁCTER PERMISIVO, RELACIONADOS CON LA  CONSERVACIÓN Y PROTECCIÓN DEL RECURSO ARBOLADO URBANO, FLORA Y FAUNA SILVESTRE</t>
  </si>
  <si>
    <t>EJECUTAR 45.000 ACTUACIONES TÉCNICO JURÍDICAS DE EVALUACIÓN, CONTROL, SEGUIMIENTO, PREVENCIÓN E INVESTIGACIÓN PARA CONSERVAR, PROTEGER Y DISMINUIR EL TRÁFICO ILEGAL DE LA FLORA Y DE LA FAUNA SILVESTRE</t>
  </si>
  <si>
    <t>REALIZAR 45,000 ACTUACIONES TÉCNICAS O JURÍDICAS DE EVALUACIÓN, CONTROL, SEGUIMIENTO, PREVENCIÓN E INVESTIGACIÓN SOBRE LOS RECURSOS FLORA Y FAUNA SILVESTRE EN EL DISTRITO CAPITAL</t>
  </si>
  <si>
    <t>EJECUTAR ACCIONES DE  PREVENCIÓN Y CONTROL SOBRE LOS RECURSOS DE FLORA Y FAUNA SILVESTRE EN EL DISTRITO CAPITAL</t>
  </si>
  <si>
    <t>PRESTAR SUS SERVICIOS PROFESIONALES PARA PROYECTAR Y REVISAR LOS ACTOS ADMINISTRATIVOS DE CARÁCTER PERMISIVO, RELACIONADOS CON LA  CONSERVACIÓN Y PROTECCIÓN DEL RECURSO ARBOLADO URBANO, FLORA Y FAUNA SILVESTRE</t>
  </si>
  <si>
    <t>PROYECTAR Y REVISAR LAS ACTUACIONES TÉCNICAS DERIVADAS DE  LA EVALUACIÓN, CONTROL Y SEGUIMIENTO  AL MANEJO ADECUADO DEL ARBOLADO URBANO EN EL DISTRITO CAPITAL</t>
  </si>
  <si>
    <t>BRINDAR LOS LINEAMIENTOS TÉCNICOS EN LA ELABORACIÓN Y POSTERIOR REVISION DE LAS ACTUACIONES SILVICULTURALES ADELANTADAS PARA LA EVALUACIÓN, CONTROL Y SEGUIMIENTO  AL MANEJO ADECUADO DEL ARBOLADO URBANO EN EL DISTRITO CAPITAL</t>
  </si>
  <si>
    <t>PROYECTAR Y REVISAR LAS ACTUACIONES TÉCNICAS DERIVADAS DE  LA EVALUACIÓN, CONTROL, SEGUIMIENTO, PREVENCIÓN E INVESTIGACIÓN SOBRE EL RECURSO DE FLORA SILVESTRE EN EL DISTRITO CAPITAL</t>
  </si>
  <si>
    <t>BRINDAR LOS LINEAMIENTOS TÉCNICOS EN LA ELABORACIÓN Y POSTERIOR REVISION DE LAS ACTUACIONES ADELANTADAS PARA LA EVALUACIÓN, CONTROL, SEGUIMIENTO, PREVENCIÓN E INVESTIGACIÓN SOBRE LOS RECURSOS DE FLORA SILVESTRE EN EL DISTRITO CAPITAL</t>
  </si>
  <si>
    <t>GENERAR 8 INSTRUMENTOS TÉCNICOS, CIENTÍFICOS Y DE PREVENCIÓN PARA EL MANTENIMIENTO Y PREVENCIÓN EN LA GESTIÓN EL ARBOLADO
URBANO, QUE PROPENDAN POR SU PROTECCIÓN Y PRESTACIÓN DE LOS SERVICIOS AMBIENTALES INHERENTES</t>
  </si>
  <si>
    <t>ADQUIRIR EL ETIQUETADO EDUCATIVO PARA LA IDENTIFICACIÓN DEL ARBOLADO EN PARQUES METROPOLITANOS DE BOGOTÁ</t>
  </si>
  <si>
    <t>APOYAR EL TRÁMITE DE EXPEDIENTES Y ARCHIVO DE GESTIÓN DOCUMENTAL, DERIVADOS DE LA EVALUACIÓN, CONTROL, SEGUIMIENTO, PREVENCIÓN E INVESTIGACIÓN SOBRE LOS RECURSOS FLORA Y FAUNA SILVESTRE EN EL DISTRITO CAPITAL</t>
  </si>
  <si>
    <t>APOYAR LAS ACTIVIDADES DE CONTROL, SEGUIMIENTO Y PREVENCIÓN AL TRÁFICO Y MOVILIZACIÓN ILEGAL DE FAUNA Y FLORA EN EL DISTRITO CAPITAL</t>
  </si>
  <si>
    <t>APOYAR LA GESTIÓN EN LAS LABORES LOGÍSTICAS Y OPERATIVAS DE LAS OFICINAS DE ENLACE DE LA SECRETARÍA DISTRITAL DE AMBIENTE</t>
  </si>
  <si>
    <t>BRINDAR LOS LINEAMIENTOS TÉCNICOS EN LA ELABORACIÓN Y POSTERIOR REVISION DE LAS ACTUACIONES ADELANTADAS PARA LA EVALUACIÓN, CONTROL, SEGUIMIENTO, PREVENCIÓN E INVESTIGACIÓN SOBRE LOS RECURSOS DE FAUNA SILVESTRE EN EL DISTRITO CAPITAL</t>
  </si>
  <si>
    <t>ADELANTAR LAS ACTIVIDADES DE  EVALUACIÓN, CONTROL Y SEGUIMIENTO A LOS FACTORES DE DETERIORO AMBIENTAL OCASIONADOS POR LOS PROCESOS PRODUCTIVOS QUE ADELANTAN LAS EMPRESAS FORESTALES UBICADAS EN LA JURISDICCIÓN DE LA SECRETARIA DISTRITAL DE AMBIENTE</t>
  </si>
  <si>
    <t>PRESTAR SUS SERVICIOS DE APOYO TÉCNICO EN EL MANEJO DE LA INFORMACIÓN EN BASES DE DATOS Y ADELANTAR ACTIVIDADES DE GESTIÓN DOCUMENTAL RELACIONADAS CON LOS PROCEDIMIENTOS DE  EVALUACIÓN, CONTROL Y SEGUIMIENTO SOBRE LOS RECURSOS FLORA Y FAUNA SILVESTRE EN EL DISTRITO CAPITAL</t>
  </si>
  <si>
    <t>PROYECTAR Y REVISAR LAS ACTUACIONES TÉCNICAS DERIVADAS DEL CONTROL AL TRAFICO DE FLORA Y FAUNA SILVESTRE, ADELANTADO POR LAS OFICINAS DE ENLACE DE LA SECRETARIA DISTRITAL DE AMBIENTE</t>
  </si>
  <si>
    <t xml:space="preserve"> SANCIONATORIO</t>
  </si>
  <si>
    <t>PRESTAR SERVICIOS DE APOYO EN LA GESTIÓN EN EL DISEÑO Y MANEJO DE BASES DE DATOS PARA EL PROCESO DE NOTIFICACIONES Y EXPEDIENTES SOBRE LOS TRÁMITES DE CARACTER SANCIONATORIO, ASI COMO LAS ACTUACIONES ADMINISTRATIVAS RELACIONADAS CON LA FUNCIÓN DE EVALUACIÓN, CONTROL Y SEGUIMIENTO AMBIENTAL</t>
  </si>
  <si>
    <t>PRESTAR LOS SERVICIOS PROFESIONALES PARA GESTIONAR EL MANEJO REVISION Y SEGUIMIENTO A LOS PROCESOS DE GESTION DOCUMENTAL EN CUANTO AL MANEJO CLASIFICACION Y ACTUALIZACION DE LA DOCUMENTACION CONTENIDA EN LOS EXPEDIENTES DE LA DIRECCION DE CONTROL</t>
  </si>
  <si>
    <t>DECIDIR DE FONDO 1600 PROCESOS SANCIONATORIOS</t>
  </si>
  <si>
    <t>PRESTAR SERVICIOS PROFESIONALES PARA LIDERAR,  ANALIZAR Y TOMAR DECISIONES FRENTE A LO EXPUESTO EN LAS ACTUACIONES TECNICAS, ASI COMO LA EMISION DE CONCEPTOS TECNICOS OFICIALES PARA PROYECTOS MACRO DE DIVERSOS SECTORES Y LA REVISIÓN TÉCNICA DE LICENCIAS Y TASACIÓN DE MULTAS DE LOS TRÁMITES SANCIONATORIOS</t>
  </si>
  <si>
    <t>PRESTAR SUS SERVICIOS PROFESIONALES PARA REVISAR Y APOYAR JURIDICAMENTE SOBRE LOS TRAMITES DE CARÁCTER SANCIONATORIO ASI COMO LAS ACTUACIONES ADMINISTRATIVAS RELACIONADAS CON LA FUNCION DE EVALUACION CONTROL Y SEGUIMIENTO AMBIENTAL</t>
  </si>
  <si>
    <t>PRESTAR SUS SERVICIOS PROFESIONALES PARA PROYECTAR, REVISAR Y APOYAR JURIDICAMENTE SOBRE LOS TRAMITES DE CARÁCTER SANCIONATORIO ASI COMO LAS ACTUACIONES ADMINISTRATIVAS RELACIONADAS CON LA FUNCION DE EVALUACION CONTROL Y SEGUIMIENTO AMBIENTAL</t>
  </si>
  <si>
    <t>PRESTAR SERVICIOS PROFESIONALES PARA ATENDER Y DAR SEGUIMIENTO A TRÁMITES ADMISNITRATIVOS, PQR Y SDQS  EN EL MARCO DEL PROCEDIMIENTO SANCIONATORIO AMBIENTAL</t>
  </si>
  <si>
    <t>MANTENER LAS CONCENTRACIONES PROMEDIO ANUALES DE PM10 Y PM2,5 EN TODO EL TERRITORIO DISTRITAL POR DEBAJO DE LA NORMA *50 MG/M3 DE PM10 Y **25 MG/M3 DE PM2,5</t>
  </si>
  <si>
    <t xml:space="preserve"> RECURSO AIRE, RUIDO Y PUBLICIDAD EXTERIOR VISUAL – PEV</t>
  </si>
  <si>
    <t xml:space="preserve">REALIZAR LA CALIBRACIÓN DE LOS EQUIPOS QUE HACEN PARTE DE LA EVALUACIÓN Y MONITOREO DE FUENTES FIJAS INDUSTRRIALES DE CONTAMINACIÓN ATMOSFÉRICA </t>
  </si>
  <si>
    <t xml:space="preserve">SUMINISTRO DE CONSUMIBLES PARA LOS EQUIPOS QUE HACEN PARTE DE LA EVALUACIÓN Y MONITOREO DE FUENTES FIJAS INDUSTRRIALES DE CONTAMINACIÓN ATMOSFÉRICA </t>
  </si>
  <si>
    <t>PRESTAR SUS SERVICIOS PROFESIONALES PARA APOYAR, ORIENTAR Y CONCEPTUAR JURÍDICAMENTE LOS TRAMITES Y ACTUACIONES ADMINISTRATIVAS  A LAS FUENTES FIJAS DE CONTAMINACIÓN ATMOSFERICA</t>
  </si>
  <si>
    <t>PRESTAR SUS SERVICIOS PROFESIONALES PARA APOYAR LA PLANEACIÓN Y ASIGNACIÓN DE LAS ACTUACIONES TÉCNICAS A REALIZAR A LAS FUENTES FIJAS DE CONTAMINACIÓN ATMOSFÉRICA</t>
  </si>
  <si>
    <t>PRESTAR SERVICIOS DE APOYO A LA GESTIÓN PARA REALIZAR ACTIVIDADES DE CONTROL A LAS EMISIONES ATMOSFÉRICAS EN EL DISTRITO CAPITAL</t>
  </si>
  <si>
    <t>PRESTAR SUS SERVICIOS PROFESIONALES PARA APOYAR  LA FORMULACIÒN E IMPLEMENTACIÓN DE PROCESOS Y PROCEDIMIENTOS RELACIONADOS CON LA EVALUACIÒN, CONTROL Y SEGUIMIENTO A LAS FUENTES FIJAS DE CONTAMINACIÓN ATMOSFERICA DE BOGOTÁ</t>
  </si>
  <si>
    <t>ACTUALIZACIÓN  DEL SOFTWARE DE APLICACIÓN  Y MANTENIMIENTO PARA LOS EQUIPOS ANALIZADORES DE GASES Y OPACIMETROS PARA MEDICIÓN DE EMISIONES A FUENTES MÓVILES</t>
  </si>
  <si>
    <t>PRESTAR SUS SERVICIOS DE APOYO A LA GESTIÓN EN EL DESARROLLO DE ACTIVIDADES TÉCNICAS EN LOS PROGRAMAS DE CONTROL DE EMISIONES POR FUENTES MÓVILES</t>
  </si>
  <si>
    <t>PRESTAR SUS SERVICIOS PROFESIONALES PARA DESARROLLAR ACTIVIDADES DE EVALUACIÓN Y CONTROL A LOS CENTROS DE DIAGNÓSTICO AUTOMOTOR A FUENTES MÓVILES</t>
  </si>
  <si>
    <t>PRESTAR LOS SERVICIOS  PARA APOYAR  LA ADMINISTRACION Y SEGUIMIENTO DE LA INFORMACION Y DOCUMENTACION QUE SE GENERAN POR FUENTES MOVILES</t>
  </si>
  <si>
    <t>PRESTAR SUS SERVICIOS DE APOYO A LA GESTIÓN EN EL DESARROLLO DE LAS ACTUACIONES TÉCNICAS EN LOS PROGRAMAS DE CONTROL DE EMISIONES POR FUENTES MÓVILES</t>
  </si>
  <si>
    <t>PRESTAR LOS SERVICIOS PARA APOYAR LA ADMINISTRACION Y SEGUIMIENTO DE LA INFORMACION Y DOCUMENTACION QUE SE GENERAN EN LOS PROGRAMAS DE FUENTES MOVILES</t>
  </si>
  <si>
    <t>PRESTAR SUS SERVICIOS PROFESIONALES PARA DESARROLLAR ACTIVIDADES DE EVALUACIÓN, CONTROL Y SEGUIMIENTO AL PROGRAMA DE AUTORREGULACIÓN AMBIENTAL A FUENTES MÓVILES</t>
  </si>
  <si>
    <t>PRESTAR SUS SERVICIOS PROFESIONALES PARA DESARROLLAR ACTIVIDADES DE EVALUACIÓN, CONTROL Y SEGUIMIENTO A LOS PROGRAMAS A FUENTES MÓVILES</t>
  </si>
  <si>
    <t>PRESTAR SUS SERVICIOS PROFESIONALES PARA DESARROLLAR ACTIVIDADES DE EVALUACIÓN, CONTROL Y SEGUIMIENTO AL PROGRAMA DE CONTROL EN VIA A LAS FUENTES MÓVILES</t>
  </si>
  <si>
    <t>PRESTAR SUS SERVICIOS PROFESIONALES PARA APOYAR LOS PROCESOS   ADMINISTRATIVOS Y CONCEPTUAR JURÍDICAMENTE LOS TRAMITES PRODUCTO DE LA REVISION DE VEHICULOS PRIORIZADOS EN LA CIUDAD</t>
  </si>
  <si>
    <t>PRESTAR SUS SERVICIOS PROFESIONALES PARA EL SEGUIMIENTO A LAS ACTIVIDADES DE LOS PROGRAMAS DE FUENTES MÓVILE</t>
  </si>
  <si>
    <t>PRESTAR SUS SERVICIOS PROFESIONALES PARA DESARROLLAR ACTIVIDADES DE EVALUACIÓN Y CONTROL  A LAS FUENTES MÓVILES</t>
  </si>
  <si>
    <t>PRESTAR SUS SERVICIOS DE APOYO A LA GESTIÓN EN EL DESARROLLO DE LAS ACTIVIDADES EN EL PROGRAMA DE REQUERIMIENTOS AMBIENTALES A FUENTES MÓVILES</t>
  </si>
  <si>
    <t>PRESTAR LOS SERVICIOS PROFESIONALES PARA PROYECTAR JURÍDICAMENTE LAS ACTUACIONES DE EVALUACIÓN, CONTROL Y SEGUIMIENTO DE LAS FUENTES MOVILES</t>
  </si>
  <si>
    <t>PRESTAR LOS SERVICIOS PROFESIONALES PARA PROYECTAR JURÍDICAMENTE LAS ACTUACIONES REALIZADAS PARA EL SEGUIMIENTO DE LAS EMISIONES GENERADAS POR FUENTES MÓVILES</t>
  </si>
  <si>
    <t>EJECUCIÓN DE LAS ACTIVIDADES DE AUDITORIA DE SEGUIMIENTO Y EXTENSIÓN DE LA AUTORIZACIÓN PARA LA MEDICIÓN DE EMISIONES GENERADAS POR FUENTES MÓVILES OTORGADAS POR RESOLUCIÓN 2406 DE 12 DE SEPTIEMBRE DE 2014</t>
  </si>
  <si>
    <t>IMPLEMENTAR ACCIONES DE CONTROL</t>
  </si>
  <si>
    <t>PRESTAR SUS SERVICIOS PROFESIONALES PARA ANALIZAR TECNICAMENTE Y REALIZAR LAS ACTUACIONES DE EVALUACIÓN, CONTROL Y SEGUIMIENTO DE LAS FUENTES GENERADORAS DE RUIDO</t>
  </si>
  <si>
    <t>PRESTAR SUS SERVICIOS PROFESIONALES PARA ANALIZAR Y REVISAR LAS ACTUACIONES TÉCNICAS DE EVALUACIÓN, CONTROL Y SEGUIMIENTO RELACIONADAS CON LAS FUENTES GENERADORAS DE RUIDO</t>
  </si>
  <si>
    <t>PRESTAR SUS SERVICIOS PROFESIONALES PARA REALIZAR ACTIVIDADES DE APOYO A LAS ACTUACIONES DE EVALUACIÓN, CONTROL Y SEGUIMIENTO DE LAS FUENTES GENERADORAS DE RUIDO</t>
  </si>
  <si>
    <t>PRESTAR SUS SERVICIOS PROFESIONALES PARA APOYAR, ANALIZAR, PROYECTAR Y REVISAR JURIDICAMENTE LAS ACTUACIONES DE EVALUACION CONTROL Y SEGUIMIENTO DE LAS ACTIVIDADES RELACIONADAS CON LAS FUENTES GENERADORAS DE RUIDO</t>
  </si>
  <si>
    <t>PRESTAR SUS SERVICIOS PROFESIONALES PARA APOYAR EN LA ATENCIÓN DE LAS ACTUACIONES TÉCNICAS DE EVALUACIÓN, CONTROL Y SEGUIMIENTO RELACIONADAS CON LAS FUENTES GENERADORAS DE RUIDO</t>
  </si>
  <si>
    <t>PRESTAR LOS SERVICIOS PROFESIONALES PARA ANALIZAR, REVISAR Y REALIZAR EL SEGUIMIENTO A LA ATENCIÓN DE LAS PQRS RELACIONADAS CON LA EVALUACIÓN, CONTROL Y SEGUIMIENTO DE LAS FUENTES GENERADORAS DE RUIDO DEL DISTRITO CAPITAL</t>
  </si>
  <si>
    <t>PRESTAR SUS SERVICIOS PROFESIONALES PARA REALIZAR ACTIVIDADES DE PLANEACIÓN, IMPLEMENTACIÓN Y VERIFICACIÓN DE LAS ACCIONES DE CONTROL Y SEGUIMIENTO A LAS FUENTES GENERADORAS DE RUIDO</t>
  </si>
  <si>
    <t>PRESTAR SUS SERVICIOS PROFESIONALES PARA EMITIR CONCEPTOS E INFORMES TÉCNICOS SOBRE LAS ACTUACIONES DE EVALUACIÓN, CONTROL Y SEGUIMIENTO DE LAS FUENTES GENERADORAS DE RUIDO</t>
  </si>
  <si>
    <t>PRESTAR LOS SERVICIOS PROFESIONALES PARA ANALIZAR Y REVISAR JURÍDICAMENTE LAS ACTUACIONES DE EVALUACIÓN, CONTROL Y SEGUIMIENTO DE LAS FUENTES GENERADORAS DE RUIDO</t>
  </si>
  <si>
    <t>PRESTAR LOS SERVICIOS PROFESIONALES PARA ANALIZAR Y PROYECTAR JURÍDICAMENTE LAS ACTUACIONES DE EVALUACIÓN, CONTROL Y SEGUIMIENTO A LAS ACTIVIDADES RELACIONADAS CON LAS FUENTES GENERADORAS DE RUIDO</t>
  </si>
  <si>
    <t>PRESTAR SUS SERVICIOS PROFESIONALES PARA ANALIZAR, PROYECTAR, REVISAR E IMPULSAR JURÍDICAMENTE LAS ACTUACIONES DE EVALUACIÓN, CONTROL Y SEGUIMIENTO DE LAS ACTIVIDADES GENERADAS POR LAS FUENTES GENERADORAS DE RUIDO</t>
  </si>
  <si>
    <t>PRESTAR SUS SERVICIOS PROFESIONALES PARA ATENDER PETICIONES, QUEJAS Y RECLAMOS RELACIONADAS CON LAS ACTIVIDADES DE EVALUACIÓN, CONTROL Y SEGUIMIENTO DE LAS FUENTES GENERADORAS DE RUIDO</t>
  </si>
  <si>
    <t>PRESTAR SUS SERVICIOS DE APOYO A LA GESTIÓN PARA REALIZAR EL PROCESO DE CLASIFICACIÓN, MANEJO Y TRAMITE DE LOS DOCUMENTOS GENERADOS POR LAS DIFERENTES ACTUACIONES RELACIONADAS CON LA EVALUACIÓN, CONTROL Y SEGUIMIENTO DE LAS FUENTES GENERADORAS DE RUIDO</t>
  </si>
  <si>
    <t>PRESTAR SUS SERVICIOS PROFESIONALES PARA PROYECTAR CONCEPTOS TÉCNICOS SOBRE LAS ACTUACIONES DE EVALUACIÓN, CONTROL Y SEGUIMIENTO DE LAS FUENTES GENERADORAS DE RUIDO</t>
  </si>
  <si>
    <t>RESTAR SUS SERVICIOS PROFESIONALES PARA APOYAR LA PLANEACIÓN Y ASIGNACIÓN DE LAS ACTUACIONES TÉCNICAS A REALIZAR A LAS FUENTES GENERADORAS DE RUIDO</t>
  </si>
  <si>
    <t>REALIZAR OPERATIVOS DE CONTROL Y LIMPIEZA DE LAS RUTAS TRADICIONALMENTE CUBIERTA POR PUBLICIDAD EXTERIOR VISUAL ILEGAL</t>
  </si>
  <si>
    <t>PRESTAR SERVICIOS PROFESIONALES PARA APOYAR LAS ACTIVIDADES RELACIONADAS LOS TRÁMITES DE PROCESOS PRECONTRACTUALES Y SEGUIMIENTO A LA EJECUCIÓN PRESUPUESTAL PRODUCTO DE LA INTERVENCION EN LAS RUTAS CRITICAS CUBIERTAS POR PEV ILEGAL</t>
  </si>
  <si>
    <t>PRESTAR LOS SERVICIOS PROFESIONALES PARA APOYAR LAS ACTIVIDADES DE SEGUIMIENTO A LOS DOCUMENTOS TECNICOS, PROCESOS Y PROCEDIMIENTOS PRODUCTOS DE LA INTERVENCION EN LAS RUTAS CRITICAS CUBIERTAS POR PEV ILEGAL</t>
  </si>
  <si>
    <t>PRESTAR SUS SERVICIOS DE APOYO A LA GESTION PARA REALIZAR EL PROCESO DE CLASIFICACIÓN, MANEJO Y ADMINISTRACIÓN DE LOS DOCUMENTOS GENERADOS DE LAS ACTUACIONES TÉCNICAS Y DEMAS ACTIVIDADES RELACIONADAS CON LOS TRÁMITES DE PUBLICIDAD EXTERIOR VISUAL</t>
  </si>
  <si>
    <t>PRESTAR SUS SERVICIOS PROFESIONALES PARA APOYAR LOS PROCESOS ADMINISTRATIVOS Y CONCEPTUAR JURÍDICAMENTE LOS TRAMITES PRODUCTO DE LA INTERVENCIÓN EN LAS RUTAS DE PUBLICIDAD EXTERIOR VISUAL ILEGAL</t>
  </si>
  <si>
    <t>PRESTAR LOS SERVICIOS PROFESIONALES PARA REVISAR, ANALIZAR Y PROYECTAR JURÍDICAMENTE LAS ACTUACIONES DE EVALUACIÓN, CONTROL Y SEGUIMIENTO DE LAS ACTIVIDADES EN MATERIA DE PUBLICIDAD EXTERIOR VISUAL</t>
  </si>
  <si>
    <t>PRESTAR SUS SERVICIOS PROFESIONALES PARA REALIZAR LAS ACTIVIDADES DE EVALUACIÓN TÉCNICA A LAS SOLICITUDES DE REGISTRO, CONTROL Y SEGUIMIENTO A LOS ELEMENTOS DE PUBLICIDAD EXTERIOR VISUAL</t>
  </si>
  <si>
    <t>PRESTAR SUS SERVICIOS DE APOYO A LA GESTION PARA REALIZAR EL MANEJO, ADMINISTRACIÓN Y REPARTO DE LOS TRAMITES Y DOCUMENTOS GENERADOS DE LAS ACTUACIONES TÉCNICAS  RELACIONADAS CON LOS TRÁMITES DE PUBLICIDAD EXTERIOR VISUAL</t>
  </si>
  <si>
    <t>PRESTAR LOS SERVICIOS PROFESIONALES PARA PROYECTAR JURÍDICAMENTE LAS ACTUACIONES DE EVALUACIÓN, CONTROL Y SEGUIMIENTO RELACIONADOS CON LOS TRAMITES DE PUBLICIDAD EXTERIOR VISUAL</t>
  </si>
  <si>
    <t>PRESTAR SUS SERVICIOS PROFESIONALES PARA REVISAR Y ANALIZAR TÉCNICAMENTE TRÁMITES AMBIENTALES RELACIONADOS CON PUBLICIDAD EXTERIOR VISUAL</t>
  </si>
  <si>
    <t>PRESTAR SUS SERVICIOS PROFESIONALES PARA REVISAR LOS CONCEPTOS EN LOS COMPONENTES ESTRUCTURALES, URBANOS Y DE PLANOS, EN LOS TRAMITES RELACIONADOS CON PUBLICIDAD EXTERIOR VISUAL</t>
  </si>
  <si>
    <t>PRESTAR LOS SERVICIOS PROFESIONALES PARA PROYECTAR Y SUSTANCIAR JURÍDICAMENTE LAS ACTUACIONES ADMINISTRATIVAS DE CARÁCTER SANCIONATORIO RELACIONADAS CON LOS TRAMITES DE PUBLICIDAD EXTERIOR VISUAL</t>
  </si>
  <si>
    <t>PRESTAR LOS SERVICIOS PROFESIONALES PARA ANALIZAR Y PROYECTAR JURÍDICAMENTE LAS ACTUACIONES DE EVALUACIÓN, CONTROL Y SEGUIMIENTO A LAS ACTIVIDADES RELACIONADAS CON LOS TRAMITES DE PUBLICIDAD EXTERIOR VISUAL</t>
  </si>
  <si>
    <t>PRESTAR SUS SERVICIOS PROFESIONALES PARA DAR SOPORTE A LOS PROCESOS QUE SE REQUIERAN DEL SISTEMA INTEGRADO DE INFORMACIÓN DE PUBLICIDAD EXTERIOR VISUAL DEL DISTRITO CAPITAL -SIIPEV</t>
  </si>
  <si>
    <t>PRESTAR SUS SERVICIOS DE APOYO A LA GESTIÓN PARA DAR SOPORTE A LOS PROCESOS DEL SISTEMA INTEGRADO DE INFORMACIÓN DE PUBLICIDAD EXTERIOR VISUAL DEL DISTRITO CAPITAL -SIIPEV</t>
  </si>
  <si>
    <t>PRESTAR SUS SERVICIOS PROFESIONALES PARA APOYAR LAS ACTIVIDADES DE EVALUACIÓN TÉCNICA A LAS SOLICITUDES DE REGISTRO, CONTROL Y SEGUIMIENTO A LOS ELEMENTOS DE PUBLICIDAD EXTERIOR VISUAL</t>
  </si>
  <si>
    <t>PRESTAR LOS SERVICIOS PROFESIONALES PARA ANALIZAR Y REVISAR JURÍDICAMENTE LAS ACTUACIONES DE EVALUACIÓN, CONTROL Y SEGUIMIENTO DE LAS ACTIVIDADES EN MATERIA DE PUBLICIDAD EXTERIOR VISUAL</t>
  </si>
  <si>
    <t>PRESTAR SUS SERVICIOS PROFESIONALES PARA REVISAR TÉCNICAMENTE TRÁMITES AMBIENTALES RELACIONADOS CON PUBLICIDAD EXTERIOR VISUAL</t>
  </si>
  <si>
    <t>PRESTAR LOS SERVICIOS PROFESIONALES PARA GEOREFERENCIAR, ANALIZAR Y REVISAR TECNICAMENTE LOS TRAMITES DE REGISTRO, EVALUACIÓN, CONTROL Y SEGUIMIENTO DE LAS ACTIVIDADES EN MATERIA DE PUBLICIDAD EXTERIOR VISUAL</t>
  </si>
  <si>
    <t>PRESTAR SUS SERVICIOS PROFESIONALES PARA REALIZAR LAS ACTIVIDADES DE ANALISIS Y EVALUACIÓN TÉCNICA ESTRUCTURAL A LAS SOLICITUDES DE REGISTRO, CONTROL Y SEGUIMIENTO A LOS ELEMENTOS DE PUBLICIDAD EXTERIOR VISUAL</t>
  </si>
  <si>
    <t xml:space="preserve"> PRESTAR SUS SERVICIOS PROFESIONALES PARA REVISAR Y ANALIZAR TÉCNICAMENTE TRÁMITES AMBIENTALES RELACIONADOS CON PUBLICIDAD EXTERIOR VISUAL </t>
  </si>
  <si>
    <t>PRESTAR SUS SERVICIOS DE APOYO A LA GESTION PARA REALIZAR EL MANEJO, ADMINISTRACIÓN Y REPARTO DE LOS TRAMITES Y DOCUMENTOS GENERADOS DE LAS ACTUACIONES JURIDICAS Y DEMAS ACTIVIDADES RELACIONADAS CON LOS TRÁMITES DE PUBLICIDAD EXTERIOR VISUAL</t>
  </si>
  <si>
    <t>PRESTAR SUS SERVICIOS PROFESIONALES PARA REVISAR, ANALIZAR Y CONCEPTUAR TÉCNICAMENTE TRÁMITES AMBIENTALES RELACIONADOS CON PUBLICIDAD EXTERIOR VISUAL</t>
  </si>
  <si>
    <t xml:space="preserve">PRESTAR SUS SERVICIOS DE APOYO A LA GESTIÓN PARA REALIZAR EL MANEJO, ADMINISTRACIÓN Y REPARTO DE LOS TRÁMITES Y DOCUMENTOS GENERADOS DE LAS ACTUACIONES JURÍDICAS RELACIONADAS CON LOS TRÁMITES DE PUBLICIDAD EXTERIOR VISUAL </t>
  </si>
  <si>
    <t>PRESTAR SUS SERVICIOS PROFESIONALES PARA ANALIZAR, PROYECTAR, REVISAR E IMPULSAR JURÍDICAMENTE LAS ACTUACIONES DE EVALUACIÓN, CONTROL Y SEGUIMIENTO DE LAS ACTIVIDADES RELACIONADAS CON LOS TRÁMITES DE PUBLICIDAD EXTERIOR VISUAL</t>
  </si>
  <si>
    <t>PRESTAR SUS SERVICIOS DE APOYO A LA GESTION PARA REALIZAR EL PROCESO DE CLASIFICACIÓN Y MANEJO DE LOS DOCUMENTOS GENERADOS DE LAS ACTUACIONES TÉCNICAS Y DEMAS ACTIVIDADES RELACIONADAS CON LOS TRÁMITES DE PUBLICIDAD EXTERIOR VISUAL</t>
  </si>
  <si>
    <t>PRESTAR SUS SERVICIOS PROFESIONALES PARA ATENDER PETICIONES, QUEJAS Y RECLAMOS RELACIONADAS CON LAS ACTIVIDADES DE EVALUACIÓN, CONTROL Y SEGUIMIENTO A LOS ELEMENTOS DE PUBLICIDAD EXTERIOR VISUAL</t>
  </si>
  <si>
    <t>REALIZAR LA EVALUACIÓN CONTROL Y SEGUIMIENTO A LOS TRAMITES AMBIENTALES RELACIONADOS CON PUBLICIDAD EXTERIOR EN OBRAS PUBLICAS Y PRIVADAS DEL DISTRITO CAPITAL</t>
  </si>
  <si>
    <t>ADELANTAR LAS ACTUACIONES  TÉCNICAS QUE CONTRIBUYAN EN LA PRESERVACIÓN DEL ARBOLADO URBANO EN EL DISTRITO CAPITAL</t>
  </si>
  <si>
    <t>ADELANTAR LAS ACTIVIDADES DE  EVALUACIÓN, CONTROL Y SEGUIMIENTO A LAS ACTIVIDADES DESARROLLADAS POR  LAS EMPRESAS FORESTALES UBICADAS EN LA JURISDICCIÓN DE LA SECRETARIA DISTRITAL DE AMBIENTE</t>
  </si>
  <si>
    <t>REALIZAR ACCIONES PARA LA PROTECCIÓN DE LAS PALMAS SILVESTRE ENTORNO A LA CELEBRACIÓN DE LA SEMANA SANTA</t>
  </si>
  <si>
    <t>PRESTAR SUS SERVICIOS PROFESIONALES PARA APOYAR EL MANEJO DE LA INFORMACIÓN Y DAR RESPUESTA A LOS USUARIOS DEL RECURSO HIDRICO EN EL MARCO DEL PROGRAMA DE CONTROL Y SEGUIMIENTO DE LOS USUARIOS DEL RECURSO HIDRICO Y DEL SUELO</t>
  </si>
  <si>
    <t>ADELANTAR LA OBRA DE ADECUACIÓN DEL ÁREA DE NOTIFICACIONES EN LA SEDE ADMINISTRATIVA DE LA SECRETARÍA DISTRITAL DE AMBIENTE</t>
  </si>
  <si>
    <t>MANTENER LAS CONCENTRACIONES PROMEDIO ANUALES DE PM10 Y PM2,5 EN TODO EL TERRITORIO DISTRITAL POR DEBAJO DE LA NORMA *50 MG/M3 DE PM10 Y **25 MG/M3 DE PM2,5 </t>
  </si>
  <si>
    <t xml:space="preserve">03-MEJORAMIENTO Y MANTENIMIENTO LA INFRAESTRUCTURA DEL SECTOR </t>
  </si>
  <si>
    <t>04-INVESTIGACIÓN Y ESTUDIOS</t>
  </si>
  <si>
    <t>01-INVESTIGACIÓN BASICA APLICADA Y ESTUDIOS PROPIOS DEL SECTOR</t>
  </si>
  <si>
    <t>PAGO CONCILIACIÓN</t>
  </si>
  <si>
    <t>PRESTAR SUS SERVICIOS PROFESIONALES PARA REALIZAR LAS ACTIVIDADES DE SEGUIMIENTO TÉCNICO A LAS RESOLUCIONES Y CONCEPTOS EMITIDOS  POR LA SECRETARIA DISTRITAL DE AMBIENTE EN DESARROLLO DE LA EVALUACIÓN, CONTROL, SEGUIMIENTO Y CONSERVACIÓN DEL ARBOLADO URBANO</t>
  </si>
  <si>
    <t>REALIZAR ACTIVIDADES DE DIAGNÓSTICO AMBIENTAL RELACIONADAS CON SOLICITUDES DE CAMBIO DE USO DE SUELO O SITIOS CON SOSPECHA DE CONTAMINACIÓN DE SUELO Y AGUA SUBTERRÁNEA</t>
  </si>
  <si>
    <t>APOYAR EL SEGUIMIENTO Y CONTROL AMBIENTAL DEL COMPONENTE GEOLOGICO AL 100% DE LOS PREDIOS CON AFECTACIÓN EXTRACTIVA EN EL PERÍMETRO URBANO DEL DISTRITO CAPITAL</t>
  </si>
  <si>
    <t>PROYECTAR LOS ACTOS ADMINISTRATIVOS ASOCIADOS A PRODUCTOS TÉCNICOS RELACIONADOS CON AFECTACIÓN AL RECURSO SUELO POR ACTIVIDAD EXTRACTIVA O CONTAMINACIÓN</t>
  </si>
  <si>
    <t>PRESTAR SUS SERVICIOS PROFESIONALES PARA REALIZAR EL REPORTE DE LOS PROCESOS DE PLANEACIÓN Y SEGUIMIENTO FINANCIERO DERIVADO DE LAS ACTUACIONES ADMINISTRATIVAS RELACIONADAS CON LA FUNCIÓN DE EVALUACIÓN, CONTROL Y SEGUIMIENTO AMBIENTAL</t>
  </si>
  <si>
    <t xml:space="preserve">CALIBRACIÓN DE LA UNIDAD DE VERIFICACIÓN DE TEMPERATURA Y RPM DE LA SECRETARIA DISTRITAL DE AMBIENTE </t>
  </si>
  <si>
    <t>ID</t>
  </si>
  <si>
    <t>FORMULA</t>
  </si>
  <si>
    <t>INVERSIÓN</t>
  </si>
  <si>
    <t>SUBDIRECCION CONTRACTUAL</t>
  </si>
  <si>
    <t>ORIENTAR Y APOYAR LA GESTIÓN Y  EL SEGUIMIENTO DE LAS ACTIVIDADES Y PROCESOS EN EL MARCO DEL DIRECCIONAMIENTO ESTRATÉGICO</t>
  </si>
  <si>
    <t>PRESTAR EL SERVICIO DE CALIBRACIÓN DEL EQUIPO CALIBRADOR PRIMARIO DE OZONO MARCA TAPI 703E</t>
  </si>
  <si>
    <t>PRESTAR LOS SERVICIOS PROFESIONALES PARA REALIZAR ACTIVIDADES  RELACIONADAS CON LA TERRITORIALIZACIÓN, GEOREFERENCIACIÓN  UILIZANDO TÉCNICAS GEOESPACIALES DE LOCALIZACION PARA LO GESTIONADO POR LOS PROYECTOS DE INVERSIÓN DE LA SDA Y EL COMPONENTE POBLACIONAL.</t>
  </si>
  <si>
    <t xml:space="preserve">PRESTAR SUS SERVICIOS PROFESIONALES PARA ESTRUCTURAR LA HERRAMIENTA TECNOLÓGICA DE RECOPILACIÓN Y PROCESAMIENTO DE LA INFORMACIÓN PROVENIENTES DE LAS MEDICIONES A LOS CONTAMINANTES ATMOSFERICOS EMITIDOS POR EL TRANSPORTE AUTOMOTOR DE LA CIUDAD </t>
  </si>
  <si>
    <t>EJECUTAR LA ESTRATEGIA DE AULAS AMBIENTALES EN EL MARCO DE LA POLÍTICA DISTRITAL DE EDUCACIÓN AMBIENTAL.</t>
  </si>
  <si>
    <t>EJECUTAR ACCIONES PEDAGÓGICAS EN EL MARCO LA ESTRATEGIA DE AULAS AMBIENTALES</t>
  </si>
  <si>
    <t>43211503;43211506;43211507;43211508</t>
  </si>
  <si>
    <t>ADQUISICIÓN DE EQUIPOS DE WORKSTATION Y PRODUCCIÓN VISUAL QUE ACTUALICEN A NIVEL TECNOLÓGICO Y COMUNICACIONAL A LA ENTIDAD</t>
  </si>
  <si>
    <t>PAGO PASIVO AL CONTRATO CUYO OBJETO ERA</t>
  </si>
  <si>
    <t>PAGO ARL DEL CONTRATO CUYO OBJETO ES EJECUTAR Y REALIZAR SEGUMIENTO A LAS ACTIVIDADES LOGÍSTICAS Y OPERATIVAS REQUERIDAS EN LOS PROCESOS DE PARTICIPACIÓN Y EDUCACIÓN AMBIENTAL.</t>
  </si>
  <si>
    <t>9A1</t>
  </si>
  <si>
    <t>10A1</t>
  </si>
  <si>
    <t>16A1</t>
  </si>
  <si>
    <t>18A1</t>
  </si>
  <si>
    <t>29A1</t>
  </si>
  <si>
    <t>52A1</t>
  </si>
  <si>
    <t>58A1</t>
  </si>
  <si>
    <t>95A1</t>
  </si>
  <si>
    <t>96A1</t>
  </si>
  <si>
    <t>97A1</t>
  </si>
  <si>
    <t>BRINDAR EL ACOMPAÑAMIENTO TÉCNICO PARA PROMOVER E INCORPORAR  CRITERIOS DE SOSTENIBILIDAD AMBIENTAL EN PROYECTOS CONSTRUCTIVOS.</t>
  </si>
  <si>
    <t>81111500;81161500;81112009;77101900</t>
  </si>
  <si>
    <t>ADICIÓN Y PRORROGA 1 AL CONTRATO DE PRESTACIÓN DE SERVICIOS PROFESIONALES NUMERO SDA-CPS-20170357 CUYO OBJETO ES REALIZAR LAS ACTIVIDADES DE EVALUACIÓN, CONTROL Y SEGUIMIENTO A LOS PROYECTOS ESPECIALES DE INFRAESTRUCTURA GENERADORES DE RCD, EN EL D.C.</t>
  </si>
  <si>
    <t>2A1</t>
  </si>
  <si>
    <t>24A1</t>
  </si>
  <si>
    <t>80101600;77101707;72102900;77111600</t>
  </si>
  <si>
    <t>82121500;82141500</t>
  </si>
  <si>
    <t xml:space="preserve">01-CONSTRUCCION, ADECUACION Y AMPLIACION DE INFRAESTRUCTURA PROPIA DEL SECTOR </t>
  </si>
  <si>
    <t xml:space="preserve">0523-CONSTRUCCIÓN DE ÁREAS ADMINISTRATIVAS, DE INTERÉS AMBIENTAL Y DEMÁS ESPACIOS ADMINISTRADOS POR LA SDA </t>
  </si>
  <si>
    <t>72121100;72121400;72141500;72153900;81101500;95121700;95121900</t>
  </si>
  <si>
    <t>81A1</t>
  </si>
  <si>
    <t>89A1</t>
  </si>
  <si>
    <t>115A1</t>
  </si>
  <si>
    <t>122A1</t>
  </si>
  <si>
    <t>123A1</t>
  </si>
  <si>
    <t>153A1</t>
  </si>
  <si>
    <t>155A1</t>
  </si>
  <si>
    <t>77101500;41104207;41116100</t>
  </si>
  <si>
    <t>170A1</t>
  </si>
  <si>
    <t>172A1</t>
  </si>
  <si>
    <t>173A1</t>
  </si>
  <si>
    <t>174A1</t>
  </si>
  <si>
    <t>184A1</t>
  </si>
  <si>
    <t>223A1</t>
  </si>
  <si>
    <t>226A1</t>
  </si>
  <si>
    <t>227A1</t>
  </si>
  <si>
    <t>230A1</t>
  </si>
  <si>
    <t>77101600;77101700</t>
  </si>
  <si>
    <t>77101500;77101600;77101700</t>
  </si>
  <si>
    <t xml:space="preserve"> </t>
  </si>
  <si>
    <t>78A1</t>
  </si>
  <si>
    <t>121A1</t>
  </si>
  <si>
    <t>ADICION  2 DEL CONTRATO No 20161259  CUYO OBJETO ES "CONTRATAR LOS SERVICIOS PARA LA ATENCIÓN DE URGENCIAS VETERINARIAS Y ATENCION INTEGRAL  A LA FAUNA DOMÉSTICA DEL DISTRITO CAPITAL</t>
  </si>
  <si>
    <t>81141504;77121500</t>
  </si>
  <si>
    <t>81101500;95121800;72152900</t>
  </si>
  <si>
    <t>43211700;43231500</t>
  </si>
  <si>
    <t>41113100;41111600;41114400;41113000;41103400;41111900</t>
  </si>
  <si>
    <t>41104000;77101500</t>
  </si>
  <si>
    <t>81112204;77121504</t>
  </si>
  <si>
    <t>81110000;81160000</t>
  </si>
  <si>
    <t>27111900;11111701;27112800</t>
  </si>
  <si>
    <t>26111701;26111704</t>
  </si>
  <si>
    <t>43221700;43222600;43223300;81112100;83112400;81161700</t>
  </si>
  <si>
    <t>81111800;81111500</t>
  </si>
  <si>
    <t>55121700;55121900</t>
  </si>
  <si>
    <t>86111602;93141506;80141625</t>
  </si>
  <si>
    <t>43211500;43211600;43211900</t>
  </si>
  <si>
    <t>24101600;72101506;72154010</t>
  </si>
  <si>
    <t>24102000;56101700;56121000;30191500</t>
  </si>
  <si>
    <t>4A1</t>
  </si>
  <si>
    <t>5A1</t>
  </si>
  <si>
    <t>8A1</t>
  </si>
  <si>
    <t>14A1</t>
  </si>
  <si>
    <t>19A1</t>
  </si>
  <si>
    <t>PRESTACIÓN DE SERVICIOS PROFESIONALES EN INGENIERÍA CIVIL PARA APOYAR EN LOS PROYECTOS DISEÑO, ADECUACIÓN Y MANTENIMIENTO  DE LA INFRAESTRUCTURA DE SENDEROS UBICADOS EN LA FRANJA DE ADECUACIÓN (TRASLADO ENTRE METAS)</t>
  </si>
  <si>
    <t>PRESTAR LOS SERVICIOS PROFESIONALES, PARA ADELANTAR ACTIVIDADES DE DIAGNÓSTICO, DISEÑO, EJECUCION Y SEGUIMIENTO, TÉCNICO A LOS PROCESOS DE RESTAURACIÓN ECOLÓGICA, REHABILITACIÓN Y/O RECUPERACIÓN DE LOS ECOSISTEMAS DE LOS CERROS ORIENTALES DEL DISTRITO CAPITAL, APOYADOS EN HERRAMIENTAS SIG (PROGRAMACIÓN TRASLADO ENTRE METAS)</t>
  </si>
  <si>
    <t>68A1</t>
  </si>
  <si>
    <t>85A1</t>
  </si>
  <si>
    <t>10;Código;UNSPSC;(cada;código;separado;por;)</t>
  </si>
  <si>
    <t>PRESTAR LOS SERVICIOS PROFESIONALES PARA REALIZAR LA ADMINISTRACIÓN, MANEJO, CONSERVACIÓN Y USO SOSTENIBLE DEL PARQUE ECOLÓGICO DISTRITAL DE MONTAÑA ENTRENUBES.</t>
  </si>
  <si>
    <t>PRESTAR LOS SERVICIOS DE APOYO PARA LA OPERACIÓN Y MANEJO DEL PUNTO VIVE DIGITAL INSTALADO EN EL PARQUE ECOLÓGICO DISTRITAL DE MONTAÑA ENTRENUBES, ENFOCANDO EL USO ADECUADO DE LAS NUEVAS TECNOLOGÍAS EN UN CONTEXTO ECO AMBIENTAL.</t>
  </si>
  <si>
    <t>REALIZAR ACTIVIDADES PARA LA PROMOCIÓN Y EL FORTALECIMIENTO DE LA CADENA DE GESTIÓN DE RESIDUOS PELIGROSOS Y ESPECIALES GENERADOS EN EL DISTRITO CAPITAL, ESPECIALMENTE LLANTAS.</t>
  </si>
  <si>
    <t>REALIZAR ACTIVIDADES PARA LA  PROMOCIÓN Y EL FORTALECIMIENTO DE LA CADENA DE GESTIÓN DE RESIDUOS PELIGROSOS Y ESPECIALES QUE SE GENERAN EN EL DISTRITO CAPITAL, ESPECIALMENTE EN LLANTAS, INCLUYENDO LA ACTUALIZACIÓN DE LOS PUNTOS POSCONSUMO.</t>
  </si>
  <si>
    <t>REALIZAR ACTIVIDADES PARA LA PROMOCIÓN Y FORTALECIMIENTO DE LA CADENA DE GESTIÓN DE RESIDUOS PELIGROSOS Y ESPECIALES GENERADOS EN EL DISTRITRO CAPITAL, A TRAVÉS DE LA GENERACIÓN DE CARTOGRAFÍA.</t>
  </si>
  <si>
    <t>ORIENTAR LA EVALUACIÓN, CONTROL Y SEGUIMIENTO A LOS ESTABLECIMIENTOS DE ACOPIO DE LLANTAS O DE SUS DERIVADOS EN EL DISTRITO CAPITAL.</t>
  </si>
  <si>
    <t xml:space="preserve">DAR IMPULSO TECNICO AL DESARROLLO DE LOS TRAMITES DE PERMISOS DE OCUPACION DE CAUCE ORIENTADOS A LA EVALUACIÓN, CONTROL Y SEGUIMIENTO DE LAS ACTIVIDADES DE MANEJO Y/O DISPOSICIÓN FINAL DE LOS RESIDUOS DE CONSTRUCCIÓN Y DEMOLICIÓN EN EL DISTRITO CAPITAL. </t>
  </si>
  <si>
    <t xml:space="preserve">GENERAR Y LIDERAR  ESTRATEGIAS TÉCNICAS  ORIENTADAS  A LAS ACTUACIONES DE EVALUACIÓN, CONTROL Y SEGUIMIENTO A RCD Y OTROS RESIDUOS GENERADOS EN EL D.C. </t>
  </si>
  <si>
    <t>EJECUTAR LAS ACCIONES JURIDICAS PARA DAR IMPULSO A LAS ACTIVIDADES PRECONTRACTUALES Y  CONTRACTUALES DERIVADAS DEL PROCESO DE EVALUACIÓN CONTROL Y SEGUIMIENTO  A RCD Y OTROS RESIDUOS GENERADOS EN BOGOTÁ</t>
  </si>
  <si>
    <t>105A1</t>
  </si>
  <si>
    <t>119A1</t>
  </si>
  <si>
    <t>04-NVESTIGACION Y ESTUDIOS</t>
  </si>
  <si>
    <t>PRESTAR  EL SERVICIO DE TRANSPORTE PÚBLICO TERRESTRE AUTOMOTOR ESPECIAL DE PASAJEROS Y DE CARGA PARA EL DESARROLLO DE LAS ACTIVIDADES MISIONALES Y DE INVERSIÓN QUE ADELANTE LA SECRETARIA DISTRITAL DE AMBIENTE.</t>
  </si>
  <si>
    <t>LIDERAR LA IMPLEMENTACIÓN DE ACTIVIDADES DE GESTIÓN EN EL NIVEL 4 PREAD DEL PROGRAMA DE GESTIÓN AMBIENTAL EMPRESARIAL</t>
  </si>
  <si>
    <t>REALIZAR LAS ACTIVIDADES DE APOYO PARA EL NIVEL 4 PREAD DEL PROGRAMA DE GESTIÓN AMBIENTAL EMPRESARIAL</t>
  </si>
  <si>
    <t>ADICIÓN Y PRORROGA 1 AL CONTRATO DE PRESTACIÓN DE SERVICIOS PROFESIONALES NUMERO SDA-CPS-20170720 CUYO OBJETO ES REALIZAR LAS ACTIVIDADES DE EVALUACIÓN, CONTROL Y SEGUIMIENTO  A LOS PROYECTOS ESPECIALES DE INFRAESTRUCTURA GENERADORES DE RCD, EN EL D.C.</t>
  </si>
  <si>
    <t xml:space="preserve">APOYAR LAS ACTIVIDADES DEL GRUPO DE GESTIÓN DE RESIDUOS, QUE PERMITAN LA ELABORACIÓN Y PROYECCIÓN DE  DOCUMENTOS TÉCNICOS JURÍDICOS  ENFOCADOS A EL FORTALECIMIENTO DE LA GESTIÓN DE  RESIDUOS PELIGROSOS Y ESPECIALES  ESPECÍFICAMENTE ACEITE VEGETAL USADO </t>
  </si>
  <si>
    <t>DIRIGIR, APOYAR Y ORIENTAR LAS ACTIVIDADES RELACIONADAS CON EL MANEJO TECNICO Y BIOLOGICO  DE LOS ESPECÍMENES DE FAUNA SILVESTRE ALOJADOS EN EL CENTRO DE RECEPCIÓN Y REHABILITACIÓN O EL SITIO QUE DETERMINE LA SDA</t>
  </si>
  <si>
    <t>PRESTAR SUS SERVICIOS DE APOYO A LA GESTION PARA EL REGISTRO DE INFORMACIÓN EN BASES DE DATOS Y ADELANTAR ACTIVIDADES DE GESTIÓN DOCUMENTAL DE LA INFORMACION REGISTRADA DE LOS ESPECIMENES ALOJADOS EN EL CENTRO DE RECEPCIÓN Y REHABILITACIÓN O EL SITIO QUE DETERMINE LA SDA</t>
  </si>
  <si>
    <t>PRESTAR SUS SERVICIOS DE APOYO A LA GESTION PARA EL MANTENIMIENTO DE LAS ZONAS DE ALOJAMIENTO, CUIDADO Y ALIMENTACIÓN QUE REQUIERAN LOS ESPECÍMENES DE FAUNA SILVESTRE ALOJADOS EN EL CENTRO DE RECEPCIÓN Y REHABILITACIÓN O EL SITIO QUE DETERMINE LA SDA</t>
  </si>
  <si>
    <t>PRESTAR LOS SERVICIOS PROFESIONALES PARA REALIZAR LA ATENCIÓN MÉDICA VETERINARIA QUE REQUIERAN LOS ESPECÍMENES DE FAUNA SILVESTRE ALOJADOS EN EL CENTRO DE RECEPCIÓN Y REHABILITACIÓN O EL SITIO QUE DETERMINE  LA SDA</t>
  </si>
  <si>
    <t xml:space="preserve">PRESTAR LOS SERVICIOS PROFESIONALES PARA REALIZAR EL ACOMPAÑAMIENTO TECNICO EN LAS ETAPAS PRECONTRACTUAL, CONTRACTUAL Y POSCONTRACTUAL DE LOS PROCESOS DE CONSTRUCCION </t>
  </si>
  <si>
    <t>493-TASAS POR USO DE AGUAS SUBTERRÁNEAS</t>
  </si>
  <si>
    <t>492-MULTAS AMBIENTALES</t>
  </si>
  <si>
    <t>198-TASAS RETRIBUTIVAS</t>
  </si>
  <si>
    <t>0254-PERSONAL CONTRATADO PARA EJECUTAR LAS ACTUACIONES DE EVALUACIÓN, CONTROL DE DETERIORO AMBIENTAL Y SEGUIMIENTO AMBIENTAL</t>
  </si>
  <si>
    <t>0252-PERSONAL CONTRATADO PARA EJECUTAR LAS ACTUACIONES DE EVALUACIÓN, CONTROL Y  SEGUIMIENTO AMBIENTAL EN FLORA Y FAUNA</t>
  </si>
  <si>
    <t xml:space="preserve">0106-ADECUACION DE AREAS ADMINISTRATIVAS, DE AREAS DE INTERES AMBIENTAL Y DEMAS ESPACIOS ADMINISTRADOS </t>
  </si>
  <si>
    <t>0199-CONCILIACIONES Y SENTENCIAS</t>
  </si>
  <si>
    <t>41111605;41111617</t>
  </si>
  <si>
    <t>EJECUTAR 100% EL PROGRAMA DE CONTROL Y SEGUIMIENTO A USUARIOS DEL RECURSO HÍDRICO Y DEL SUELO EN EL DC</t>
  </si>
  <si>
    <t xml:space="preserve">GESTIONAR, ANALIZAR, PROYECTAR Y REVISAR JURIDICAMENTE LAS ACTUACIONES DEL PROGRAMA DE  CONTROL Y SEGUIMIENTO A USUARIOS DEL RECURSO HÍDRICO Y DEL SUELO EN EL DC </t>
  </si>
  <si>
    <t>GESTIONAR, ANALIZAR  Y REVISAR EL PROGRAMA DE CONTROL Y SEGUIMIENTO   A USUARIOS DEL RECURSO HÍDRICO Y DEL SUELO EN EL DC</t>
  </si>
  <si>
    <t xml:space="preserve">GESTIONAR, ANALIZAR, PROYECTAR Y REVISAR TECNICAMENTE LAS ACTUACIONES DEL PROGRAMA DE  CONTROL Y SEGUIMIENTO A USUARIOS DEL RECURSO HÍDRICO Y DEL SUELO EN EL DC </t>
  </si>
  <si>
    <t>ATENDER EL 100% DE LAS SOLICITUDES CONCEPTO DE DIAGNÓSTICO AMBIENTAL RELACIONADAS CON EL CAMBIO DE USO DE SUELO O CON SOSPECHA DE CONTAMINACIÓN DE LOS PREDIOS DEL ÁREA URBANA</t>
  </si>
  <si>
    <t xml:space="preserve"> REALIZAR ACTIVIDADES DE DIAGNOSTICO AMBIENTAL RELACIONADAS CON SOLICITUDES DE CAMBIO DE USO DE SUELO O SITIOS CON SOSPECHA DE CONTAMINACIÓN DE SUELO Y AGUA SUBTERRANEA, Y EVALUAR LOS INSTRUMENTOS ASOCIADOS A LA INVESTIGACIÓN Y REMEDIACIÓN DE ESTOS PREDIOS</t>
  </si>
  <si>
    <t>EJECUTAR 100% EL PROGRAMA DE CONTROL AMBIENTAL A LOS PREDIOS DIAGNOSTICADOS CON POSIBLE AFECTACIÓN AL RECURSO SUELO Y AGUA SUBTERRÁNEA</t>
  </si>
  <si>
    <t>REALIZAR ACTIVIDADES DE DIAGNOSTICO AMBIENTAL DEL PROGRAMA DE CONTROL A LOS PREDIOS DIAGNOSTICADOS CON POSIBLE AFECTACIÓN AL RECURSO SUELO Y AGUA SUBTERRÁNEA</t>
  </si>
  <si>
    <t>REALIZAR SEGUIMIENTO Y CONTROL AMBIENTAL AL 100% DE LOS PUNTOS DE CAPTACIÓN DE AGUA SUBTERRÁNEA INVENTARIADOS POR LA SDA</t>
  </si>
  <si>
    <t>REALIZAR ACTIVIDADES DE  CONTROL Y SEGUIMIENTO A LOS PUNTOS DE CAPTACIÓN DE AGUA SUBTERRÁNEA INVENTARIADOS POR LA SDA</t>
  </si>
  <si>
    <t>REALIZAR EL SEGUIMIENTO AMBIENTAL AL 100% PREDIOS AFECTADOS POR ACTIVIDAD EXTRACTIVA DE MINERALES EN EL PERÍMETRO URBANO DEL D C CON PMA Y PMRRA</t>
  </si>
  <si>
    <t>PROYECTAR LAS ACTUACIONES JURIDICAS DE CONTROL  Y SEGUIMIENTO DE LOS PREDIOS  AFECTADOS POR ACTIVIDAD EXTRACTIVA DE MINERALES EN EL PERÍMETRO URBANO DEL D C</t>
  </si>
  <si>
    <t>VERIFICAR A 503 USUARIOS ASOCIADOS A HIDROCARBUROS PARA IDENTIFICAR Y DIAGNOSTICAR EN SUS PREDIOS LA POSIBLE AFECTACIÓN DEL RECURSO HÍDRICO SUPERFICIAL, SUBTERRÁNEO Y SUELO</t>
  </si>
  <si>
    <t>PROYECTAR LAS ACTUACIONES JURÍDICAS  DE LA EVALUACION, CONTROL Y SEGUIMIENTO DE USUARIOS ASOCIADOS A HIDROCARBUROS, PARA IDENTIFICAR Y DIAGNOSTICAR EN SUS PREDIOS LA POSIBLE AFECTACIÓN DEL RECURSO HIDRICO SUPERFICIAL, SUBTERRANEO Y SUELO</t>
  </si>
  <si>
    <t>PROYECTAR LAS ACTUACIONES JURÍDICAS  DE CONTROL Y SEGUIMIENTO A LOS PUNTOS DE CAPTACIÓN DE AGUA SUBTERRÁNEA INVENTARIADOS POR LA SDA</t>
  </si>
  <si>
    <t>APOYAR Y ANALIZAR TÉCNICAMENTE LAS ACTUACIONES DEL PROGRAMA DE CONTROL Y SEGUIMIENTO A USUARIOS DEL RECURSO HÍDRICO Y DEL SUELO EN EL DC</t>
  </si>
  <si>
    <t>REALIZAR SEGUIMIENTO A LOS  PROCESOS QUE SE GENERAN DEL PROGRAMA DE CONTROL Y SEGUIMIENTO A USUARIOS DEL RECURSO HÍDRICO Y DEL SUELO EN EL DC</t>
  </si>
  <si>
    <t>APOYAR ANALIZAR Y REVISAR  JURÍDICAMENTE LAS ACTUACIONES DEL PROGRAMA DE CONTROL Y SEGUIMIENTO A USUARIOS DEL RECURSO HÍDRICO Y DEL SUELO EN EL DC</t>
  </si>
  <si>
    <t>REALIZAR LAS ACTUACIONES ADMINISTRATIVAS DE LAS SOLICITUDES DE PERMISO DE VERTIMIENTOS EN EL PERÍMETRO URBANO</t>
  </si>
  <si>
    <t>REALIZAR EVALUACIÓN Y SEGUIMIENTO A LAS SOLICITUDES DE PERMISO DE VERTIMIENTOS  EN EL PERÍMETRO URBANO DEL DISTRITO CAPITAL</t>
  </si>
  <si>
    <t>EVALUAR TÉCNICAMENTE LAS SOLICITUDES DE PERMISO DE VERTIMIENTOS  EN EL PERÍMETRO URBANO DEL DISTRITO CAPITAL</t>
  </si>
  <si>
    <t>REALIZAR LAS ACTUACIONES TECNICAS DEL PROGRAMA DE CONTROL Y SEGUIMIENTO A USUARIOS DEL RECURSO HÍDRICO Y DEL SUELO EN EL DC</t>
  </si>
  <si>
    <t>REALIZAR LAS ACTUACIONES JURIDICAS DEL PROGRAMA DE CONTROL Y SEGUIMIENTO A USUARIOS DEL RECURSO HÍDRICO Y DEL SUELO EN EL DC</t>
  </si>
  <si>
    <t>ATENDER QUEJAS Y DERECHOS DE PETICIÓN QUE PERMITA PRIORIZAR USUARIOS DEL PROGRAMA DE CONTROL Y SEGUIMIENTO  DEL RECURSO HÍDRICO Y DEL SUELO EN EL DC</t>
  </si>
  <si>
    <t>REALIZAR LAS ACTUACIONES TECNICAS A LAS SOLICITUDES DEL PROGRAMA DE CONTROL Y SEGUIMIENTO A USUARIOS DEL RECURSO HÍDRICO Y DEL SUELO EN EL DC</t>
  </si>
  <si>
    <t>APOYAR EL PROCESO DE PLANEACION Y SEGUIMIENTO FINANCIERO DERIVADO DE LAS ACTIVIDADES DE EVALUACION,  CONTROL, SEGUIMIENTO  AMBIENTAL DE LOS USUARIOS DEL RECURSO HIDRICO Y DEL SUELO</t>
  </si>
  <si>
    <t>APOYAR LA CONSOLIDACIÓN DE LA INFORMACION DE ACTUACIONES TECNICAS Y JURIDICAS RELACIONADAS CON EL PROGRAMA DE CONTROL Y SEGUIMIENTO A USUARIOS DEL RECURSO HÍDRICO Y DEL SUELO EN EL DC</t>
  </si>
  <si>
    <t>APOYAR LA CONSOLIDACIÓN TECNICA Y JURIDICA DE LA INFORMACION PARA EL SEGUIMIENTO DE ACTUACIONES   RELACIONADAS CON EL PROGRAMA DE CONTROL  A USUARIOS DEL RECURSO HÍDRICO Y DEL SUELO EN EL DC</t>
  </si>
  <si>
    <t>EVALUAR EL 100% DE LAS SOLICITUDES DE INSTRUMENTOS AMBIENTALES  ASOCIADOS A LA PROTECCIÓN DE LA CONTAMINACIÓN DEL RECURSO HÍDRICO SUPERFICIAL, SUBTERRÁNEO Y SUELO DE USUARIOS ASOCIADOS A HIDROCARBUROS</t>
  </si>
  <si>
    <t>PROYECTAR LAS ACTUACIONES JURIDICAS DE LAS SOLICITUDES DEL RECURSO HÍDRICO SUPERFICIAL, SUBTERRÁNEO Y SUELO DE USUARIOS ASOCIADOS A HIDROCARBUROS</t>
  </si>
  <si>
    <t>ATENDER 100% DE LAS SOLICITUDES DE INSTRUMENTOS AMBIENTALES ASOCIADAS AL APROVECHAMIENTO DEL RECURSO HÍDRICO SUBTERRÁNEO EN EL D C</t>
  </si>
  <si>
    <t>APOYAR Y ANALIZAR JURIDICAMENTE LAS SOLICITUDES AMBIENTALES ASOCIADAS AL APROVECHAMIENTO DEL RECURSO HÍDRICO SUBTERRÁNEO EN EL D C</t>
  </si>
  <si>
    <t>PRESTAR SUS SERVICIOS PROFESIONALES PARA APOYAR LOS PROCESOS ADMINISTRATIVOS  QUE PERMITAN LA EJECUCIÓN DE LOS TRAMITES DE CARACTER SANCIONATORIO, ASI COMO LAS ACTUACIONES ADMINISTRATIVAS RELACIONADAS CON LA FUNCION DE EVALUACION, CONTROL Y SEGUIMIENTO AMBIENTAL</t>
  </si>
  <si>
    <t>APOYAR LOS PROCESOS DE GESTIÓN DOCUMENTAL, CONSOLIDACIÓN DE INFORMACIÓN TECNICA Y JURIDICA QUE SE DERIVA DEL PROGRAMA DE SEGUIMIENTO Y CONTROL A USUARIOS DEL RECURSO HIDRICO Y EL SUELO EN EL DISTRITO CAPITAL</t>
  </si>
  <si>
    <t>APOYAR LA CONSOLIDACIÓN TECNICA Y JURIDICA DE LA INFORMACION PARA EL SEGUIMIENTO DE ACTUACIONES ASOCIADAS A HIDROCARBUROS PARA IDENTIFICAR Y DIAGNOSTICAR EN SUS PREDIOS LA POSIBLE AFECTACIÓN DEL RECURSO HÍDRICO SUPERFICIAL, SUBTERRÁNEO Y SUELO</t>
  </si>
  <si>
    <t>APOYAR LA EVALUACIÓN, CONTROL Y SEGUIMIENTO AMBIENTAL  DEL COMPONENTE GEOTÉCNICO  DE LOS  PREDIOS CON AFECTACION EXTRACTIVA EN EL PERÍMETRO URBANO DEL DISTRITO CAPITAL</t>
  </si>
  <si>
    <t>GESTIONAR, ANALIZAR  Y REVISAR LAS ACTUACIONES DE  EVALUACIÓN CONTROL Y SEGUIMIENTO DE LOS  PREDIOS CON AFECTACION EXTRACTIVA EN EL PERÍMETRO URBANO DEL DISTRITO CAPITAL</t>
  </si>
  <si>
    <t>APOYAR  LA EVALUACIÓN, CONTROL Y SEGUIMIENTO AMBIENTAL DEL COMPONENTE GEOLÓGICO  DE LOS  PREDIOS CON AFECTACION EXTRACTIVA EN EL PERÍMETRO URBANO DEL DISTRITO CAPITAL</t>
  </si>
  <si>
    <t>APOYAR  LA EVALUACIÓN, CONTROL Y SEGUIMIENTO AMBIENTAL  DEL COMPONENTE ECOSISTÉMICO DE LOS  PREDIOS CON AFECTACION EXTRACTIVA EN EL PERÍMETRO URBANO DEL DISTRITO CAPITAL</t>
  </si>
  <si>
    <t>APOYAR  EL SEGUIMIENTO, EVALUACIÓN Y CONTROL AMBIENTAL DEL COMPONENTE TOPOGRÁFICO DE LOS  PREDIOS CON AFECTACION EXTRACTIVA EN EL PERÍMETRO URBANO DEL DISTRITO CAPITAL</t>
  </si>
  <si>
    <t>PROYECTAR  LAS ACTUACIONES JURIDICAS DEL PROGRAMA DE CONTROL Y SEGUIMIENTO A USUARIOS DEL RECURSO HÍDRICO Y DEL SUELO EN EL DC EN EL PERÍMETRO URBANO DEL DISTRITO CAPITAL</t>
  </si>
  <si>
    <t xml:space="preserve">APOYAR LAS ACTIVIDADES NECESARIAS PARA REALIZAR LOS LEVANTAMIENTOS TOPOGRÁFICOS DE LOS  PREDIOS CON AFECTACION EXTRACTIVA EN EL PERÍMETRO URBANO DEL DISTRITO CAPITAL </t>
  </si>
  <si>
    <t>GESTIONAR, ANALIZAR  Y REVISAR TECNICAMENTE LAS ACTUACIONES DE  CONTROL  Y SEGUIMIENTO AMBIENTAL A LOS PREDIOS DIAGNOSTICADOS CON POSIBLE AFECTACIÓN AL RECURSO SUELO Y AGUA SUBTERRÁNEA</t>
  </si>
  <si>
    <t>ANALIZAR Y EVALUAR LTECNICAMENTE LAS SOLICITUDES ASOCIADAS AL  APROVECHAMIENTO DEL RECURSO HÍDRICO SUBTERRÁNEO EN EL DC Y APOYAR LOS  PROCESOS DE INVESTIGACIÓN  QUE REFUERCEN EL CONOCIMIENTO DEL SUBSUELO</t>
  </si>
  <si>
    <t>APOYAR LA CONSOLIDACIÓN DE LA INFORMACION DE ACTUACIONES TECNICAS Y JURIDICAS RELACIONADAS CON LOS PUNTOS DE CAPTACIÓN DE AGUA SUBTERRÁNEA INVENTARIADOS POR LA SDA</t>
  </si>
  <si>
    <t>GESTIONAR, ANALIZAR  Y REVISAR TÉCNICAMENTE LAS ACTUACIONES A USUARIOS ASOCIADOS A HIDROCARBUROS PARA IDENTIFICAR Y DIAGNOSTICAR POSIBLE AFECTACIÓN DEL RECURSO HIDRICO SUPERFICIAL, SUBTERRANEO Y SUELO</t>
  </si>
  <si>
    <t xml:space="preserve"> APOYAR Y ANALIZAR TÉCNICAMENTE LAS ACTUACIONES DE  CONTROL Y SEGUIMIENTO A USUARIOS ASOCIADOS A HIDROCARBUROS, PARA  DIAGNOSTICAR EN SUS PREDIOS LA POSIBLE AFECTACIÓN DEL RECURSO HIDRICO SUPERFICIAL, SUBTERRANEO Y SUELO</t>
  </si>
  <si>
    <t>PROYECTAR LAS ACTUACIONES JURÍDICAS  QUE DECIDAN LA EVALUACIÓN, CONTROL Y SEGUIMIENTO A LOS PREDIOS AFECTADOS POR ACTIVIDAD EXTRACTIVA DE MINERALES EN EL PERÍMETRO URBANO DEL D C</t>
  </si>
  <si>
    <t>APOYAR,  ANALIZAR Y REVISAR JURIDICAMENTE LAS ACTUACIONES DE  USUARIOS ASOCIADOS A HIDROCARBUROS, PARA IDENTIFICAR Y DIAGNOSTICAR EN SUS PREDIOS LA POSIBLE AFECTACIÓN DEL RECURSO HIDRICO SUPERFICIAL, SUBTERRANEO Y SUELO</t>
  </si>
  <si>
    <t>REALIZAR SEGUIMIENTO Y ACOMPAÑAMIENTO A LAS LABORES EN LOS PREDIOS DIAGNOSTICADOS DESDE EL COMPONENTE GEOLOGICO, CON POSIBLE AFECTACIÓN AL RECURSO SUELO Y AGUA SUBTERRÁNEA</t>
  </si>
  <si>
    <t>REALIZAR SEGUIMIENTO Y ACOMPAÑAMIENTO A LAS LABORES DE INVESTIGACIÓN DE LOS PREDIOS DIAGNOSTICADOS CON POSIBLE AFECTACIÓN AL RECURSO SUELO Y AGUA SUBTERRÁNEA</t>
  </si>
  <si>
    <t>APOYAR Y ANALIZAR TÉCNICAMENTE LAS ACTUACIONES DE EVALUACIÓN DE LOS INSTRUMENTOS AMBIENTALES DE USUARIOS DEL RECURSO HÍDRICO SUPERFICIAL, SUBTERRÁNEO Y SUELO ASOCIADOS A HIDROCARBUROS EN EL DISTRITO CAPITAL</t>
  </si>
  <si>
    <t>VERIFICAR, CONSOLIDAR Y ESTANDARIZAR LA INFORMACIÓN ASOCIADA A SOLICITUDES DE APROVECHAMIENTO DEL RECURSO HÍDRICO SUBTERRÁNEO EN EL DC</t>
  </si>
  <si>
    <t>APOYAR Y ANALIZAR TÉCNICAMENTE LAS ACTUACIONES DE CONTROL  A USUARIOS ASOCIADOS A HIDROCARBUROS, PARA IDENTIFICAR EN SUS PREDIOS LA POSIBLE AFECTACIÓN DEL RECURSO HIDRICO SUPERFICIAL, SUBTERRANEO Y SUELO</t>
  </si>
  <si>
    <t>APOYAR EN EL LEVANTAMIENTO Y CONSOLIDACIÓN DE INFORMACION DE  LOS USUARIOS ASOCIADOS A HIDROCARBUROS, CON EL FIN DE IDENTIFICAR Y ESPACIALIZAR LA UBICACION DEL ESTADO AMBIENTAL DE CADA USUARIO EN EL DISTRITO CAPITAL</t>
  </si>
  <si>
    <t xml:space="preserve"> DIRECCIONAR Y APOYAR LAS ACTUACIONES DE CONTROL  Y SEGUIMIENTO  A LAS ACTIVIDADES EN LOS PREDIOS DIAGNOSTICADOS CON POSIBLE AFECTACIÓN AL RECURSO SUELO Y AGUA SUBTERRANEA DEL DISTRITO CAPITAL</t>
  </si>
  <si>
    <t>DIRECCIONAR Y APOYAR  LAS ACTUACIONES JURIDICAS EN EL MARCO DEL  PROGRAMA DE CONTROL Y SEGUIMIENTO A USUARIOS DEL RECURSO HÍDRICO Y DEL SUELO EN EL DC</t>
  </si>
  <si>
    <t>DIRECCIONAR Y APOYAR JURIDICAMENTE LAS ACTUACIONES DE CONTROL, EVALUACIÓN  Y SEGUIMIENTO A LAS ACTIVIDADES EN LOS PREDIOS DIAGNOSTICADOS CON POSIBLE AFECTACIÓN AL RECURSO SUELO Y AGUA SUBTERRANEA</t>
  </si>
  <si>
    <t>APOYAR JURIDICAMENTE LOS PROCESOS ADMINISTRATIVAS Y CONTRACTUALES QUE PERMITA LA EJECUCIÓN DEL PROGRAMA DE SEGUIMIENTO Y CONTROL A USUARIOS DEL RECURSO HIDRICO Y EL SUELO EN EL PERIMETRO URBANO DEL DISTRITO CAPITAL</t>
  </si>
  <si>
    <t xml:space="preserve"> DIRECCIONAR, APOYAR   Y REVISAR JURIDICAMENTE  LAS ACTUACIONES DE  EVALUACIÓN CONTROL Y SEGUIMIENTO A LOS PREDIOS AFECTADOS POR ACTIVIDAD EXTRACTIVA DE MINERALES EN EL PERÍMETRO URBANO DEL D CY DEL CUMPLIMIENTO DE SENTENCIA DE RIO BOGOTA</t>
  </si>
  <si>
    <t>PROYECTAR LAS ACTUACIONES JURÍDICAS  DE LAS SOLICITUDES DE INSTRUMENTOS AMBIENTALES ASOCIADAS AL APROVECHAMIENTO DEL RECURSO HÍDRICO SUBTERRÁNEO EN EL D C</t>
  </si>
  <si>
    <t>PRESTAR LOS SERVICIOS PROFESIONALES PARA PROYECTAR Y REVISAR  LAS ACTUACIONES ADMINISTRATIVAS GENERADAS DE LOS TRÁMITES DE PERMISOS DE VERTIMIENTOS A  LOS ESTABLECIMIENTOS GENERADORES DE RESIDUOS HOSPITALARIOS Y OTROS RESIDUOS GENERADOS  EN EL DC</t>
  </si>
  <si>
    <t>BRINDAR LOS LINEAMIENTOS JURÍDICOS PARA LA ELABORACIÓN Y POSTERIOR REVISION DE LAS ACTUACIONES ADMINISTRATIVAS GENERADAS APLICABLES A LAS ACTIVIDADES DE CONTROL Y SEGUIMIENTO A USUARIOS DEL RECURSO HIDRICO Y DEL SUELO EN EL DC</t>
  </si>
  <si>
    <t>APOYAR LA EVALUACIÓN TECNICA DE LAS SOLICITUDES DE INSTRUMENTOS AMBIENTALES DE LOS USUARIOS ASOCIADOS A HIDROCARBUROS EN EL DISTRITO CAPITAL</t>
  </si>
  <si>
    <t>REALIZAR LAS ACTUACIONES JURÍDICAS EN LOS PROCESOS DE CARÁCTER SANCIONATORIO Y PERMISIVO QUE LE SEAN ASIGNADOS PARA EL APROVECHAMIENTO, CONSERVACIÓN Y PROTECCIÓN DEL ARBOLADO URBANO</t>
  </si>
  <si>
    <t>ATENDER LAS SOLICITUDES RELACIONADAS CON LA AFECTACIÓN DE RAÍCES DEL ARBOLADO URBANO A LA ESTRUCTURA DE OBJETOS ARQUITECTÓNICOS Y LA INFRAESTRUCTURA URBANA DE LA CIUDAD</t>
  </si>
  <si>
    <t>APOYAR EL PROCESO DE PLANEACION Y SEGUIMIENTO FINANCIERO DERIVADO DE LAS ACTIVIDADES DE EVALUACION,  CONTROL, SEGUIMIENTO  Y CONSERVACION DE LOS RECURSOS SILVICULTURA, FLORA Y FAUNA SILVESTRE EN EL DC</t>
  </si>
  <si>
    <t>PROYECTAR Y  REVISAR LAS ACTUACIONES ADMINISTRATIVAS DE CARÁCTER LEGAL AMBIENTAL PARA EL APROVECHAMIENTO, CONSERVACIÓN Y PROTECCIÓN DEL ARBOLADO URBANO</t>
  </si>
  <si>
    <t>PROYECTAR LAS ACTUACIONES TÉCNICAS NECESARIAS PARA LA EVALUACIÓN, CONTROL Y SEGUIMIENTO DEL MANEJO SILVICULTURAL, DEL ARBOLADO URBANO QUE SE ENCUENTRE DENTRO DE LA JURISDICCION DE LA SECRETARIA DISTRITAL DE AMBIENTE</t>
  </si>
  <si>
    <t>REALIZAR LAS ACTIVIDADES DE SEGUIMIENTO A LOS PROCESOS Y PROCEDIMIENTOS ENCAMINADOS A MEJORAR LAS ACTUACIONES DE EVALUACION,  CONTROL, SEGUIMIENTO  Y CONSERVACION DE LOS RECURSOS SILVICULTURA, FLORA Y FAUNA SILVESTRE EN EL DC</t>
  </si>
  <si>
    <t>BRINDAR LOS LINEAMIENTOS JURÍDICOS EN LA ELABORACIÓN Y POSTERIOR REVISION DE LAS ACTUACIONES SILVICULTURALES QUE CONLLEVEN A MITIGAR LOS FACTORES DE DETERIORO DEL ARBOLADO URBANO, DENTRO DEL PROCEDIMIENTO DE EVALUACIÓN, CONTROL Y SEGUIMIENTO EN LA JURISDICCIÓN DE LA SECRETARÍA DISTRITAL DE AMBIENTE</t>
  </si>
  <si>
    <t>ADICIÓN 1 PRÓRROGA 1 DEL CONTRATO NO 20161115 CUYO OBJETO ES: PRESTAR SUS SERVICIOS DE APOYO A LA GESTION PARA EL MANTENIMIENTO DE LAS ZONAS DE ALOJAMIENTO, CUIDADO Y ALIMENTACIÓN QUE REQUIERAN LOS ESPECÍMENES DE FAUNA SILVESTRE QUE SEAN OBJETO DE ACTUACIONES TECNICAS O JURIDICAS</t>
  </si>
  <si>
    <t>ADICIÓN 1 PRÓRROGA 1 DEL CONTRATO NO 20161113 CUYO OBJETO ES: PRESTAR SUS SERVICIOS DE APOYO A LA GESTION PARA EL REGISTRO DE INFORMACIÓN EN BASES DE DATOS Y ADELANTAR ACTIVIDADES DE GESTIÓN DOCUMENTAL</t>
  </si>
  <si>
    <t>ADICIÓN 1 PRÓRROGA 1 DEL CONTRATO NO 20161110 CUYO OBJETO ES: PRESTAR SUS SERVICIOS DE APOYO A LA GESTION PARA EL MANTENIMIENTO DE LAS ZONAS DEALOJAMIENTO, CUIDADO Y ALIMENTACIÓN QUE REQUIERAN LOS ESPECÍMENES DE FAUNASILVESTRE QUE SEAN OBJETO DE ACTUACIONES TECNICAS O JURIDICAS</t>
  </si>
  <si>
    <t>ADICIÓN 1 PRÓRROGA 1 DEL CONTRATO NO 20161112 CUYO OBJETO ES: PRESTAR SUS SERVICIOS DE APOYO A LA GESTION PARA EL MANTENIMIENTO DE LAS ZONAS DE ALOJAMIENTO, CUIDADO Y ALIMENTACIÓN QUE REQUIERAN LOS ESPECÍMENES DE FAUNA SILVESTRE QUE SEAN OBJETO DE ACTUACIONES TECNICAS O JURIDICAS</t>
  </si>
  <si>
    <t>ADICIÓN 1 PRÓRROGA 1 DEL CONTRATO NO 20161111 CUYO OBJETO ES: PRESTAR SUS SERVICIOS DE APOYO A LA GESTION PARA EL MANTENIMIENTO DE LAS ZONAS DE ALOJAMIENTO, CUIDADO Y ALIMENTACIÓN QUE REQUIERAN LOS ESPECÍMENES DE FAUNA SILVESTRE QUE SEAN OBJETO DE ACTUACIONES TECNICAS O JURIDICAS</t>
  </si>
  <si>
    <t>ADICIÓN 1 PRÓRROGA 1 DEL CONTRATO NO 20161109 CUYO OBJETO ES: PRESTAR SUS SERVICIOS DE APOYO A LA GESTION PARA EL MANTENIMIENTO DE LAS ZONAS DE ALOJAMIENTO, CUIDADO Y ALIMENTACIÓN QUE REQUIERAN LOS ESPECÍMENES DE FAUNA SILVESTRE QUE SEAN OBJETO DE ACTUACIONES TECNICAS O JURIDICAS</t>
  </si>
  <si>
    <t>ADICIÓN 1 PRÓRROGA 1 DEL CONTRATO NO 20161116 CUYO OBJETO ES: PRESTAR SUS SERVICIOS DE APOYO A LA GESTION PARA LA PREPARACIÓN DE LAS DIETAS FORMULADAS QUE REQUIERAN LOS ESPECÍMENES DE FAUNA SILVESTRE QUE SEAN OBJETO DE ACTUACIONES TECNICAS O JURIDICAS</t>
  </si>
  <si>
    <t>ADICIÓN 1 PRÓRROGA 1 DEL CONTRATO NO 20161208 CUYO OBJETO ES: PRESTAR SUS SERVICIOS DE APOYO A LA GESTION PARA LA PREPARACIÓN DE LAS DIETAS FORMULADAS QUE REQUIERAN LOS ESPECÍMENES DE FAUNA SILVESTRE QUE SEAN OBJETO DE ACTUACIONES TECNICAS O JURIDICAS</t>
  </si>
  <si>
    <t>ADICIÓN 1 PRÓRROGA 1 DEL CONTRATO NO 20161122 CUYO OBJETO ES: REALIZAR LA ATENCIÓN MÉDICA VETERINARIA QUE REQUIERAN LOS ESPECÍMENES DE FAUNA SILVESTRE QUE SEAN OBJETO DE ACTUACIONES TECNICAS O JURIDICAS</t>
  </si>
  <si>
    <t>ADICIÓN 1 PRÓRROGA 1 DEL CONTRATO NO 20161130 CUYO OBJETO ES: LA FORMULACIÓN, BALANCEO, DISEÑO, PREPARACIÓN Y REVISIÓN DE DIETAS QUE REQUIERAN LOS ESPECÍMENES DE FAUNA SILVESTRE QUE SEAN OBJETO DE ACTUACIONES TECNICAS O JURIDICAS</t>
  </si>
  <si>
    <t>ADICIÓN 1 PRÓRROGA 1 DEL CONTRATO NO 20161124 CUYO OBJETO ES: IDENTIFICAR, MONITOREAR Y MITIGAR LOS ASPECTOS E IMPACTOS AMBIENTLES QUE PUEDAN SER GENERADOS POR LA ATENCION A LOS ESPECÍMENES DE FAUNA SILVESTRE QUE SEAN OBJETO DE ACTUACIONES TECNICAS O JURIDICAS</t>
  </si>
  <si>
    <t>ADICIÓN 1 PRÓRROGA 1 DEL CONTRATO NO 20161114 CUYO OBJETO ES: APOYAR LOS PROCESOS DE RECEPCIÓN, MANEJO Y REHABILITACIÓN BIOLÓGICA QUE REQUIERAN LOS ESPECÍMENES DE FAUNA SILVESTRE QUE SEAN OBJETO DE ACTUACIONES TECNICAS O JURIDICAS</t>
  </si>
  <si>
    <t>ADICIÓN 1 PRÓRROGA 1 DEL CONTRATO NO 20161117 CUYO OBJETO ES: DIRIGIR Y ORIENTAR LAS ACTIVIDADES RELACIONADAS CON EL MANEJO TECNICO DE LOS ESPECÍMENES DE FAUNA SILVESTRE QUE SEAN OBJETO DE ACTUACIONES TECNICAS O JURIDICAS</t>
  </si>
  <si>
    <t>PRESTAR SUS SERVICIOS DE APOYO TÉCNICO EN LA REALIZACIÓN DE ACCIONES DE EVALUACION, CONTROL Y  SEGUIMIENTO  AL RECURSO FLORA EN LA JURISDICCIÓN DE LA SECRETARIA DISTRITAL DE AMBIENTE</t>
  </si>
  <si>
    <t>APOYAR LAS ACTIVIDADES DE CONTROL, SEGUIMIENTO Y PREVENCIÓN AL TRÁFICO Y MOVILIZACIÓN ILEGAL DE FAUNA SILVESTRE EN LAS OFICINAS DE ENLACE DE LA SECRETARÍA DISTRITAL DE AMBIENTE</t>
  </si>
  <si>
    <t xml:space="preserve">REALIZAR LAS ACTUACIONES JURÍDICAS EN LOS PROCESOS DE CARÁCTER SANCIONATORIO Y PERMISIVO QUE LE SEAN ASIGNADOS PARA EL APROVECHAMIENTO, CONSERVACIÓN Y PROTECCIÓN DE LA FLORA Y FAUNA SILVESTRE </t>
  </si>
  <si>
    <t>APOYAR EL SEGUIMIENTO ADMINISTRATIVO  Y FINANCIERO DERIVADO DE LAS ACTIVIDADES DE EVALUACION,  CONTROL, SEGUIMIENTO  Y CONSERVACION DE LOS RECURSOS SILVICULTURA, FLORA Y FAUNA SILVESTRE EN EL DC</t>
  </si>
  <si>
    <t>APOYAR LAS ACTIVIDADES DE CONTROL, SEGUIMIENTO Y PREVENCIÓN AL TRÁFICO Y MOVILIZACIÓN ILEGAL DE FLORA EN LAS OFICINAS DE ENLACE DE LA SECRETARIA DISTRITAL DE AMBIENTE</t>
  </si>
  <si>
    <t>REALIZAR ACTUACIONES RELACIONADAS CON EL SEGUIMIENTO Y CONTROL AL TRAFICO DEL RECURSO FLORA EN LA JURISDICCION DE LA SECRETARIA DISTRITAL DE AMBIENTE</t>
  </si>
  <si>
    <t>REALIZAR ACTUACIONES DE EVALUACIÓN, CONTROL Y SEGUIMIENTO AL RECURSO FLORA, EN LAS INDUSTRIAS FORESTALES QUE ADELANTAN ACTIVIDADES EN LA JURISDICCIÓN DE LA SECRETARIA DISTRITAL DE AMBIENTE</t>
  </si>
  <si>
    <t>APOYAR LAS ACTIVIDADES DE CONTROL, SEGUIMIENTO Y PREVENCIÓN AL TRÁFICO Y MOVILIZACIÓN ILEGAL DE FAUNA O FLORA EN LAS OFICINAS DE ENLACE DE LA SECRETARIA DISTRITAL DE AMBIENTE</t>
  </si>
  <si>
    <t>ADELANTAR LAS ACTIVIDADES DE SEGUIMIENTO A LOS FACTORES DE DETERIORO AMBIENTAL OCASIONADOS POR LOS PROCESOS PRODUCTIVOS QUE ADELANTAN LAS EMPRESAS FORESTALES UBICADAS EN LA JURISDICCIÓN DE LA SECRETARIA DISTRITAL DE AMBIENTE</t>
  </si>
  <si>
    <t>REALIZAR ACTUACIONES DE EVALUACIÓN, CONTROL Y SEGUIMIENTO A LA MOVILIZACIÓN, TRANSFORMACIÓN Y COMERCIALIZACIÓN DE PRODUCTOS FORESTALES EN LA JURISDICCIÓN DE LA SECRETARIA DISTRITAL DE AMBIENTE</t>
  </si>
  <si>
    <t>APOYAR LA IMPLEMENTACIÓN DE LA ESTRATEGIA DE PREVENCIÓN DEL TRAFICO ILEGAL DE FAUNA SILVESTRE EN JURISDICCIÓN DE LA SECRETARIA DISTRITAL DE AMBIENTE (SDA)</t>
  </si>
  <si>
    <t>APOYAR LA IMPLEMENTACIÓN DE ESTRATEGIAS QUE PERMITAN EL RESCATE Y MANEJO DE ESPECÍMENES DE LA FAUNA SILVESTRE RECUPERADOS POR LA SECRETARÍA DISTRITAL DE AMBIENTE (SDA)</t>
  </si>
  <si>
    <t>APOYAR LA EVALUACION Y SEGUIMIENTO A LA  IMPLEMENTACIÓN DE LA ESTRATEGIA DE APROVECHAMIENTO LEGAL DEL RECURSO FAUNA SILVESTRE EN JURISDICCIÓN DE LA SECRETARIA DISTRITAL DE AMBIENTE (SDA)</t>
  </si>
  <si>
    <t>APOYAR LA IMPLEMENTACIÓN DE LA ESTRATEGIA DE CONTROL DEL TRAFICO ILEGAL DE FAUNA SILVESTRE EN JURISDICCIÓN DE LA SECRETARIA DISTRITAL DE AMBIENTE (SDA)</t>
  </si>
  <si>
    <t>REALIZAR ACTUACIONES DE VERIFICACIÓN Y CONTROL DE EXPORTACIONES E IMPORTACIONES DE ESPECIMENES PROVENIENTES DE LA FLORA SILVESTRE EN LA JURISDICCIÓN DE LA SECRETARIA DISTRITAL DE AMBIENTE</t>
  </si>
  <si>
    <t>REALIZAR LA IMPLEMENTACIÓN DE LA ESTRATEGIA DE GESTION TÉCNICA DEL RECURSO FAUNA SILVESTRE, EN LOS COMPONENTES DE MANEJO E INVESTIGACIÓN DE FAUNA SILVESTRE EN JURISDICCIÓN DE LA SECRETARIA DISTRITAL DE AMBIENTE (SDA)</t>
  </si>
  <si>
    <t>REALIZAR ACTUACIONES DE PREVENCIÓN, EVALUACIÓN, SEGUIMIENTO Y CONTROL A LA MOVILIZACIÓN, TRANSFORMACIÓN Y COMERCIALIZACIÓN DE ESPECIMENES DE LA FLORA EN LA JURISDICCIÓN DE LA SECRETARÍA DISTRITAL DE AMBIENTE</t>
  </si>
  <si>
    <t>PROYECTAR Y REVISAR LAS ACTUACIONES ADMINISTRATIVAS DE CARÁCTER LEGAL AMBIENTAL PARA EL APROVECHAMIENTO, CONSERVACIÓN Y PROTECCIÓN DE LA FLORA Y  FAUNA SILVESTRE</t>
  </si>
  <si>
    <t>ADICIÓN 1 Y PRÓRROGA 1 AL CONTRATO NO 20161301 CUYO OBJETO ES: ARRIENDO DE LA OFICINA DE ENLACE DE LA TERMINAL SATELITE DEL SUR</t>
  </si>
  <si>
    <t>CONTRATAR EL SUMINISTRO DE INSUMOS PARA LA ALIMENTACIÓN DE ESPECIMENES DE FAUNA SILVESTRE BAJO CUSTODIA DE LA SDA</t>
  </si>
  <si>
    <t>EJECUTAR 45000 ACTUACIONES TÉCNICO JURÍDICAS DE EVALUACIÓN, CONTROL, SEGUIMIENTO, PREVENCIÓN E INVESTIGACIÓN PARA CONSERVAR, PROTEGER Y
DISMINUIR EL TRÁFICO ILEGAL DE LA FLORA Y DE LA FAUNA SILVESTRE</t>
  </si>
  <si>
    <t>DISMINUIR A 90 DÍAS EL TIEMPO DE ATENCIÓN A LOS PROCESOS DE NOTIFICACIÓN DE LOS TRÁMITES ADMINISTRATIVOS</t>
  </si>
  <si>
    <t>PRESTAR SUS SERVICIOS PROFESIONALES PARA REVISAR Y APOYAR JURÍDICAMENTE LOS PROCESOS DE NOTIFICACIONES Y EXPEDIENTES, EN EL MARCO DE LA META DISMINUIR A 90 DÍAS EL TIEMPO DE ATENCIÓN A LOS PROCESOS DE NOTIFICACIÓN DE LOS TRÁMITES ADMINISTRATIVOS</t>
  </si>
  <si>
    <t>PRESTAR LOS SERVICIOS DE APOYO PARA DESARROLLAR LA GESTIÓN DOCUMENTAL Y LAS ACTUACIONES ADMINISTRATIVAS EN EL MARCO DEL CUMPLIMIENTO DE LAS REGULACIONES EN MATERIA AMBIENTAL QUE SEAN APLICABLES EN EL DISTRITO CAPITAL</t>
  </si>
  <si>
    <t>PRESTAR LOS SERVICIOS DE APOYO A LA GESTIÓN EN EL MANEJO DE INFORMACIÓN Y DOCUMENTACIÓN EN EL MARCO DEL CUMPLIMIENTO DE LAS REGULACIONES EN MATERIA AMBIENTAL QUE SEAN APLICABLES EN EL DISTRITO CAPITAL</t>
  </si>
  <si>
    <t>PRESTAR LOS SERVICIOS PROFESIONALES JURIDICOS EN LA PROYECCIÓN Y REVISIÓN DE ACTUACIONES ADMINISTRATIVAS DENTRO DEL PROCESO DE NOTIFICACIONES PARA DAR IMPULSO AL TRAMITE SANCIONATORIO EN EL MARCO DEL CUMPLIMIENTO DE LAS REGULACIONES QUE EN MATERIA AMBIENTAL SEAN APLICABLES AL DISTRITO CAPITAL</t>
  </si>
  <si>
    <t>PRESTAR LOS SERVICIOS DE APOYO PARA DESARROLLAR LAS ACTUACIONES ADMINISTRATIVAS Y GESTIÓN DOCUMENTAL EN EL MARCO DEL CUMPLIMIENTO DE LAS REGULACIONES EN MATERIA AMBIENTAL QUE SEAN APLICABLES EN EL DISTRITO CAPITAL</t>
  </si>
  <si>
    <t>PRESTAR SUS SERVICIOS PROFESIONALES PARA EL ANÁLISIS, PROYECCIÓN Y REVISION  TECNICA DE LICENCIAS Y TASACION DE MULTAS DE LOS TRAMITES DE CARÁCTER SANCIONATORIO</t>
  </si>
  <si>
    <t>PRESTAR SUS SERVICIOS PROFESIONALES PARA APOYAR, ANALIZAR, Y PROYECTAR TECNICAMENTE LICENCIAS Y TASACION DE MULTAS DE LOS PROCESOS REQUERIDOS QUE EN MATERIA DE CONTROL AMBIENTAL SEAN APLICABLES PARA EL DISTRITO CAPITAL</t>
  </si>
  <si>
    <t>PRESTAR SUS SERVICIOS PROFESIONALES PARA APOYAR,  ANALIZAR Y PROYECTAR TECNICAMENTE LICENCIAS Y TASACION DE MULTAS DE LOS PROCESOS REQUERIDOS PARA EL CUMPLIMEINTO  DE LAS REGULACIONES QUE EN MATERIA DE CONTROL AMBIENTAL SEAN APLICABLES AL DISTRITO CAPITAL</t>
  </si>
  <si>
    <t>PRESTAR SUS SERVICIOS PROFESIONALES PARA PROYECTAR TECNICAMENTE LICENCIAS Y TASACION DE MULTAS DE LOS PROCESOS REQUERIDOS PARA EL CUMPLIMEINTO  DE LAS REGULACIONES QUE EN MATERIA DE CONTROL AMBIENTAL SENA APLICABLES AL DISTRITO CAPITAL</t>
  </si>
  <si>
    <t>PRESTAR SUS SERVICIOS PROFESIONALES PARA ORIENTAR, REVISAR Y CONCEPTUAR JURIDICAMENTE SOBRE LOS TRAMITES DE CARACTER SANCIONATORIO, ASI COMO LAS ACTUACIONES ADMINISTRATIVAS RELACIONADAS CON LA FUNCION DE LA EVALUACIÓN, CONTROL Y SEGUIMIENTO AMBIENTAL</t>
  </si>
  <si>
    <t>PRESTAR SUS SERVICIOS PROFESIONALES PARA ORIENTAR, REVISAR Y CONCEPTUAR JURÍDICAMENTE SOBRE LOS TRÁMITES DE CARÁCTER SANSIONATORIO, LICENCIAS AMBIENTALES Y DEMÁS ACTUACIONES ADMINISTRATIVAS RELACIONADAS CON LA FUNCIÓN DE EVALUCIÓN CONTROL Y SEGUIMIENTO AMBIENTAL</t>
  </si>
  <si>
    <t>IMPULSAR 12000 EXPEDIENTES SANCIONATORIOS MEDIANTE ACTOS ADMINISTRATIVOS</t>
  </si>
  <si>
    <t>PRESTAR SUS SERVICIOS PROFESIONALES PARA LIDERAR, ORIENTAR, MONITOREAR Y REALIZAR EL REPORTE DE LOS PROCESOS DE PLANEACIÓN Y SEGUIMIENTO FINANCIERO DERIVADO DE LOS TRÁMITES DE CARACTER SANCIONATORIO, ASI COMO LAS ACTUACIONES ADMINISTRATIVAS RELACIONADAS CON LA FUNCIÓN DE EVALUACIÓN, CONTROL Y SEGUIMIENTO AMBIENTAL</t>
  </si>
  <si>
    <t>PRESTAR LOS SERVICIOS PROFESIONALES PARA LA GESTIÓN, MEJORA Y MANTENIMIENTO DEL SISTEMA INTEGRADO DE GESTIÓN DE LOS TRÁMITES DE CARÁCTER SANCIONATORIO,  ASÍ COMO PARA LAS ACTUACIONES ADMINISTRATIVAS RELACIONADAS CON EL PROCESO DE EVALUACIÓN CONTROL Y SEGUIMIENTO AMBIENTAL</t>
  </si>
  <si>
    <t>PRESTAR SUS SERVICIOS PROFESIONALES PARA LIDERAR, ORIENTAR Y REALIZAR ACTIVIDADES RELACIONADAS CON LA GESTION CONTRACTUAL QUE PERMITA LA EJECUCIÓN DE LOS TRAMITES DE CARACTER SANCIONATORIO, ASI COMO LAS ACTUACIONES ADMINISTRATIVAS RELACIONADAS CON LA FUNCION DE EVALUACION, CONTROL Y SEGUIMIENTO AMBIENTAL</t>
  </si>
  <si>
    <t>PRESTAR SUS SERVICIOS PROFESIONALES COMO ABOGADA PARA APOYAR Y REALIZAR ACTIVIDADES RELACIONADAS CON LA GESTIÓN CONTRACTUAL QUE PERMITA LA EJECUCIÓN DE LOS TRAMITES DE CARACTER SANCIONATORIO, ASI COMO LAS ACTUACIONES ADMINISTRATIVAS RELACIONADAS CON LA FUNCION DE EVALUACION, CONTROL Y SEGUIMIENTO AMBIENTAL</t>
  </si>
  <si>
    <t>PRESTAR SUS SERVICIOS PROFESIONALES PARA APOYAR Y DAR SEGUIMIENTO AL REPORTE DE LOS PROCESOS DE PLANEACIÓN Y SEGUIMIENTO FINANCIERO DERIVADO DE LOS TRÁMITES DE CARACTER SANCIONATORIO, ASI COMO LAS ACTUACIONES ADMINISTRATIVAS RELACIONADAS CON LA FUNCIÓN DE EVALUACIÓN, CONTROL Y SEGUIMIENTO AMBIENTAL</t>
  </si>
  <si>
    <t>PRESTAR SUS SERVICIOS DE APOYO PARA LA GESTIÓN A LOS PROCESOS ADMINISTRATIVOS DERIVADOS DE LOS TRAMITES DE CARACTER SANCIONATORIO, ASI COMO LAS ACTUACIONES ADMINSITRATIVAS RELACIONADAS CON LA FUNCION DE EVALUACIÓN, CONTROL Y SEGUIMIENTO AMBIENTAL</t>
  </si>
  <si>
    <t>PRESTAR SERVICIOS PROFESIONALES PARA ADELANTAR LAS ACCIONES DEL PLAN DE CONTRALORIA RELACIONADAS CON LOS TRÁMITES DE CARACTER SANCIONATORIO, ASÍ COMO LAS ACTUACIONES ADMINISTRATIVAS RELACIONADAS CON LA FUNCIÓN DE EVALUACIÓN, CONTROL Y SEGUIMIENTO AMBIENTAL</t>
  </si>
  <si>
    <t>PRESTAR SUS SERVICIOS PROFESIONALES PARA PROYECTAR Y REVISAR JURÍDICAMENTE SOBRE LOS TRÁMITES DE CARACTER SANCIONATORIO, ASÍ COMO LAS ACTUACIONES ADMINISTRATIVAS RELACIONADAS CON LA FUNCIÓN DE EVALUACIÓN, CONTROL Y SEGUIMIENTO AMBIENTAL</t>
  </si>
  <si>
    <t>PRESTAR SUS SERVICIOS PROFESIONALES PARA PROYECTAR JURÍDICAMENTE SOBRE LOS TRÁMITES DE CARÁCTER SANCIONATORIO, ASI COMO LAS ACTUACIONES ADMINISTRATIVAS RELACIONADAS CON LA FUNCIÓN DE EVALUACIÓN, CONTROL Y SEGUIMIENTO AMBIENTAL</t>
  </si>
  <si>
    <t>INTERVENIR EL 100% DE LAS FUENTES FIJAS GENERADORAS DE MATERIAL PARTICULADO PRIORIZADAS</t>
  </si>
  <si>
    <t>PRESTAR SUS SERVICIOS PROFESIONALES PARA REALIZAR ACTIVIDADES DE PLANEACIÓN, IMPLEMENTACIÓN Y VERIFICACIÓN DE LAS ACCIONES DE CONTROL Y SEGUIMIENTO A LAS FUENTES FIJAS DE EMISIONES ATMOSFÉRICAS DEL DISTRITO CAPITAL</t>
  </si>
  <si>
    <t>PRESTAR SERVICIOS PROFESIONALES PARA REALIZAR ACTIVIDADES TÉCNICAS DE EVALUACIÓN, CONTROL Y SEGUIMIENTO A LAS FUENTES FIJAS DE CONTAMINACIÓN ATMOSFÉRICA</t>
  </si>
  <si>
    <t>PRESTAR SERVICIOS PROFESIONALES PARA REALIZAR ACTIVIDADES DE REVISIÓN DE LAS ACTUACIONES TÉCNICAS DE CONTROL Y SEGUIMIENTO A LAS FUENTES FIJAS DE EMISIONES EN EL DISTRITO CAPITAL</t>
  </si>
  <si>
    <t>PRESTAR SERVICIOS DE APOYO A LA GESTION PARA REALIZAR EL PROCESO DE CLASIFICACIÓN, MANEJO Y TRAMITE  DE  DOCUMENTOS   RELACIONADOS CON EL CONTROL Y SEGUIMIENTO A LAS EMISIONES ATMOSFÉRICAS EN EL DISTRITO CAPITAL</t>
  </si>
  <si>
    <t xml:space="preserve"> PRESTAR SUS SERVICIOS PROFESIONALES PARA REALIZAR ACTIVIDADES TÉCNICAS DE EVALUACIÓN, CONTROL Y SEGUIMIENTO A LAS FUENTES FIJAS DE CONTAMINACIÓN ATMOSFÉRICA</t>
  </si>
  <si>
    <t>PRESTAR SERVICIOS PROFESIONALES PARA REALIZAR ACTIVIDADES DE APOYO AL CONTROL Y SEGUIMIENTO A LAS FUENTES FIJAS EN EL DISTRITO CAPITAL</t>
  </si>
  <si>
    <t>PRESTAR SERVICIOS PROFESIONALES PARA REALIZAR ACTIVIDADES DE APOYO A LA REVISIÓN DE LAS ACTUACIONES TÉCNICAS DE CONTROL Y SEGUIMIENTO DE LAS FUENTES FIJAS DE EMISIONES EN EL DISTRITO CAPITAL Y LA  ACTUALIZACIÓN DE LAS HERRAMIENTAS  INFORMATICAS DE LAS MISMAS</t>
  </si>
  <si>
    <t>PRESTAR SERVICIOS PROFESIONALES PARA REALIZAR ACTIVIDADES TÉCNICAS DE MEDICIÓN, CONTROL Y SEGUIMIENTO A LAS FUENTES FIJAS DE CONTAMINACIÓN ATMOSFÉRICA</t>
  </si>
  <si>
    <t>PPRESTAR SERVICIOS PROFESIONALES PARA REALIZAR CONTROL Y SEGUIMIENTO A LAS FUENTES FIJAS DE CONTAMINACIÓN ATMOSFÉRICA</t>
  </si>
  <si>
    <t>PRESTAR LOS SERVICIOS PROFESIONALES PARA PROYECTAR Y REVISAR JURÍDICAMENTE LAS ACTUACIONES TÉCNICAS DE EVALUACIÓN, CONTROL Y SEGUIMIENTO REALIZADAS A LAS FUENTES FIJAS DE EMISIONES ATMOSFERICAS</t>
  </si>
  <si>
    <t>PRESTAR SERVICIOS PROFESIONALES PARA REALIZAR CONTROL Y SEGUIMIENTO A LAS FUENTES FIJAS DE CONTAMINACIÓN ATMOSFÉRICA</t>
  </si>
  <si>
    <t>PRESTAR LOS SERVICIOS PROFESIONALES PARA ANALIZAR Y PROYECTAR JURÍDICAMENTE LAS ACTUACIONES TÉCNICAS DE EVALUACIÓN, CONTROL Y SEGUIMIENTO REALIZADAS A LAS FUENTES FIJAS DE EMISIONES ATMOSFERICAS</t>
  </si>
  <si>
    <t>PRESTAR LOS SERVICIOS PROFESIONALES PARA ANALIZAR, PROYECTAR, REVISAR E IMPULSAR JURÍDICAMENTE LAS ACTUACIONES DE EVALUACIÓN, CONTROL Y SEGUIMIENTO DE LAS ACTIVIDADES GENERADAS POR LAS FUENTES FIJAS DE EMISIONES ATMOSFERICAS</t>
  </si>
  <si>
    <t>PRESTAR SERVICIOS DE APOYO A LA GESTION PARA REALIZAR ACTIVIDADES DE APOYO AL CONTROL Y SEGUIMIENTO A LAS EMISIONES ATMOSFÉRICAS EN EL DISTRITO CAPITAL</t>
  </si>
  <si>
    <t>PRESTAR SUS SERVICIOS PROFESIONALES PARA ATENDER PETICIONES, QUEJAS Y RECLAMOS RELACIONADAS CON LAS ACTIVIDADES DE EVALUACIÓN, CONTROL Y SEGUIMIENTO A LAS FUENTES FIJAS DE EMISIONES ATMOSFÉRICAS EN EL DISTRITO CAPITAL</t>
  </si>
  <si>
    <t>PRESTAR SUS SERVICIOS PROFESIONALES PARA REALIZAR ACTIVIDADES DE MEDICIÓN Y CONTROL A LAS FUENTES FIJAS DE CONTAMINACIÓN ATMOSFÉRICA</t>
  </si>
  <si>
    <t>REVISAR 136000 VEHICULOS PRIORIZANDO AQUELLOS QUE UTILICEN COMBUSTIBLE DIESEL QUE CIRCULEN POR LA CIUDAD</t>
  </si>
  <si>
    <t>ARRENDAR INMUEBLE, PARA DESARROLLAR LAS ACTIVIDADES RELACIONADAS CON EL MONITOREO Y CONTROL DE EMISIONES GENERADAS POR FUENTES MÓVILES</t>
  </si>
  <si>
    <t>PRESTAR SUS SERVICIOS DE APOYO A LA GESTIÓN PARA DESARROLLAR LAS ACTIVIDADES DE EVALUACIÓN, CONTROL Y SEGUIMIENTO A LOS PROGRAMAS DE  FUENTES MÓVILES</t>
  </si>
  <si>
    <t>PRESTAR SUS SERVICIOS PROFESIONALES PARA DESARROLLAR ACTIVIDADES DE EVALUACIÓN Y CONTROL AL PROGRAMA DE SEGUIMIENTO A LOS CENTROS DE DIAGNÓSTICO AUTOMOTOR A FUENTES MÓVILES</t>
  </si>
  <si>
    <t>PRESTAR SUS SERVICIOS PROFESIONALES PARA DESARROLLAR ACTIVIDADES DE CONSOLIDACIÓN, ANÁLISIS Y REPORTE DE INFORMACIÓN PRODUCTO DEL CONTROL Y SEGUIMIENTO LOS PROGRAMAS DE EVALUACIÓN, CONTROL Y SEGUIMIENTO A FUENTES MÓVILES</t>
  </si>
  <si>
    <t>PRESTAR SUS SERVICIOS DE APOYO A LA GESTIÓN PARA DESARROLLAR ACTIVIDADES DE EVALUACIÓN Y CONTROL  A LAS  FUENTES MÓVILES</t>
  </si>
  <si>
    <t>PRESTAR SUS SERVICIOS DE APOYO A LA GESTIÓN PARA LAS ACTIVIDADES TÉCNICAS A LOS PROGRAMAS DE  FUENTES MÓVILES</t>
  </si>
  <si>
    <t>PRESTAR LOS SERVICIOS PROFESIONALES PARA ANALIZAR, PROYECTAR Y REVISAR JURÍDICAMENTE LAS ACTUACIONES DE EVALUACIÓN, CONTROL Y SEGUIMIENTO DE LOS PROGRAMAS A FUENTES MÓVILES</t>
  </si>
  <si>
    <t>DISMINIUR 21 DECIBELES EN 8 ZONAS CRÍTICAS</t>
  </si>
  <si>
    <t>PRESTAR LOS SERVICIOS DE MANTENIMIENTO Y CALIBRACIÓN EN LABORATORIO CERTIFICADO A LOS EQUIPOS DE MEDICIÓN DE PRESIÓN ACÚSTICA PROPIEDAD DE LA SECRETARÍA DISTRITAL DE AMBIENTE</t>
  </si>
  <si>
    <t>INTERVENIR 18 RUTAS CRÍTICAS TRADICIONALMENTE CUBIERTA POR PEV ILEGAL</t>
  </si>
  <si>
    <t>PRESTAR SUS SERVICIOS PROFESIONALES PARA APOYAR LA EJECUCIÓN DE ACTIVIDADES RELACIONADAS CON LA EVALUACIÓN TÉCNICA Y AMBIENTAL DE LOS EXPEDIENTES DE CARÁCTER PERMISIVO Y SANCIONATORIO EN LOS PROCESOS RELACIONADOS CON EL GRUPO DE PUBLICIDAD EXTERIOR VISUAL</t>
  </si>
  <si>
    <t>ARRIENDO DE BODEGAS PARA LA GUARDA Y CUSTODIA DE LOS PRODUCTOS O SUBPRODUCTOS APREHENDIDOS Y DECOMISADOS DE FLORA Y FAUNA SILVESTRE, POR LA SECRETARIA DISTRITAL DE AMBIENTE EN EL DC</t>
  </si>
  <si>
    <t>ELABORACIÓN E IMPRESIÓN DE TRES MIL (3000) FORMATOS DE AUCTIFFS (ACTA ÚNICA AL CONTROL DEL TRÁFICO ILEGAL DE FLORA Y FAUNA SILVESTRE)</t>
  </si>
  <si>
    <t>ADICIÓN 1 Y PRORROGA 1 AL CONTRATO NO 20161147 CUYO OBJETO ES: CONTRATAR EL SUMINISTRO DE INSUMOS PARA LA ALIMENTACIÓN DE ESPECIMENES DE FAUNA SILVESTRE BAJO CUSTODIA DE LA SDA</t>
  </si>
  <si>
    <t>ADICIÓN 1 Y PRORROGA 1 AL CONTRATO NO 20170022 CUYO OBJETO ES: CONTRATAR EL SUMINISTRO DE INSUMOS PARA LA ALIMENTACIÓN DE LOS ESPECÍMENES DE FAUNA SILVESTRE BAJO CUSTODIA DE LA SDA</t>
  </si>
  <si>
    <t>ADICIÓN AL CONTRATO NO SDA-SI-088-2016 CUYO OBJETO ES: ADQUIRIR MATERIALES E INSUMOS DE CONSTRUCCION PARA LAS REPARACIONES Y MEJORAS LOCATIVAS DE LOS BIENES INMUEBLES PERTENENCIENTES A LA SECRETARIA DISTRITAL DE AMBIENTE</t>
  </si>
  <si>
    <t>PRESTAR SUS SERVICIOS DE APOYO A LA GESTIÓN PARA REALIZAR EL MANEJO, ADMINISTRACIÓN Y REPARTO DE LOS TRÁMITES Y DOCUMENTOS GENERADOS DE LAS ACTUACIONES JURÍDICAS RELACIONADAS CON LOS TRÁMITES DE PUBLICIDAD EXTERIOR VISUAL</t>
  </si>
  <si>
    <t xml:space="preserve">PRESTAR SUS SERVICIOS PROFESIONALES PARA LIDERAR, ORIENTAR, REVISAR Y CONCEPTUAR JURÍDICAMENTE SOBRE LOS TRÁMITES DE CARÁCTER SANCIONATORIO , LICENCIAS AMBIENTALES Y DEMÁS INSTRUMENTOS DE CONTROL Y MANEJO AMBIENTAL, ASÍ COMO LAS ACTUACIONES ADMINISTRATIVAS RELACIONADAS CON LA FUNCIÓN DE EVALUCIÓN CONTROL Y SEGUIMIENTO AMBIENTAL </t>
  </si>
  <si>
    <t>PRESTAR SUS SERVICIOS DE APOYO A LA GESTIÓN PARA REALIZAR EL APOYO DE LAS ACTUACIONES JURÍDICAS Y DOCUMENTOS RELACIONADOS CON LOS TRÁMITES DE PUBLICIDAD EXTERIOR VISUAL</t>
  </si>
  <si>
    <t>ANALIZAR  Y  BRINDAR  SOPORTE  TÉCNICO  EN  ASPECTOS  RELACIONADOS  CON  LOS  SISTEMAS  DE  INFORMACIÓN  GEOGRÁFICA ESTABLECIDOS  POR  LA  SECRETARÍA  DISTRITAL  DE  AMBIENTE  PARA  LA  EVALUACIÓN,  CONTROL  Y  SEGUIMIENTO  DEL  MANEJO SILVICULTURAL, DEL ARBOLADO URBANO QUE SE ENCUENTRE DENTRO DE LA JURISDICCION DE LA SECRETARIA DISTRITAL DE AMBIENTE</t>
  </si>
  <si>
    <t>APOYAR LA REVISIÓN JURIDICA DE CONTROL Y SEGUIMIENTO A LOS PUNTOS DE CAPTACIÓN DE AGUA SUBTERRÁNEA Y SUELOS INVENTARIADOS EN EL DISTRITO CAPITAL</t>
  </si>
  <si>
    <t>APOYAR  EL LEVANTAMIENTO TOPOGRÁFICO DE LOS USUARIOS DEL RECURSO HÍDRICO SUPERFICIAL, SUBTERRÁNEO Y SUELO DEL DISTRITO CAPITAL</t>
  </si>
  <si>
    <t>MANTENER LIBRE DE AFICHES EL 20% DE LAS RUTAS TRADICIONALMENTE CUBIERTA (LÍNEA BASE =18 RUTAS)</t>
  </si>
  <si>
    <t xml:space="preserve">ADICIÓN 1 Y PRORROGA 1 AL CONTRATO NO 20170292 CUYO OBJETO ES "PRESTAR SUS SERVICIOS PROFESIONALES PARA LIDERAR, ORIENTAR, REVISAR Y CONCEPTUAR JURÍDICAMENTE SOBRE LOS TRÁMITES DE CARÁCTER SANCIONATORIO , LICENCIAS AMBIENTALES Y DEMÁS INSTRUMENTOS DE CONTROL Y MANEJO AMBIENTAL, ASÍ COMO LAS ACTUACIONES ADMINISTRATIVAS RELACIONADAS CON LA FUNCIÓN DE EVALUCIÓN CONTROL Y SEGUIMIENTO AMBIENTAL" </t>
  </si>
  <si>
    <t>ADICIÓN 1 Y PRORROGA 1 AL CONTRATO NO 20170432 CUYO OBJETO ES "PRESTAR SUS SERVICIOS PROFESIONALES PARA PROYECTAR, REVISAR Y APOYAR JURIDICAMENTE SOBRE LOS TRAMITES DE CARÁCTER SANCIONATORIO ASI COMO LAS ACTUACIONES ADMINISTRATIVAS RELACIONADAS CON LA FUNCION DE EVALUACION CONTROL Y SEGUIMIENTO AMBIENTAL"</t>
  </si>
  <si>
    <t>ADICIÓN 1 Y PRORROGA 1 AL CONTRATO NO 20170849 CUYO OBJETO ES "PRESTAR SUS SERVICIOS PROFESIONALES PARA PROYECTAR, REVISAR Y APOYAR JURIDICAMENTE SOBRE LOS TRAMITES DE CARÁCTER SANCIONATORIO ASI COMO LAS ACTUACIONES ADMINISTRATIVAS RELACIONADAS CON LA FUNCION DE EVALUACION CONTROL Y SEGUIMIENTO AMBIENTAL"</t>
  </si>
  <si>
    <t>APOYAR JURIDICAMENTE LOS PROCESOS ADMINISTRATIVOS  QUE PERMITA LA EJECUCIÓN DEL PROGRAMA DE CONTROL Y SEGUIMIENTO  A USUARIOS DEL RECURSO HIDRICO Y EL SUELO EN EL PERIMETRO URBANO DEL DISTRITO CAPITAL</t>
  </si>
  <si>
    <t>ANALIZAR Y EVALUAR TECNICAMENTE LAS SOLICITUDES ASOCIADAS AL  COMPONENTE GEOLOGICO DEL PROGRAMA DE CONTROL Y SEGUIMIENTO A USUARIOS DEL RECURSO HÍDRICO Y DEL SUELO EN EL DC</t>
  </si>
  <si>
    <t>APOYAR LA CONSOLIDACIÓN TECNICA Y JURIDICA DE LA INFORMACION ASOCIADOS A LA PROTECCIÓN DE LA CONTAMINACIÓN DEL RECURSO HÍDRICO SUPERFICIAL, SUBTERRÁNEO Y SUELO DE USUARIOS DEL DISTRITO CAPITAL</t>
  </si>
  <si>
    <t>APOYAR LA CONSOLIDACIÓN DE ACTUACIONES  JURIDICAS DE LA INFORMACION PARA EL SEGUIMIENTO RELACIONADAS CON EL PROGRAMA DE CONTROL Y SEGUIMIENTO A USUARIOS DEL RECURSO HÍDRICO Y DEL SUELO EN EL DC</t>
  </si>
  <si>
    <t>APOYAR LA VERIFICACIÓN DEL VOLUMEN EXTRAÍDO Y LA PROFUNDIDAD DE LOS NIVELES PIEZOMÉTRICOS DE LOS PUNTOS  ASOCIADAS AL APROVECHAMIENTO DEL RECURSO HÍDRICO SUBTERRÁNEO EN EL D C</t>
  </si>
  <si>
    <t>493-TASA POR USO DE AGUAS SUBTERRÁNEAS</t>
  </si>
  <si>
    <t xml:space="preserve">0106-ADECUACIÓN DE ÁREAS ADMINISTRATIVAS,  DE ÁREAS DE INTERÉS AMBIENTAL Y DEMÁS ESPACIOS ADMINISTRADOS POR LA SDA
</t>
  </si>
  <si>
    <t>41115500;43232300;43232600</t>
  </si>
  <si>
    <t>72154201;81141504</t>
  </si>
  <si>
    <t>05-ADMINISTRACIÓN  INSTITUCIONAL</t>
  </si>
  <si>
    <t>0020-PERSONAL CONTRATADO PARA LAS ACTIVIDADES PROPIAS DE LOS PROCESOS DE MEJORAMIENTO DE GESTIÓN DE LA ENTIDAD</t>
  </si>
  <si>
    <t>PRESTAR SERVICIOS PROFESIONALES PARA APOYAR LA OPERACIÓN DEL SISTEMA INTEGRADO DE GESTIÓN, LA GENERACIÓN DE LOS INFORMES RELACIONADOS Y LA EJECUCIÓN DE LAS AUDITORÍAS EN EL MARCO DEL PROCESO DE CONTROL Y MEJORA</t>
  </si>
  <si>
    <t>PRESTAR SERVICIOS PROFESIONALES PARA LA GESTIÓN DEL MÓDULO DE EVALUACIÓN Y SEGUIMIENTO, REALIZANDO ACTIVIDADES DE SEGUIMIENTO Y EVALUACIÓN INDEPENDIENTES PARA EL CUMPLIMIENTO DE LOS REQUISITOS DEL SISTEMA DE CONTROL INTERNO</t>
  </si>
  <si>
    <t>PRESTAR SERVICIOS PROFESIONALES APOYANDO LA REALIZACIÓN DE AUDITORÍAS Y HACIENDO SEGUIMIENTO AL PLAN DE MEJORAMIENTO, ASÍ COMO APOYAR LA EJECUCIÓN DEL MÓDULO DE EVALUACIÓN Y SEGUIMIENTO DEL MECI GENERANDO LOS INFORMES RESPECTIVOS</t>
  </si>
  <si>
    <t>PRESTAR LOS SERVICIOS PROFESIONALES EN EL MARCO DEL DIRECCIONAMIENTO ESTRATÉGICO Y DE LA POLÍTICA PÚBLICA DE ATENCIÓN AL CIUDADANO</t>
  </si>
  <si>
    <t>PRESTAR LOS SERVICIOS PROFESIONALES PARA APOYAR ADMINISTRATIVAMENTE EL SERVICIO AL CIUDADANO, SEGUIMIENTO A LA IMPLEMENTACIÓN DEL PROTOCOLO DEL SERVICIO Y EL CUBRIMIENTO PERMANENTE DE LOS PUNTOS DE ATENCIÓN HABILITADOS EN CUMPLIMIENTO DE LAS FUNCIONES MISIONALES DE LA SECRETARÍA DISTRITAL DE AMBIENTE</t>
  </si>
  <si>
    <t>PRESTAR LOS SERVICIOS PROFESIONALES EN EL SEGUIMIENTO Y VERIFICACIÓN DE LOS REQUISITOS CONTENIDOS EN LOS ESTÁNDARES DEL SERVICIO AL CIUDADANO, SU DOCUMENTACIÓN Y ANÁLISIS, EN CUMPLIMIENTO DE LOS REQUERIMIENTOS DE LAS ENTIDADES DISTRITALES, ENTES DE CONTROL Y SISTEMA INTEGRADO DE GESTIÓN</t>
  </si>
  <si>
    <t>PRESTAR SERVICIOS PROFESIONALES PARA APOYAR EL PROCEDIMIENTO DE SERVICIO AL CIUDADANO, MEDIANTE LA ORIENTACIÓN EN LOS TRÁMITES, SERVICIOS Y RADICACIÓN DE LA DOCUMENTACIÓN EN LOS PUNTOS DE ATENCIÓN HABILITADOS</t>
  </si>
  <si>
    <t>PRESTAR LOS SERVICIOS DE APOYO TÉCNICO EN LA IMPLEMENTACIÓN DEL PROCEDIMIENTO DE SERVICIO AL CIUDADANO Y CORRESPONDENCIA, ASISTIENDO LOS TRÁMITES Y SERVICIOS DE LA SDA EN EL MARCO DE LA POLÍTICA PÚBLICA DE ATENCIÓN AL CIUDADANO EN LOS PUNTOS DE ATENCIÓN HABILITADOS</t>
  </si>
  <si>
    <t>CONTRATAR EL PLAN DE MEDIOS Y LAS ACCIONES QUE FACILITEN EL ACCESO A LOS MEDIOS DE COMUNICACIÓN DIGITALES, MASIVOS, COMUNITARIOS O ALTERNATIVOS PARA LA PROMOCIÓN DE EVENTOS, CAMPAÑAS, PROGRAMAS Y MENSAJES DE LA SECRETARÍA DISTRITAL DE AMBIENTE</t>
  </si>
  <si>
    <t>IMPLEMENTAR UN MODELO DE SERVICIO A LA CIUDADANÍA EN EL MARCO DE LA POLÍTICA DE ATENCIÓN AL CIUDADANO DE LA SDA</t>
  </si>
  <si>
    <t>PRESTAR LOS SERVICIOS TECNICOS Y DE APOYO EN LA IMPLEMENTACIÓN Y GESTIÓN DE ATENCIÓN AL CIUDADANO Y SDQS  Y LAS DEMÁS ACTIVIDADES RELACIONADAS</t>
  </si>
  <si>
    <t>PRESTAR LOS SERVICIOS PROFESIONALES PARA LA ATENCIÓN, SEGUIMIENTO Y LAS DEMÁS ACTIVIDADES RELACIONADAS CON EL PROCEDIMIENTO DE QUEJAS Y RECLAMOS EN EL MARCO DE LA ESTRATEGIA DE GOBIERNO ABIERTO</t>
  </si>
  <si>
    <t>PRESTAR LOS SERVICIOS PROFESIONALES PARA COORDINAR EL MANTENIMIENTO E IMPLEMENTACIÓN DE LAS ACCIONES DE MEJORAMIENTO DEL SISTEMA INTEGRADO DE GESTIÓN DE LA SDA</t>
  </si>
  <si>
    <t>EJECUTAR LAS ACTIVIDADES PARA EL FORTALECIMIENTO, SOSTENIBILIDAD Y MEJORA DEL SISTEMA INTEGRADO DE GESTIÓN CONFORMADO POR LA NTCGP 1000, ISO 9001, MECI 1000, ISO 14001, Y LA IMPLEMENTACIÓN, MANTENIMIENTO Y SOSTENIBILIDAD DE LA NORMA TÉCNICA DISTRITAL NTD-SIG 001, LAS NORMAS OHSAS 18001, ISO 27001 EN LA SECRETARÍA DISTRITAL DE AMBIENTE</t>
  </si>
  <si>
    <t>CONTRATAR LOS SERVICIOS PROFESIONALES ESPECIALIZADOS PARA REALIZAR LA AUDITORIA DE RECERTIFICACIÓN DEL SISTEMA DE GESTIÓN DE CALIDAD ISO 9001:2015</t>
  </si>
  <si>
    <t>PRESTAR LOS SERVICIOS PROFESIONALES EN EL DESARROLLO Y GESTIÓN DE LAS ACCIONES DISCIPLINARIAS QUE SE ADELANTAN EN LA SDA, EN CUMPLIMIENTO DE LA LEY 734 DE 2002 O LA NORMA QUE LA MODIFIQUE O SUSTITUYA</t>
  </si>
  <si>
    <t>PRESTACIÓN DE SERVICIOS PROFESIONALES EN LA PLANEACIÓN Y SEGUIMIENTO A LA EJECUCIÓN DE PROYECTOS Y METAS EN EL MARCO DE LA OPERACIÓN DEL PROCESO DE DIRECCIONAMIENTO ESTRATÉGICO DE LA SDA</t>
  </si>
  <si>
    <t>PRESTAR SERVICIOS PROFESIONALES PARA ORIENTAR A LA ENTIDAD EN LA ELABORACIÓN Y SEGUIMIENTO DE LOS PLANES DE MEJORAMIENTO EN EL MARCO DEL DIRECCIONAMIENTO ESTRATÉGICO</t>
  </si>
  <si>
    <t>PRESTAR SERVICIOS PROFESIONALES PARA ORIENTAR Y APOYAR A LA SECRETARÍA DISTRITAL DE AMBIENTE EN LA GESTIÓN INTERINSTITUCIONAL DE LOS PROYECTOS ESTRATÉGICOS Y MESAS DE TRABAJO DE LA ADMINISTRACIÓN DISTRITAL</t>
  </si>
  <si>
    <t>PRESTAR SERVICIOS PROFESIONALES  A LA SDA EN EL SEGUIMEINTO Y DESARROLLO DE ASPECTOS TÉCNICOS AMBIENTALES EN EL DISTRITO CAPITAL EN EL MARCO DE LA OPERACIÓN DEL PROCESO DE DIRECCIONAMIENTO ESTRATÉGICO DE LA SDA</t>
  </si>
  <si>
    <t>PRESTAR SERVICIOS DE APOYO  PARA MANEJO Y CUSTODIA DE LA INFORMACIÓN DERIVADA DEL DIRECCIONAMIENTO ESTRATÉGICO EN LA SDA</t>
  </si>
  <si>
    <t>PRESTAR LOS SERVICIOS PROFESIONALES PARA APOYAR LAS RELACIONES ESTRATÉGICAS ENTRE LA SECRETARIA DISTRITAL DE AMBIENTE, LA ADMINISTRACIÓN DISTRITAL Y LOS ORGANISMOS DE CONTROL POLÍTICO EN EL MARCO DE LA OPERACIÓN DEL PROCESO DE DIRECCIONAMIENTO ESTRATÉGICO DE LA SDA</t>
  </si>
  <si>
    <t>APOYAR TÉCNICAMENTE AL DEFENSOR DEL CIUDADANO, CON LA ELABORACIÓN DE INFORMES Y PUBLICACIONES ORIENTADAS AL DESARROLLO DE LA POLÍTICA PÚBLICA DE ATENCIÓN AL CIUDADANO Y LA ESTRATEGIA DE GOBIERNO ABIERTO EN TODOS SUS COMPONENTES</t>
  </si>
  <si>
    <t>265-RECURSOS DEL BCE PLUSVALIA</t>
  </si>
  <si>
    <t>27-CTA DE FINANCIACIÓN PGA</t>
  </si>
  <si>
    <t>PRESTAR SUS SERVICIOS PROFESIONALES PARA GENERAR INSUMOS TÉCNICOS DESDE EL COMPONENTE HIDRÁULICO E HIDROLÓGICO PARA EVALUAR TÉCNICAMENTE EL 100 PORCIENTO DE SECTORES DEFINIDOS (100 HA) PARA LA GESTIÓN DE DECLARATORIA COMO ÁREA PROTEGIDA Y ELEMENTOS CONECTORES DE LA EEP</t>
  </si>
  <si>
    <t>0089-PERSONAL CONTRATADO PARA EL DISEÑO E  IMPLEMENTACIÓN DE POLÍTICAS AMBIENTALES E INSTRUMENTOS ORIENTADOS AL PLANEAMIENTO TÉCNICO, INVESTIGACIÓN, INFORMACIÓN Y GESTIÓN DEL CONOCIMIENTO AMBIENTAL, DESARROLLO Y REGULACIÓN DE LA GESTIÓN Y AUTOGESTIÓN AMBIENTAL DISTRITAL, REGIONAL Y LOCAL</t>
  </si>
  <si>
    <t>0520-ADQUISICIÓN DE EQUIPOS, MATERIALES, SUMINISTROS, SERVICIOS Y/O PRODUCCIÓN DE MATERIAL TÉCNICO E INFORMACIÓN BASICA SECTORIAL  PLANEACIÓN Y GESTIÓN AMBIENTAL.</t>
  </si>
  <si>
    <t>PRESTAR LOS  SERVICIOS PROFESIONALES PARA ORIENTAR Y PARTICIPAR EN  LAS ACTIVIDADES TÉCNICAS DE LA FORMULACIÓN, ADOPCIÓN Y SEGUIMIENTO  DE PLANES DE MANEJO AMBIENTAL,  INSTRUMENTOS DE ORDENAMIENTO TERRITORIAL Y  OTROS INSTRUMENTOS DE PLANEACIÓN AMBIENTAL.</t>
  </si>
  <si>
    <t>0037-GASTOS DE TRANSPORTE</t>
  </si>
  <si>
    <t>0523-CONSTRUCCIÓN DE ÁREAS ADMINISTRATIVAS, DE INTERÉS AMBIENTAL Y DEMÁS ESPACIOS ADMINISTRADOS POR LA SDA. </t>
  </si>
  <si>
    <t>0091-RESTAURACIÓN, REHABILITACIÓN, RECUPERACIÓN Y REFORESTACIÓN ECOLÓGICA  DE LA ESTRUCTURA ECOLÓGICA PRINCIPAL, LAS ÁREAS PROTEGIDAS,  EL SISTEMA HÍDRICO DISTRITAL,  ZONAS DE RIESGO NO MITIGABLE, Y/O OTRAS ÁREAS.</t>
  </si>
  <si>
    <t>ADICIÓN Y PRÓRROGA No 3 DEL CONTRATO 833 DE 2016, SUSCRITO ENTRE LA SECRETARIA DISTRITAL DE AMBIENTE Y LA UNION TEMPORAL VN 2016 CUYO OBJETO ES: PRESTAR EL SERVICIO DE VIGILANCIA Y SEGURIDAD PRIVADA,  PARA LAS SEDES DE LA SECRETARIA DISTRITAL DE AMBIENTE.</t>
  </si>
  <si>
    <t xml:space="preserve">270-RECURSOS DEL BCE REAFORO PLUSVALÍA </t>
  </si>
  <si>
    <t>41-PLUSVALÍA</t>
  </si>
  <si>
    <t>494-RECURSOS DEL BCE RENDIMIENTOS FINANCIEROS PGA</t>
  </si>
  <si>
    <t>ADICIÓN y PRÓRROGA No 3 DEL CONTRATO 833 DE 2016, SUSCRITO ENTRE LA SECRETARIA DISTRITAL DE AMBIENTE Y LA UNION TEMPORAL VN 2016 CUYO OBJETO ES: PRESTAR EL SERVICIO DE VIGILANCIA Y SEGURIDAD PRIVADA,  PARA LAS SEDES DE LA SECRETARIA DISTRITAL DE AMBIENTE.</t>
  </si>
  <si>
    <t>CONTRATAR EL SUMINISTRO, CERRAMIENTO, SIEMBRA Y MANTENIMIENTO PARA LA CONSERVACIÓN DE COBERTURAS VEGETALES EN LA IMPLEMENTACIÓN DE INCENTIVOS, LA IMPLEMENTACIÓN DE INICIATIVAS SOCIALES Y LA RECUPERACIÓN DE SUELO DE PROTECCIÓN POR RIESGO, EN LA ESTRUCTURA ECOLÓGICA PRINCIPAL (EEP), EN CUMPLIMIENTO DEL FALLO DEL CONSEJO DE ESTADO QUE OBLIGA LA CONSERVACIÓN DE LOS CERROS ORIENTALES</t>
  </si>
  <si>
    <t>ADELANTAR ACTIVIDADES DE APOYO A LA IMPLEMENTACIÓN, DISEÑO, DESARROLLO  Y SEGUIMIENTO TÉCNICO A LOS PROCESOS DE RESTAURACIÓN ECOLÓGICA, REHABILITACION, RECUPERACIÓN Y MANEJO DE LA ESTRUCTURA ECOLÓGICA PRINCIPAL EN 200 HA NUEVAS,</t>
  </si>
  <si>
    <t>7-CRÉDITO</t>
  </si>
  <si>
    <t>0121-MULTA</t>
  </si>
  <si>
    <t>43211903;60141405</t>
  </si>
  <si>
    <t>CONTRATAR EL DISEÑO, LA CONSTRUCCIÓN E INSTALACIÓN DE LA SEÑALETICA INDICATIVA PARA LOS PARQUES ECOLÓGICOS DISTRITALES DE HUMEDAL</t>
  </si>
  <si>
    <t xml:space="preserve">439-PCC OTROS DISTRITOS </t>
  </si>
  <si>
    <t xml:space="preserve">445-PCC RECURSOS DEL BALANCE OTROS DISTRITOS </t>
  </si>
  <si>
    <t xml:space="preserve">01-ADQUISICIÓN Y/O PRODUCCIÓN DE EQUIPOS, MATERIALES, SUMINISTROS Y SERVICIOS  PROPIOS DEL SECTOR </t>
  </si>
  <si>
    <t>04-GASTO DE PERSONAL OPERATIVO</t>
  </si>
  <si>
    <t>0342-PERSONAL CONTRATADO PARA EJECUTAR LAS ACTUACIONES DE EVALUACIÓN, CONTROL, SEGUIMIENTO AMBIENTAL A LA FAUNA DOMÉSTICA.</t>
  </si>
  <si>
    <t xml:space="preserve">12-OTROS DISTRITO </t>
  </si>
  <si>
    <t xml:space="preserve">01-INFRAESTRUCTURA </t>
  </si>
  <si>
    <t xml:space="preserve">05-ADMINISTRACIÓN INSTITUCIONAL </t>
  </si>
  <si>
    <t>01-ADQUISICIÓN Y/O PRODUCCIÓN DE EQUIPOS, MATERIALES,
SUMINISTROS Y SERVICIOS PROPIOS DEL SECTOR</t>
  </si>
  <si>
    <t>02-ADMINISTRACIÓN, CONTROL Y ORGANIZACIÓN INSTITUCIONAL PARA
APOYO A LA GESTIÓN DEL DISTRITO</t>
  </si>
  <si>
    <t>0106-ADECUACIÓN DE ÁREAS ADMINISTRATIVAS,  DE ÁREAS DE INTERÉS AMBIENTAL Y DEMÁS ESPACIOS ADMINISTRADOS POR LA SDA</t>
  </si>
  <si>
    <t>0696-ADQUISICIÓN DE EQUIPOS, MATERIALES, SUMINISTROS Y SERVICIOS PARA EL FORTALECIMIENTO DE LA GESTIÓN INSTITUCIONAL</t>
  </si>
  <si>
    <t xml:space="preserve">ROSANNA SANFELIU GIAIMO - Directora de Planeacion y Sistemas de Informacion Ambiental </t>
  </si>
  <si>
    <t>rosanna.sanfeliu@ambiente.gov.co</t>
  </si>
  <si>
    <t>02-MANTENIMIENTO DE EQUIPOS, MATERIALES , SUMINISTROS Y SERVICIOS PROPIOS DEL SECTOR</t>
  </si>
  <si>
    <t>0058-MANTENIMIENTO DE LA PLATAFORMA TECNOLÓGICA</t>
  </si>
  <si>
    <t>FORTALECIMIENTO DE LA INFRAESTRUCTURA DE TI</t>
  </si>
  <si>
    <t>01-ADQUISICIÓN  Y/O PRODUCCIÓN DE EQUIPOS, MATERIALES, SUMINISTROS Y SERVICIOS PROPIOS DEL SECTOR</t>
  </si>
  <si>
    <t>43211501;43232313;81112006;43222609</t>
  </si>
  <si>
    <t>GESTIONAR LAS POLÍTICAS E INSTRUMENTOS DE PLANEACIÓN AMBIENTAL</t>
  </si>
  <si>
    <t>7A1</t>
  </si>
  <si>
    <t>38A1</t>
  </si>
  <si>
    <t>091-RESTAURACIÓN, REHABILITACIÓN, RECUPERACIÓN Y REFORESTACIÓN ECOLÓGICA  DE LA ESTRUCTURA ECOLÓGICA PRINCIPAL, LAS ÁREAS PROTEGIDAS,  EL SISTEMA HÍDRICO DISTRITAL,  ZONAS DE RIESGO NO MITIGABLE, Y/O OTRAS ÁREAS</t>
  </si>
  <si>
    <t>CONTRATAR LA ELABORACIÓN DE LOS AVALÚOS COMERCIALES DE PREDIOS UBICADOS EN LOS CERROS ORIENTALES,  LA FRANJA DE ADECUACIÓN DEL BOSQUE ORIENTAL Y EN ÁREAS PROTEGIDAS Y/O DE INTERÉS AMBIENTAL DE BOGOTÁ DISTRITO CAPITAL</t>
  </si>
  <si>
    <t>ADRIANA LUCIA SANTA-Directora de Gestion Ambiental</t>
  </si>
  <si>
    <t>REALIZAR EL LEVANTAMIENTO TOPOGRÁFICO DE PREDIOS UBICADOS EN LOS CERROS ORIENTALES Y LA FRANJA DE ADECUACIÓN DEL BOSQUE ORIENTAL DE BOGOTÁ</t>
  </si>
  <si>
    <t>HABILITAR  4 HECTÁREAS   DE REDES DE SENDEROS ECOLÓGICOS SECUNDARIOS EN LOS CERROS ORIENTALES</t>
  </si>
  <si>
    <t>CONTRATAR LOS ESTUDIOS Y DISEÑOS PARA EL PLAN ESTRATEGICO Y SUS COMPONENTES EN LA SERRANÍA EL ZUQUE, UBICADA EN LA ZONA PRIORITARIA CIRCUITO EL ZUQUE – CORINTO EN LOS CERROS ORIENTALES</t>
  </si>
  <si>
    <t>AUNAR ESFUERZOS TÉCNICOS, ADMINISTRATIVOS Y FINANCIEROS ENTRE LA EMPRESA DE ACUEDUCTO DE BOGOTA, LA CORPORACIÓN AUTONOMA REGIONAL DE CUNDINAMARCA Y LA SECRETARÍA DISTRITAL DE AMBIENTE, PARA REALIZAR ACCIONES DE ADECUACIÓN, MANTENIMIENTO DE SENDEROS ECOLOGICOS Y RESTAURACIÓN Y/O REHABILITACIÓN ECOLOGICA EN LA ESTRUCTURA ECOLÓGICA PRINCIPAL-EEP, CERROS ORIENTALES Y EN LA FRANJA DE ADECUACIÓN EN EL DISTRITO CAPITAL</t>
  </si>
  <si>
    <t>HABILITAR 5 HECTÁREAS DE UNA CANTERA EN LOS CERROS ORIENTALES PARA EL DISFRUTE DE LA OFERTA NATURAL</t>
  </si>
  <si>
    <t>VINCULAR A 10 GRUPOS DE INTERÉS EN LA CONSERVACIÓN  CERROS IMPLEMENTANDO 5 INICIATIVAS  AMBIENTALES  PARA LA APROPIACIÓN SOCIAL</t>
  </si>
  <si>
    <t>RESTAURAR Y MANTENER  80 HA  EN EL BOSQUE ORIENTAL DE BOGOTÁ CON PARTICIPACIÓN DEL SECTOR PRIVADO</t>
  </si>
  <si>
    <t>ADICIÓN Y PRORROGA No1 AL CONVENIO DE ASOCIACIÓN SDA NO 20161268 CUYO OBJETO ES AUNAR RECURSOS TÉCNICOS, FINANCIEROS Y HUMANOS PARA DESARROLLAR ACCIONES DE PREVENCIÓN Y MITIGACIÓN DE INCENDIOS FORESTALES, MANEJO ADAPTATIVO E INVESTIGACIÓN EN ÁREAS INVADIDAS POR RETAMO Y RECUPERACIÓN DE ÁREAS AFECTADAS POR INCENDIO FORESTAL EN EL DISTRITO CAPITAL</t>
  </si>
  <si>
    <t>IDENTIFICAR LAS ZONAS DE INTERFAZ URBANO FORESTAL EN BOGOTÁ D.C., SU TIPOLOGÍA Y LAS ACCIONES DE MITIGACIÓN DE INCENDIOS PARA CADA TIPO</t>
  </si>
  <si>
    <t>AUNAR RECURSOS TÉCNICOS, FINANCIEROS Y ADMINISTRATIVOS PARA DESARROLLAR ACCIONES DE MITIGACIÓN DE INCENDIOS FORESTALES, RECUPERACIÓN DE ÁREAS AFECTADAS POR INCENDIO FORESTAL Y MANEJO ADAPTATIVO, E INVESTIGACIÓN DE LAS ÁREAS INTERVENIDAS DEL DISTRITO CAPITAL</t>
  </si>
  <si>
    <t>ACTUALIZAR LA METODOLOGÍA DE VALORACIÓN ECONÓMICA Y AMBIENTAL DE DAÑOS OCASIONADOS POR INCENDIOS FORESTALES PARA LA RESTAURACIÓN</t>
  </si>
  <si>
    <t>CONTRATAR LAS ACCIONES COMUNICATIVAS QUE PERMITAN DIVULGAR LOS EVENTOS, CAMPAÑAS Y MENSAJES INSTITUCIONALES DE LA SECRETARÍA DISTRITAL DE AMBIENTE</t>
  </si>
  <si>
    <t>AUNAR ESFUERZOS TÉCNICOS, ADMINISTRATIVOS Y FINANCIEROS PARA GENERAR APROPIACIÓN SOCIAL DE LOS CERROS ORIENTALES DE BOGOTÁ A TRAVÉS DE LA ECOTRAVESÍA 2017</t>
  </si>
  <si>
    <t>090-PERSONAL CONTRATADO PARA LA RESTAURACIÓN, CONSERVACIÓN, MANEJO Y USO SOSTENIBLE DE LOS ECOSISTEMAS URBANOS, DE LAS ÁREAS RURALES Y PARA LA GESTIÓN DEL RIESGO EN EL DISTRITO CAPITAL</t>
  </si>
  <si>
    <t>PRESTAR LOS SERVICIOS PROFESIONALES PARA APOYAR LAS ACCIONES DE PLANEACIÓN, SELECCIÓN, EJECUCIÓN Y SEGUIMIENTO DE LAS INICIATIVAS SOCIALES  PARA LA APROPIACIÓN SOCIAL DE LA FRANJA DE ADECUACIÓN Y LA RESERVA FORESTAL PROTECTORA DE LOS CERROS ORIENTALES</t>
  </si>
  <si>
    <t>PRESTAR LOS SERVICIOS PROFESIONALES PARA LIDERAR LAS ACCIONES DE PLANEACIÓN, SELECCIÓN, EJECUCIÓN Y SEGUIMIENTO DE LAS INICIATIVAS SOCIALES  PARA LA APROPIACIÓN SOCIAL DE LA FRANJA DE ADECUACIÓN Y LA RESERVA FORESTAL PROTECTORA DE LOS CERROS ORIENTALES</t>
  </si>
  <si>
    <t>ADICIÓN Y PRÓRROGA No 1 DEL CONTRATO # 20170909CUYO OBJETO ES:  PRESTAR LOS SERVICIOS PROFESIONALES PARA LIDERAR LAS ACCIONES DE PLANEACIÓN, SELECCIÓN, EJECUCIÓN Y SEGUIMIENTO DE LAS INICIATIVAS SOCIALES  PARA LA APROPIACIÓN SOCIAL DE LA FRANJA DE ADECUACIÓN Y LA RESERVA FORESTAL PROTECTORA DE LOS CERROS ORIENTALES</t>
  </si>
  <si>
    <t>PRESTAR LOS SERVICIOS PROFESIONALES, PARA ADELANTAR ACTIVIDADES DE DIAGNÓSTICO, DISEÑO, EJECUCION Y SEGUIMIENTO, TÉCNICO A LOS PROCESOS DE RESTAURACIÓN ECOLÓGICA, REHABILITACIÓN Y/O RECUPERACIÓN DE LOS ECOSISTEMAS DE LOS CERROS ORIENTALES DEL DISTRITO CAPITAL, APOYADOS EN HERRAMIENTAS SIG</t>
  </si>
  <si>
    <t>PRESTAR LOS SERVICIOS PROFESIONALES PARA EJECUTAR ACTIVIDADES DE LA GESTIÓN DEL RIESGO POR INCENDIO FORESTAL EN EL DISTRITO CAPITAL</t>
  </si>
  <si>
    <t>PRESTAR SERVICIOS PROFESIONALES PARA APOYAR LA FORMULACIÓN Y SEGUIMIENTO A LA IMPLEMENTACIÓN DE PROGRAMAS, PLANES, PROYECTOS, ACCIONES Y DEMÁS INSTRUMENTOS DE GESTIÓN, EN LA FRANJA DE ADECUACIÓN Y LA RESERVA FORESTAL PROTECTORA DE LOS CERROS ORIENTAL</t>
  </si>
  <si>
    <t>PRESTAR SERVICIOS PROFESIONALES PARA LIDERAR LA CARACTERIZACIÓN ECOSISTÉMICA, Y GENERACIÓN DE ALTERNATIVAS DE RESTAURACIÓN Y APROVECHAMIENTO PRODUCTIVO QUE SEAN NECESARIAS EN EL PROCESO DE IMPLEMENTACIÓN DE INCENTIVOS A LA CONSERVACIÓN EN LA FRANJA DE ADECUACIÓN Y LA RESERVA FORESTAL DE LOS DE CERROS ORIENTALES</t>
  </si>
  <si>
    <t>PRESTAR LOS SERVICIOS PROFESIONALES  PARA EL APOYO A LA CARACTERIZACIÓN ECOSISTÉMICA, IMPLEMENTACIÓN Y SEGUIMIENTO DE INCENTIVOS PARA LA CONSERVACIÓN DE COBERTURAS VEGETALES EN LA FRANJA DE ADECUACIÓN Y LA RESERVA FORESTAL PROTECTORA DE LOS CERROS ORIENTALES</t>
  </si>
  <si>
    <t>PRESTAR LOS SERVICIOS PROFESIONALES PARA REALIZAR SEGUIMIENTO ADMINISTRATIVO Y FINANCIERO A LOS CONTRATOS Y CONVENIOS SUSCRITOS PARA CUMPLIMIENTO DE LOS PLANES PROGRAMAS Y PROYECTOS ASIGNADOS A LA DIRECCIÓN DE GESTIÓN AMBIENTAL</t>
  </si>
  <si>
    <t>3-3-1-15-06-39-1150-
180</t>
  </si>
  <si>
    <t>CONTRATAR LA TRANSCRIPCIÓN E IMPRESIÓN AL SISTEMA BRAILLE, DEL PORTAFOLIO DE TRÁMITES Y SERVICIOS DE LA SDA</t>
  </si>
  <si>
    <t>ADICIÓN Y PRÓRROGA AL CONTRATO DE PRESTACIÓN DE SERVICIOS N° 20170442 DE OBJETO "PRESTAR SERVICIOS PROFESIONALES PARA APOYAR LA OPERACIÓN DEL SISTEMA INTEGRADO DE GESTIÓN, LA GENERACIÓN DE LOS INFORMES RELACIONADOS Y LA EJECUCIÓN DE LAS AUDITORÍAS EN EL MARCO DEL PROCESO DE CONTROL Y MEJORA"</t>
  </si>
  <si>
    <t>PRESTAR SUS SERVICIOS PROFESIONALES PARA APOYAR TÉCNICAMENTE EN LA TASACIÓN DE MULTAS Y EN LA REVISIÓN DE CONCEPTOS TÉCNICOS DE LOS PROCESOS REQUERIDOS PARA EL CUMPLIMIENTO DE LAS REGULACIONES QUE EN MATERIA DE CONTROL AMBIENTAL SEAN APLICABLES AL DISTRITO CAPITAL</t>
  </si>
  <si>
    <t>CONTRATO N°972-2013-DESARROLLAR LA METODOLOGÍA PARA LA IDENTIFICACIÓN DE SITIOS CON POSIBLE AFECTACIÓN DEL SUELO POR ACTIVIDADES INDUSTRIALES O DE SERVICIOS Y APLICARLA EN ZONAS ESPECÍFICAS DE LA CIUDAD DE BOGOTÁ (TRASLADO PASIVO EXIGIBLE)</t>
  </si>
  <si>
    <t>CONTRATO N°1355-2015-EJECUTAR PROGRAMAS DE MONITOREO A LA CALIDAD Y CANTIDAD DEL AGUA DE LOS CUERPOS HÍDRICOS DE LA CIUDAD DE BOGOTÁ Y DE VERTIMIENTOS A: FUENTES SUPERFICIALES Y GENERADOS POE ESTABLECIMIENTOS INDUSTRIALES, COMERCIALES Y DE SERVICIOS AL SISTEMA DE ALCANTARILLADO PÚBLICO (TRASLADO PASIVO EXIGIBLE)</t>
  </si>
  <si>
    <t>DESARROLLAR LA METODOLOGIA PARA LA IDENTIFICACION DE SITIOS CON POSIBLE AFECTACION DEL SUELO POR ACTIVIDADES INDUSTRIALES O DE SERVICIOS Y APLICARLA EN ZONAS ESPECÍFICAS DE LA CIUDAD DE BOGOTA (TRASLADO PASIVO EXIGIBLE)</t>
  </si>
  <si>
    <t xml:space="preserve">CONTRATO DE INTERVENTORIA N°647 DE 2014-ADELANTAR LA INTERVENTORIA TECNICA, ADMINISTRATIVA Y FINANCIERA AL CONTRATO CUYO OBJETO ES: ELABORAR LOS ESTUDIOS Y DISEÑOS PARA LA CONSTRUCCION DEL CENTRO DE RECEPCION Y REHABILITACION DE FLORA Y FAUNA SILVESTRE – CRRFFS (TRASLADO PASIVO EXIGIBLE)
</t>
  </si>
  <si>
    <t>CONTRATO DE INTERVENTORIA N°647 DE 2014-ADELANTAR LA INTERVENTORIA TECNICA, ADMINISTRATIVA Y FINANCIERA AL CONTRATO CUYO OBJETO ES: ELABORAR LOS ESTUDIOS Y DISEÑOS PARA LA CONSTRUCCION DEL CENTRO DE RECEPCION Y REHABILITACION DE FLORA Y FAUNA SILVESTRE – CRRFFS (TRASLADO PASIVO EXIGIBLE)</t>
  </si>
  <si>
    <t>CONTRATO N°50 DEL 23 DE DICIEMBRE DE 2011-PAGO DE GASTOS REEMBOLSABLES DE LOS INMUEBLES QUE ESTAN A CARGO DE LA SECRETARIA BAJO LA FIGURA DE COMODATO SUSCRITO ENTRE OTCA SAS Y LA SECRETARIA DISTRITAL DE AMBIENTE (TRASLADO ENTRE METAS Y CONCEPTOS DE GASTO)</t>
  </si>
  <si>
    <t>REALIZAR MONITOREO Y CONTROL AMBIENTAL A LAS FUENTES EMISORAS DE CONTAMINACIÓN ATMOSFÉRICA</t>
  </si>
  <si>
    <t>ELABORACIÓN E IMPRESIÓN DE DOSCIENTOS (200) FORMATOS DEL SALVOCONDUCTO ÚNICO NACIONAL DE MOVILIZACIÓN DE ESPECÍMENES DE LA BIODIVERSIDAD BIOLÓGICA FLORA Y FAUNA SILVESTRE</t>
  </si>
  <si>
    <t>CONTRATO N°731 DE 2015-PRESTAR LOS SERVICIOS DE APOYO A LA GESTIÓN PARA ATENDER Y GESTIONAR EL FLUJO DE LOS EXPEDIENTES Y NOTIFICACIONES SILVICULTURALES (TRASLADO PASIVO EXIGIBLE)</t>
  </si>
  <si>
    <t>CONTRATO N°1251-2014-PRESTAR LOS SERVICIOS PARA APOYAR EL SEGUIMIENTO A LAS ACTUACIONES ADMINISTRATIVAS DIRIGIDAS AL CONTROL DE LOS ESTABLECIMIENTOS QUE GENERAN VERTIMIENTOS EN EL PERÍMETRO URBANO DEL DISTRITO CAPITAL. (TRASLADO PASIVO EXIGIBLE)</t>
  </si>
  <si>
    <t>AUMENTAR A 200 LAS HECTÁREAS EN PROCESO DE RESTAURACIÓN,MANTENIMIENTO Y/O CONSERVACIÓN SOBRE ÁREAS ABASTECEDORAS DE ACUEDUCTOS VEREDALES ASOCIADAS A ECOSISTEMAS DE MONTAÑA,BOSQUES,HUMEDALES,RÍOS,NACIMIENTOS,RESERVORIOS Y LAGOS.</t>
  </si>
  <si>
    <t>090-PERSONAL CONTRATADO PARA LA RESTAURACIÓN,CONSERVACIÓN,MANEJO Y USO SOSTENIBLE DE LOS ECOSISTEMAS URBANOS,DE LAS ÁREAS RURALES Y PARA LA GESTIÓN DEL RIESGO EN EL DISTRITO CAPITAL.</t>
  </si>
  <si>
    <t>PRESTAR LOS SERVICIOS DE APOYO OPERATIVO EN LA GESTIÓN AMBIENTAL PARA AUMENTAR LAS ÁREAS CON PROCESOS DE RESTAURACIÓN ECOLÓGICA PARTICIPATIVA O CONSERVACIÓN Y/O MANTENIMIENTO EN LA RURALIDAD BOGOTANA.</t>
  </si>
  <si>
    <t>PRESTAR LOS SERVICIOS PROFESIONALES PARA EL ANÁLISIS,SEGUIMIENTO Y REPORTE DE LOS PROCESOS DE PLANEACIÓN EN LOS COMPONENTES FÍSICOS Y PRESUPUESTALES QUE SE REQUIERAN PARA LOS PROCESOS DE RESTAURACIÓN Y/O CONSERVACIÓN DE ECOSISTEMAS</t>
  </si>
  <si>
    <t>01-ADQUISICIÓN Y/O PRODUCCIÓN DE EQUIPOS,MATERIALES,SUMINISTROS Y SERVICIOS PROPIOS DEL SECTOR</t>
  </si>
  <si>
    <t>0508-ADQUISICIÓN DE EQUIPOS,MATERIALES,SUMINISTROS Y SERVICIOS DE  SOPORTE PARA LA ORDENACION,MANEJO Y REGULACIÓN DE ECOSISTEMAS Y ÁREAS PROTEGIDAS Y/O PRODUCCIÓN DE INFORMACION BÁSICA AMBIENTAL</t>
  </si>
  <si>
    <t>GESTIÓN AMBIENTAL EN EL BUEN USO DE LOS BIENES SERVICIOS AMBIENTALES DE LA RURALIDAD CAPITALINA</t>
  </si>
  <si>
    <t>CONTRATAR EL SERVICIO DE CAPACITACIÓN E INSTALACIÓN DE APIARIOS COMO ESTRATEGIA DE PROTECCIÓN,CONSERVACION Y AUMENTO DE BIODIVERSIDAD DE ÁREAS RESTAURADAS EN LA RURALIDAD BOGOTANA</t>
  </si>
  <si>
    <t>PRESTAR LOS SERVICIOS PROFESIONALES PARA LA VINCULACIÓN DE PREDIOS EN LA CUENCA DEL RÍO SUMAPAZ EN PROCESOS DE PROMOCIÓN DE BUENAS PRÁCTICAS PRODUCTIVAS,DESDE EL COMPONENTE AGROAMBIENTAL.</t>
  </si>
  <si>
    <t>PRESTAR LOS SERVICIOS PROFESIONALES PARA LA VINCULACIÓN DE PREDIOS EN LA CUENCA DEL RÍO SUMAPAZ EN PROCESOS DE PROMOCIÓN DE BUENAS PRÁCTICAS PRODUCTIVAS,DESDE EL COMPONENTE PECUARIO.</t>
  </si>
  <si>
    <t>PRESTAR LOS SERVICIOS PROFESIONALES PARA LA VINCULACIÓN DE PREDIOS EN LA CUENCA DEL RÍO BLANCO EN PROCESOS DE PROMOCIÓN DE BUENAS PRÁCTICAS PRODUCTIVAS,DESDE EL COMPONENTE AGROAMBIENTAL.</t>
  </si>
  <si>
    <t>PRESTAR LOS SERVICIOS PROFESIONALES PARA LA VINCULACIÓN DE PREDIOS EN LA CUENCA DEL RÍO BLANCO EN PROCESOS DE PROMOCIÓN DE BUENAS PRÁCTICAS PRODUCTIVAS,DESDE EL COMPONENTE PECUARIO.</t>
  </si>
  <si>
    <t>PRESTAR LOS SERVICIOS PROFESIONALES PARA LA VINCULACIÓN DE PREDIOS EN LA CUENCA DEL RÍO TUNJUELO EN PROCESOS DE PROMOCIÓN DE BUENAS PRÁCTICAS PRODUCTIVAS,DESDE EL COMPONENTE AGRÍCOLA.</t>
  </si>
  <si>
    <t>PRESTAR LOS SERVICIOS PROFESIONALES PARA LA VINCULACIÓN DE PREDIOS EN LA CUENCA DEL RÍO TUNJUELO EN PROCESOS DE PROMOCIÓN DE BUENAS PRÁCTICAS PRODUCTIVAS,DESDE EL COMPONENTE PECUARIO</t>
  </si>
  <si>
    <t>PRESTAR LOS SERVICIOS PROFESIONALES PARA LA VINCULACIÓN DE PREDIOS RURALES UBICADOS EN CERROS ORIENTALES Y/O ZONA RURAL DE SUBA EN PROCESOS DE PROMOCIÓN DE BUENAS PRÁCTICAS PRODUCTIVAS,DESDE EL COMPONENTE PECUARIO.</t>
  </si>
  <si>
    <t>PRESTAR LOS SERVICIOS PROFESIONALES PARA LA VINCULACIÓN DE PREDIOS EN PREDIOS RURALES UBICADOS EN CERROS ORIENTALES Y/O ZONA RURAL DE SUBA EN PROCESOS DE PROMOCIÓN DE BUENAS PRÁCTICAS PRODUCTIVAS,DESDE EL COMPONENTE AGROAMBIENTAL</t>
  </si>
  <si>
    <t>APOYAR LA IMPLEMENTACIÓN DE INSTRUMENTOS DE PLANEACIÓN Y SEGUIMIENTO QUE CONTRIBUYAN A LA GESTIÓN AMBIENTAL EN LA ADAPTACIÓN Y REDUCCIÓN DE LA VULNERABILIDAD FRENTE AL CAMBIO CLIMÁTICO Y LA PROMOCIÓN DEL DESARROLLO SOSTENIBLE</t>
  </si>
  <si>
    <t>CONTRATAR EL PLAN DE MEDIOS Y LAS ACCIONES QUE FACILITEN EL ACCESO A LOS MEDIOS DE COMUNICACIÓN DIGITALES,MASIVOS,COMUNITARIOS O ALTERNATIVOS PARA LA PROMOCIÓN DE EVENTOS,CAMPAÑAS,PROGRAMAS Y MENSAJES DE LA SECRETARÍADISTRITAL DE AMBIENTE </t>
  </si>
  <si>
    <t>01-ADQUISICIÓN Y/O PRODUCCIÓN DE EQUIPOS, MATERIALES ,SUMINISTROS Y SERVICIOS PROPIOS DEL SECTOR</t>
  </si>
  <si>
    <t>0524-ADQUISICIÓN DE EQUIPOS, MATERIALES,SUMINISTROS, SERVICIOS Y/O PRODUCCIÓN DE MATERIAL TÉCNICO E INFORMACIÓN PARA LA GESTIÓN Y CONTROL DE DETERIORO AMBIENTAL</t>
  </si>
  <si>
    <t>PRESTAR EL SERVICIO DE VERIFICACIÓN, DIAGNOSTICO, MANTENIMIENTO CORRECTIVO, SUMINISTRO DE INSUMOS Y/O REPUESTOS Y CALIBRACIÓN EN FABRICA DEL EQUIPO DE MEDICIÓN DE BLACKCARBON(BC)UTILIZADO EN LA RED DE MONITOREO DE CALIDAD DE AIRE DE BOGOTÁ</t>
  </si>
  <si>
    <t>DESARROLLO DE APLICACIÓN MÓVIL PARA USO Y COMUNCACIÓN DEL IBOCA (IIPARTE)</t>
  </si>
  <si>
    <t>ELABORAR 1 PLAN ESTRÁTEGICO AMBIENTAL PARA LA CIUDAD,AL AÑO 2040.</t>
  </si>
  <si>
    <t>PRESTAR EL SERVICIO DE CALIBRACIÓN DEL EQUIPO CALIBRADOR PRIMARIO DE OZONO MARCA TAPI703E</t>
  </si>
  <si>
    <t>04-INVESTIGACIÓN Y ESTUDOS</t>
  </si>
  <si>
    <t>01-INVESTIGACIÓN BÁSICA APLICADA Y ESTUDIOS PROPIOS DEL SECTOR</t>
  </si>
  <si>
    <t>REALIZAR UN ESTUDIO PARA DEFINIR LA VIABILIDAD DEL MONITOREO A EMISIONES DEL TRANSPORTE AUTOMOTOR DE LA CIUDAD,MEDIANTE SENSORES REMOTOS</t>
  </si>
  <si>
    <t>ESTABLECER UN CENTRO DE INFORMACIÓN Y MODELAMIENTO</t>
  </si>
  <si>
    <t>RED DE RUIDO</t>
  </si>
  <si>
    <t xml:space="preserve">PRESTAR SUS SERVICIOS DE APOYO A LA GESTIÓN PARA REALIZAR EL PROCESO DE CLASIFICACIÓN, MANEJO Y TRAMITE DE LOS DOCUMENTOS GENERADOS POR LAS DIFERENTES ACTUACIONES TECNICAS RELACIONADAS CON EL DESARROLLO DE LA RED DE RUIDO. </t>
  </si>
  <si>
    <t>SUMINISTRO E INSTALACIÓN DE MOBILIARIO COMPLEMENTARIO DE DOTACION PARA EL CENTRO DE INFORMACION Y MODELAMIENTO AMBIENTAL DE BOGOTA</t>
  </si>
  <si>
    <t>ADQUISICIÓN DE EQUIPOS TIPO WORKSTATION, PORTATILES Y DE PRODUCCIÓN VISUAL DE ALTO NIVEL TECNOLÓGICO Y COMUNICACIONAL</t>
  </si>
  <si>
    <t>ADQUISICIÓN DE SOFTWARE ESPECIALIZADO PARA EL MODELAMIENTO HÍDRICO</t>
  </si>
  <si>
    <t xml:space="preserve">AUNAR ESFUERZOS TECNICOS  LOGISTICOS ADMINISTRATIVOS  Y FINANCIEROS EN PROCURA DE GARANTIZAR EL BIENESTAR DE LA FAUNA SILVESTRE DEL DISTRITO CAPITAL </t>
  </si>
  <si>
    <t>66A2</t>
  </si>
  <si>
    <t>PRESTAR EL SERVICIO DE CALIBRACIÓN A LOS EQUIPOS QUE HACEN PARTE DE LA EVALUACIÓN DE CONTAMINANTES EN EL DISTRITO CAPITAL (TRASLADO PAGO PASIVO EXIGIBLE)</t>
  </si>
  <si>
    <t>10121600;10121700;10121800;10121900;10122000;10122100</t>
  </si>
  <si>
    <t>PRESTAR SUS SERVICIOS PROFESIONALES PARA DESARROLLAR LAS ACTIVIDADES DE CONTROL Y SEGUIMIENTO DENTRO DEL PROGRAMA DE REQUERIMIENTOS AMBIENTALES A LAS FUENTES MÓVILES</t>
  </si>
  <si>
    <t>APOYAR LA IMPLEMENTACIÓN DE LA ESTRATEGIA DE PREVENCIÓN DEL TRAFICO ILEGAL DE FAUNA SILVESTRE EN JURISDICCIÓN DE LA SECRETARIA DISTRITAL DE AMBIENTE (SDA).</t>
  </si>
  <si>
    <t>TRASLADO PAGO PASIVO EXIGIBLE, CONTRATO DE INTERVENTORIA NO. 647 DE 2014. CON OBJETO "ADELANTAR LA INTERVENTORIA TECNICA, ADMINISTRATIVA Y FINANCIERA AL CONTRATO CUYO OBJETO ES: ELABORAR LOS ESTUDIOS Y DISEÑOS PARA LA CONSTRUCCION DEL CENTRO DE RECEPCION Y REHABILITACION DE FLORA Y FAUNA SILVESTRE - CRRFFS"</t>
  </si>
  <si>
    <t>81111500;81111504;81111508;81111502;81111704;81112001</t>
  </si>
  <si>
    <t>43232200;43232400;81112200;81141900;81161500;81111500;81111600;81111700;81111800</t>
  </si>
  <si>
    <t>oscarlopez@ambientebogota.gov.co</t>
  </si>
  <si>
    <t>77101700;77101900;81112000;81131500</t>
  </si>
  <si>
    <t>PRESTAR LOS SERVICIOS PROFESIONALES PARA APOYAR LAS ACTIVIDADES DE COOPERACIÓN INTERNACIONAL, RELACIONADAS CON LA BÚSQUEDA DE RECURSOS QUE PERMITAN IMPULSAR LOS PROYECTOS ESTRATÉGICOS DE LA SDA,</t>
  </si>
  <si>
    <t>17A1</t>
  </si>
  <si>
    <t>79A1</t>
  </si>
  <si>
    <t>82A1</t>
  </si>
  <si>
    <t>113A1</t>
  </si>
  <si>
    <t>143A1</t>
  </si>
  <si>
    <t>148A1</t>
  </si>
  <si>
    <t>217A1</t>
  </si>
  <si>
    <t>219A1</t>
  </si>
  <si>
    <t>229A1</t>
  </si>
  <si>
    <t>90A1</t>
  </si>
  <si>
    <t>93A1</t>
  </si>
  <si>
    <t>MODIFICACIÓN No. 1, ADICION No. 01 Y PRORROGA No. 03 AL CONTRATO No. 20161290 CON LA EMPRESA DOBOCOL S.A.S, CUYO OBJETO ES ADQUIRIR ELEMENTOS DE PROTECCIÓN PERSONAL, SEGURIDAD INDUSTRIAL, ERGONÓMICOS DE OFICINA  Y ATENCIÓN DE EMERGENCIAS, PARA EL CUMPLIMIENTO DE LAS ACCIONES DESARROLLADAS POR LA SECRETARIA DISTRITAL DE AMBIENTE</t>
  </si>
  <si>
    <t>CONTRATAR LAS ADECUACIONES LOCATIVAS  EN LOS PARQUES ECOLÓGICOS DISTRITALES DE MONTAÑA  Y OTRAS ÁREAS DE INTERÉS AMBIENTAL</t>
  </si>
  <si>
    <t>CONTRATAR LAS ACCIONES PARA IMPLEMENTAR ESTRATEGIAS DE PROMOCIÓN Y PARTICIPACIÓN DE UN VOLUNTARIADO AMBIENTAL, QUE PERMITA FORTALECER EL CUIDADO, LA CONSERVACIÓN Y PROTECCIÓN DE LOS ECOSISTEMAS DE HUMEDALES, FOMENTAR LA INFRAESTRUCTURA VEGETADA EN EL DISTRITO CAPITAL, LA APROPIACION DE LOS CERROS ORIENTALES Y FRANJA DE ADECUACIÓN</t>
  </si>
  <si>
    <t>72103300;72102900;72101500;72153900;81101500;72141500</t>
  </si>
  <si>
    <t>21A1</t>
  </si>
  <si>
    <t>30A1</t>
  </si>
  <si>
    <t>60A1</t>
  </si>
  <si>
    <t>62A1</t>
  </si>
  <si>
    <t>64A1</t>
  </si>
  <si>
    <t>69A1</t>
  </si>
  <si>
    <t>70A1</t>
  </si>
  <si>
    <t>71A1</t>
  </si>
  <si>
    <t>76A1</t>
  </si>
  <si>
    <t>100A1</t>
  </si>
  <si>
    <t>107A1</t>
  </si>
  <si>
    <t>43231500;81151600;43232300</t>
  </si>
  <si>
    <t>ADQUISICIÓN DE UNA (1) LICENCIA ARCGIS FOR DESKTOP BASIC SINGLE USE VERSIÓN 10.5.1, PARA CUMPLIR CON EL DESARROLLO DEL PROCESO DE GEOREFERENCIACIÓN Y TERRITORIALIZACIÓN DE INFORMACIÓN</t>
  </si>
  <si>
    <t>ORIENTAR TÉCNICAMENTE LAS POLÍTICAS, PLANES, PROGRAMAS Y PROYECTOS AMBIENTALES ENMARCADOS EN EL PROCESO DE DIRECCIONAMIENTO ESTRATÉGICO DE LA SDA (SALDO SIN EJECUTAR)</t>
  </si>
  <si>
    <t>ADICIÓN Y PRÓRROGA AL CONTRATO DE PRESTACIÓN DE SERVICIOS N° 20170921 DE OBJETO "PRESTAR LOS SERVICIOS PROFESIONALES PARA LA ATENCIÓN, SEGUIMIENTO Y LAS DEMÁS ACTIVIDADES RELACIONADAS CON EL PROCEDIMIENTO DE QUEJAS Y RECLAMOS EN EL MARCO DE LA ESTRATEGIA DE GOBIERNO ABIERTO" (SALDO SIN EJECUTAR)</t>
  </si>
  <si>
    <t>ADICIÓN Y PRORROGA No1 AL CONTRATO DE PRESTACIÓN DE SERVICIOS No. 20161274  CUYO OBJETO ES SERVICIO DE TRANSPORTE PÚBLICO TERRESTRE AUTOMOTOR ESPECIAL DE PASAJEROS Y DE CARGA PARA EL DESARROLLO DE LAS ACTIVIDADES MISIONALES Y DE INVERSIÓN QUE ADELANTE LA SECRETARÍA DISTRITAL DE AMBIENTE (REDUCCIÓN PRESUPUESTAL)</t>
  </si>
  <si>
    <t>CO-DC-11002</t>
  </si>
  <si>
    <t>15A1</t>
  </si>
  <si>
    <t>CO-DC-11003</t>
  </si>
  <si>
    <t>CO-DC-11004</t>
  </si>
  <si>
    <t>CO-DC-11005</t>
  </si>
  <si>
    <t>20A1</t>
  </si>
  <si>
    <t>CO-DC-11006</t>
  </si>
  <si>
    <t>CO-DC-11007</t>
  </si>
  <si>
    <t>22A1</t>
  </si>
  <si>
    <t>CO-DC-11008</t>
  </si>
  <si>
    <t>CO-DC-11009</t>
  </si>
  <si>
    <t>26A1</t>
  </si>
  <si>
    <t>CO-DC-11010</t>
  </si>
  <si>
    <t>27A1</t>
  </si>
  <si>
    <t>CO-DC-11011</t>
  </si>
  <si>
    <t>28A1</t>
  </si>
  <si>
    <t>CO-DC-11012</t>
  </si>
  <si>
    <t>CO-DC-11013</t>
  </si>
  <si>
    <t>31A1</t>
  </si>
  <si>
    <t>34A1</t>
  </si>
  <si>
    <t>177A1</t>
  </si>
  <si>
    <t>ADICIÓN Y PRORROGA No. 01 AL CONTRATO INTERADMINISTRATIVO N°. 20170751 CUYO OBJETO ES PRESTAR APOYO PARA LA FORMULACIÓN Y SEGUIMIENTO DEL PROYECTO PARQUE INDUSTRIAL ECOEFICIENTE DE SAN BENITO-PIESB Y EL PROGRAMA DE GESTIÓN AMBIENTAL EMPRESARIAL</t>
  </si>
  <si>
    <t>"MODIFICACIÓN No. 1, ADICION No. 01 Y PRORROGA No. 03 AL CONTRATO No. 20161290 CON LA EMPRESA DOBOCOL S.A.S, CUYO OBJETO ES ADQUIRIR ELEMENTOS DE PROTECCIÓN PERSONAL, SEGURIDAD INDUSTRIAL, ERGONÓMICOS DE OFICINA  Y ATENCIÓN DE EMERGENCIAS, PARA EL CUMPLIMIENTO DE LAS ACCIONES DESARROLLADAS POR LA SECRETARIA DISTRITAL DE AMBIENTE</t>
  </si>
  <si>
    <t xml:space="preserve">OSCAR FERNEY LOPEZ ESPITIA
Director de control Ambiental
</t>
  </si>
  <si>
    <t>ADICIÓN 1 Y PRORROGA 1 AL CONTRATO No. 20170216 CUYO OBJETO ES "PRESTAR LOS SERVICIOS PROFESIONALES PARA REALIZAR ACTIVIDADES DE APOYO A LAS ACTUACIONES DE EVALUACIÓN, CONTROL Y SEGUIMIENTO DE LAS FUENTES FIJAS GENERADORAS DE RUIDO"</t>
  </si>
  <si>
    <t>ADICIÓN 1 Y PRORROGA 1 AL CONTRATO No. 20170283 CUYO OBJETO ES "PRESTAR LOS SERVICIOS PROFESIONALES PARA ANALIZAR Y REVISAR JURIDICAMENTE LAS ACTUACIONES DE EVALUACIÓN, CONTROL Y SEGUIMIENTO DE LAS FUENTES FIJAS GENERADORAS DE RUIDO"</t>
  </si>
  <si>
    <t>ADICIÓN 1 Y PRORROGA 1 AL CONTRATO No. 20170362 CUYO OBJETO ES "PRESTAR SUS SERVICIOS PROFESIONALES PARA APOYAR EN LA ATENCIÓN DE LAS ACTUACIONES TECNICAS DE EVALUACIÓN, CONTROL Y SEGUIMIENTO RELACIONADAS CON LAS FUENTES GENERADORAS DE RUIDO"</t>
  </si>
  <si>
    <t>ADICIÓN 1 Y PRORROGA 1 AL CONTRATO No. 20170318 CUYO OBJETO ES "PRESTAR SUS SERVICIOS PROFESIONALES PARA ANALIZAR Y REVISAR LAS ACTUACIONES TECNICAS DE EVALUACIÓN, CONTROL Y SEGUIMIENTO RELACIONADAS CON LAS FUENTES GENERADORAS DE RUIDO</t>
  </si>
  <si>
    <t>ADICIÓN 1 Y PRORROGA 1 AL CONTRATO No. 20170412 CUYO OBJETO ES "PRESTAR SUS SERVICIOS PROFESIONALES PARA ANALIZAR TECNICAMENTE Y REALIZAR LAS ACTUACIONES DE EVALUACIÓN, CONTROL Y SEGUIMIENTO DE LAS FUENTES GENERADORAS DE RUIDO"</t>
  </si>
  <si>
    <t>ADICIÓN 1 Y PRORROGA 1 AL CONTRATO No. 20170441 CUYO OBJETO ES "PRESTAR LOS SERVICIOS PROFESIONALES PARA ANALIZAR, REVISAR Y REALIZAR EL SEGUIMIENTO DE LAS PQRS RELACIONADAS CON LA EVALUACIÓN, CONTROL Y SEGUIMIENTO DE LAS FUENTES GENERADORAS DE RUIDO DEL DISTRITO CAPITAL"</t>
  </si>
  <si>
    <t>ADICIÓN 1 Y PRORROGA 1 AL CONTRATO No. 20170466 CUYO OBJETO ES "PRESTAR SUS SERVICIOS PROFESIONALES PARA ANALIZAR TECNICAMENTE Y REALIZAR LAS ACTUACIONES DE EVALUACIÓN, CONTROL Y SEGUIMIENTO DE LAS FUENTES GENERADORAS DE RUIDO"</t>
  </si>
  <si>
    <t xml:space="preserve">ADICIÓN 1 Y PRORROGA 1 AL CONTRATO No. 20170204, CUYO OBJETO ES "PRESTAR SUS SERVICIOS PROFESIONALES PARA REALIZAR LAS ACTIVIDADES DE EVALUACIÓN TECNICA A LAS SOLICITUDES DE REGISTRO DE CONTROL Y SEGUIMIENTO A LOS ELEMENTOS DE PUBLICIDAD EXTERIOR VISUAL" </t>
  </si>
  <si>
    <t>178A1</t>
  </si>
  <si>
    <t>180A1</t>
  </si>
  <si>
    <t>282A1</t>
  </si>
  <si>
    <t>ADICIÓN 1 Y PRORROGA 1 AL CONTRATO NO 20170574 CUYO OBJETO ES "PRESTAR SUS SERVICIOS PROFESIONALES PARA PROYECTAR JURÍDICAMENTE SOBRE LOS TRÁMITES DE CARÁCTER SANCIONATORIO, ASI COMO LAS ACTUACIONES ADMINISTRATIVAS RELACIONADAS CON LA FUNCIÓN DE EVALUACIÓN, CONTROL Y SEGUIMIENTO AMBIENTAL"</t>
  </si>
  <si>
    <t>ADICION Y PRORROGA N: 01 DEL CONTRATO DE PRESTACION DE SERVICIOS N: 20170573 CUYO OBJETO ES: GESTIONAR, ANALIZAR  Y REVISAR TÉCNICAMENTE LAS ACTUACIONES A USUARIOS ASOCIADOS A HIDROCARBUROS PARA IDENTIFICAR Y DIAGNOSTICAR POSIBLE AFECTACIÓN DEL RECURSO HIDRICO SUPERFICIAL, SUBTERRANEO Y SUELO</t>
  </si>
  <si>
    <t>01-ADQUISICIÓNY/OPRODUCCIÓNDEEQUIPOS,MATERIALES,SUMINISTROSYSERVICIOSPROPIOSDELSECTOR</t>
  </si>
  <si>
    <t>95121800;25172700</t>
  </si>
  <si>
    <t>AUNAR ESFUERZOS TÉCNICOS Y FÍSICOS PARA LA CONTINUA OPERACIÓN DE LA ESTACIÓN FIJA AUTOMÁTICA DE MONITOREO DE CONDICIONES METEOROLÓGICAS Y DE CALIDAD DEL AIRE UBICADA EN LAS INSTALACIONES DEL MINISTERIO DE AMBIENTE Y DESARROLLO SOSTENIBLE</t>
  </si>
  <si>
    <t>ADICION Y PRORROGA N: 01 DEL CONTRATO DE PRESTACION DE SERVICIOS N: 2017219 CUYO OBJETO ES: APOYAR  EN LA CAPTURA, REPORTE Y PROCESAMIENTO DE INFORMACIÓN SECUNDARIA DE MONITOREO DE CALIDAD DE USUARIOS OBJETO DE CONTROL AMBIENTAL</t>
  </si>
  <si>
    <t>ADICION Y PRORROGA N: 01 DEL CONTRATO DE PRESTACION DE SERVICIOS N: 20170562 CUYO OBJETO ES: APOYAR  EN LA CAPTURA, REPORTE Y PROCESAMIENTO DE INFORMACIÓN SECUNDARIA DE MONITOREO DE CALIDAD DE USUARIOS OBJETO DE CONTROL AMBIENTAL</t>
  </si>
  <si>
    <t>77151500;83101800</t>
  </si>
  <si>
    <t>EJECUCIÓN DE LAS ACTIVIDADES DE AUDITORIA DE ACREDITACIÓN DE LA RED DE MONITOREO DE LA CALIDAD DEL AIRE DE BOGOTÁ- RMCAB, MEDICIÓN DE EMISIONES DE RUIDO, TOMA DE MUESTRAS DE EMISIONES CONTAMINANTES DE FUENTES FIJAS</t>
  </si>
  <si>
    <t xml:space="preserve">ACTUALIZACIÓN DE LOS SISTEMAS ENVISTA ARM, ENVISTA WEB Y ENVIDAS Y ADQUISICIÓN DE LOS DATALOGGERS PARA EL FUNCIONAMIENTO DE LAS ESTACIONES QUE CONFORMAN LA RED DE MONITOREO DE CALIDAD DEL AIRE PARA BOGOTÁ </t>
  </si>
  <si>
    <t xml:space="preserve">MARIA MARGARITA PALACIO RAMOS  - Directora de Gestión Corporativa </t>
  </si>
  <si>
    <t>SERVICIO DE RECOLECCIÓN, TRANSPORTE Y DISPOSICIÓN FINAL DE RESIDUOS CON CARACTERÍSTICAS PELIGROSAS GENERADOS EN LA SECRETARÍA DISTRITAL DE AMBIENTE</t>
  </si>
  <si>
    <t>PRESTACIÓN DE SERVICIOS DE APOYO A LA GESTION PARA DESARROLLAR LAS ACTIVIDADES CONTEMPLADAS EN EL PLAN INSTITUCIONAL DE CAPACTIACION Y ESTÍMULOS DE LA VIGENCIA 2017 DE LA SECRETARIA DISTRITAL DE AMBIENTE</t>
  </si>
  <si>
    <t xml:space="preserve">ADQUIRIR, MEDIANTE LA MODALIDAD DE GRANDES SUPERFICIES POR COLOMBIA COMPRA EFICIENTE, ELEMENTOS PARA LA MOVILIZACION DE ARCHIVO DE LA SECRETARIA DISTRITAL DE AMBIENTE </t>
  </si>
  <si>
    <t>ADQUISICIÓN, INSTALACIÓN, MANTENIMIENTO Y PUESTA EN MARCHA DE LOS ASCENSORES DE LA SECRETARIA DISTRITAL DE AMBIENTE</t>
  </si>
  <si>
    <t>CONTRATAR LOS SERVICIOS INTEGRALES NECESARIOS PARA LA ACTUALIZACIÓN Y ORGANIZACIÓN DEL ARCHIVO DE LA SDA</t>
  </si>
  <si>
    <t>ADICION NO. 1 AL CONTRATO NO 987-2016 CUYO OBJETO ES  "ADQUIRIR ELEMENTOS DE PROTECCIÓN PERSONAL, SEGURIDAD, INDUSTRIAL, ERGONÓMICOS DE OFICINA Y ATENCIÓN DE EMERGENCIAS, PARA EL CUMPLIMIENTO DE LAS ACCIONES DESARROLLADAS POR LA SECRETARIA DISTRITAL DE AMBIENTE</t>
  </si>
  <si>
    <t>ADICION Y PRORROGA NO. 1 AL CONTRATO 20161327 CUYO OBJETO CONTRACTUAL ES "SUMINISTRO E INSTALACIÓN DE MOBILIARIO PARA LAS SEDES ADMINISTRATIVAS DE LA SECRETARIA DISTRITAL DE AMBIENTE."</t>
  </si>
  <si>
    <t>ADICION Y PRORROGA NO. 1 AL CONTRATO 20170380 CUYO OBJETO CONTRACTUAL ES "ARRENDAR BIEN INMUEBLE PARA LA OPERACIÓN DEL SERVICIO DE ATENCIÓN AL CIUDADANO DE LA SECRETARÍA DISTRITAL DE AMBIENTE."</t>
  </si>
  <si>
    <t>ADICIÓN Y PRORROGA NO. 1 AL CONTRATO DE OBRA NO. 20161293 CUYO OBJETO CONTRACTUAL ES "CONTRATAR LA ADQUISICION, INSTALACION Y PUESTA EN FUNCIONAMIENTO DEL CABLEADO ESTRUCTURADO, RED ELECTRICA NORMAL Y REGULADA DE ACUERDO A LAS ESPECIFICACIONES TECNICAS REQUERIDAS POR LA SDA.."</t>
  </si>
  <si>
    <t>ADICIÓN DEL CONTRATO No. 20161309 CUYO OBJETO ES:  ADELANTAR LAS LABORES TECNICAS NECESARIAS PARA LA MODERNIZACIÒN DE UN ESPACIO EN LA SEDE ADMINISTRATIVA DE LA SDA PARA LA OPERACIÓN Y FUNCIONAMIENTO DEL CENTRO INFORMACIÓN Y MODELAMIENTO AMBIENTAL".</t>
  </si>
  <si>
    <t>41122400;41115300;41112100;41110000</t>
  </si>
  <si>
    <t>oscarlopez@ambientebogotagov,co</t>
  </si>
  <si>
    <t>10191700;24111500;27112000;41102500;41111500;41111600;41111700;41115500;41122400;52161500;43202000;45121500;45121600;46171500</t>
  </si>
  <si>
    <t>72103300;72101500;81101500;72102900</t>
  </si>
  <si>
    <t>REALIZAR LAS OBRAS NECESARIAS PARA EL RETIRO E INSTALACIÓN DE LA CASETA DE MONITOREO AMBIENTAL, LA TORRE METEOROLÓGICA Y EL MINI SHELTER UBICADOS EN LA CUBIERTA DEL MINISTERIO DE AMBIENTE Y DESARROLLO SOSTENIBLE</t>
  </si>
  <si>
    <t>N/A</t>
  </si>
  <si>
    <t>12A1</t>
  </si>
  <si>
    <t>35A1</t>
  </si>
  <si>
    <t>36A1</t>
  </si>
  <si>
    <t>81112200;43231512;81111500</t>
  </si>
  <si>
    <t>13A1</t>
  </si>
  <si>
    <t>APOYAR LA GESTIÓN DOCUMENTAL Y PROCEDIMENTAL DISCIPLINARIA EN EL MARCO DE LA OPERACIÓN DEL PROCESO DE DIRECCIONAMIENTO ESTRATÉGICO DE LA SDA</t>
  </si>
  <si>
    <t>SUBDIRECCIÓN CONTRACTUAL</t>
  </si>
  <si>
    <t>43211903;43211513;43211514;43231512</t>
  </si>
  <si>
    <t>ACTUALIZACIÓN DE LA PLATAFORMA TECNOLÓGICA Y ADQUISICIÓN DE EQUIPOS COMPLEMENTARIOS AL SISTEMA DIGITURNO PARA EL SERVICIO DE ATENCIÓN AL CIUDADANO</t>
  </si>
  <si>
    <t>MODIFICACIÓN, ADICIÓN Y PRÓRROGA AL CONTRATO DE PRESTACIÓN DE SERVICIOS N° 20170078 DE OBJETO "PRESTAR LOS SERVICIOS PROFESIONALES EN EL MARCO DEL DIRECCIONAMIENTO ESTRATÉGICO Y DE LA POLÍTICA PÚBLICA DE ATENCIÓN AL CIUDADANO"</t>
  </si>
  <si>
    <t>ADQUISICIÓN DE EQUIPOS PERIFÉRICOS TECNOLÓGICOS PARA LA SECRETARÍA DISTRITAL DE AMBIENTE</t>
  </si>
  <si>
    <t>MODIFICACIÓN, ADICIÓN Y PRÓRROGA AL CONTRATO DE PRESTACIÓN DE SERVICIOS N° 20170308 DE OBJETO "PRESTAR LOS SERVICIOS PROFESIONALES PARA LA ATENCIÓN, SEGUIMIENTO Y LAS DEMÁS ACTIVIDADES RELACIONADAS CON EL PROCEDIMIENTO DE QUEJAS Y RECLAMOS EN EL MARCO DE LA ESTRATEGIA DE GOBIERNO ABIERTO"</t>
  </si>
  <si>
    <t>MODIFICACIÓN, ADICIÓN Y PRÓRROGA AL CONTRATO DE PRESTACIÓN DE SERVICIOS N° 20170052 DE OBJETO "PRESTAR LOS SERVICIOS PROFESIONALES PARA APOYAR ADMINISTRATIVAMENTE EL SERVICIO AL CIUDADANO, SEGUIMIENTO A LA IMPLEMENTACIÓN DEL PROTOCOLO DEL SERVICIO Y EL CUBRIMIENTO PERMANENTE DE LOS PUNTOS DE ATENCIÓN HABILITADOS EN CUMPLIMIENTO DE LAS FUNCIONES MISIONALES DE LA SECRETARÍA DISTRITAL DE AMBIENTE"</t>
  </si>
  <si>
    <t>MODIFICACIÓN, ADICIÓN Y PRÓRROGA AL CONTRATO DE PRESTACIÓN DE SERVICIOS N° 20170083 DE OBJETO "PRESTAR LOS SERVICIOS PROFESIONALES EN EL SEGUIMIENTO Y VERIFICACIÓN DE LOS REQUISITOS CONTENIDOS EN LOS ESTÁNDARES DEL SERVICIO AL CIUDADANO, SU DOCUMENTACIÓN Y ANÁLISIS, EN CUMPLIMIENTO DE LOS REQUERIMIENTOS DE LAS ENTIDADES DISTRITALES, ENTES DE CONTROL Y SISTEMA INTEGRADO DE GESTIÓN"</t>
  </si>
  <si>
    <t>MODIFICACIÓN, ADICIÓN Y PRÓRROGA AL CONTRATO DE PRESTACIÓN DE SERVICIOS N° 20170297 DE OBJETO "PRESTAR SERVICIOS PROFESIONALES PARA APOYAR EL PROCEDIMIENTO DE SERVICIO AL CIUDADANO, MEDIANTE LA ORIENTACIÓN EN LOS TRÁMITES, SERVICIOS Y RADICACIÓN DE LA DOCUMENTACIÓN EN LOS PUNTOS DE ATENCIÓN HABILITADOS"</t>
  </si>
  <si>
    <t>MODIFICACIÓN, ADICIÓN Y PRÓRROGA AL CONTRATO DE PRESTACIÓN DE SERVICIOS N° 20170332 DE OBJETO "PRESTAR SERVICIOS PROFESIONALES APOYANDO A LA SECRETARÍA DISTRITAL DE AMBIENTE, EN EL DESARROLLO DE AUDITORÍAS INTERNAS Y EN LA GESTIÓN ADMINISTRATIVA CON EL FIN DE MANTENER UN SISTEMA DE CONTROL INTERNO"</t>
  </si>
  <si>
    <t>MODIFICACIÓN, ADICIÓN Y PRÓRROGA AL CONTRATO DE PRESTACIÓN DE SERVICIOS N° 20170382 DE OBJETO "PRESTAR SERVICIOS PROFESIONALES PARA APOYAR LA OPERACIÓN DEL SISTEMA INTEGRADO DE GESTIÓN, LA GENERACIÓN DE LOS INFORMES RELACIONADOS Y LA EJECUCIÓN DE LAS AUDITORÍAS EN EL MARCO DEL PROCESO DE CONTROL Y MEJORA"</t>
  </si>
  <si>
    <t>MODIFICACIÓN, ADICIÓN Y PRÓRROGA AL CONTRATO DE PRESTACIÓN DE SERVICIOS N° 20170381 DE OBJETO "PRESTAR SERVICIOS PROFESIONALES APOYANDO LA REALIZACIÓN DE AUDITORÍAS Y HACIENDO SEGUIMIENTO AL PLAN DE MEJORAMIENTO, ASÍ COMO APOYAR LA EJECUCIÓN DEL MÓDULO DE EVALUACIÓN Y SEGUIMIENTO DEL MECI GENERANDO LOS INFORMES RESPECTIVOS"</t>
  </si>
  <si>
    <t>MODIFICACIÓN, ADICIÓN Y PRÓRROGA AL CONTRATO DE PRESTACIÓN DE SERVICIOS N° 20170763 DE OBJETO "EJECUTAR LAS ACTIVIDADES PARA EL FORTALECIMIENTO, SOSTENIBILIDAD Y MEJORA DEL SISTEMA INTREGRADO DE GESTIÓN, ASÍ COMO DE SUS NORMAS TÉCNICAS ASOCIADAS"</t>
  </si>
  <si>
    <t>MODIFICACIÓN, ADICIÓN Y PRÓRROGA AL CONTRATO DE PRESTACIÓN DE SERVICIOS N° 20170054 DE OBJETO "PRESTAR SERVICIOS PROFESIONALES PARA APOYAR EL PROCEDIMIENTO DE SERVICIO AL CIUDADANO, MEDIANTE LA ORIENTACIÓN EN LOS TRÁMITES, SERVICIOS Y RADICACIÓN DE LA DOCUMENTACIÓN EN LOS PUNTOS DE ATENCIÓN HABILITADOS"</t>
  </si>
  <si>
    <t>MODIFICACIÓN, ADICIÓN Y PRÓRROGA AL CONTRATO DE PRESTACIÓN DE SERVICIOS N° 20170065 DE OBJETO "PRESTAR SERVICIOS PROFESIONALES PARA APOYAR EL PROCEDIMIENTO DE SERVICIO AL CIUDADANO, MEDIANTE LA ORIENTACIÓN EN LOS TRÁMITES, SERVICIOS Y RADICACIÓN DE LA DOCUMENTACIÓN EN LOS PUNTOS DE ATENCIÓN HABILITADOS"</t>
  </si>
  <si>
    <t>MODIFICACIÓN, ADICIÓN Y PRÓRROGA AL CONTRATO DE PRESTACIÓN DE SERVICIOS N° 20170217 DE OBJETO "PRESTAR SERVICIOS PROFESIONALES PARA APOYAR EL PROCEDIMIENTO DE SERVICIO AL CIUDADANO, MEDIANTE LA ORIENTACIÓN EN LOS TRÁMITES, SERVICIOS Y RADICACIÓN DE LA DOCUMENTACIÓN EN LOS PUNTOS DE ATENCIÓN HABILITADOS"</t>
  </si>
  <si>
    <t>MODIFICACIÓN, ADICIÓN Y PRÓRROGA AL CONTRATO DE PRESTACIÓN DE SERVICIOS N° 20170157 DE OBJETO "PRESTAR SERVICIOS PROFESIONALES PARA APOYAR EL PROCEDIMIENTO DE SERVICIO AL CIUDADANO, MEDIANTE LA ORIENTACIÓN EN LOS TRÁMITES, SERVICIOS Y RADICACIÓN DE LA DOCUMENTACIÓN EN LOS PUNTOS DE ATENCIÓN HABILITADOS"</t>
  </si>
  <si>
    <t>MODIFICACIÓN, ADICIÓN Y PRÓRROGA AL CONTRATO DE PRESTACIÓN DE SERVICIOS N° 20170740 DE OBJETO "PRESTAR LOS SERVICIOS DE APOYO TÉCNICO EN LA IMPLEMENTACIÓN DEL PROCEDIMIENTO DE SERVICIO AL CIUDADANO Y CORRESPONDENCIA, ASISTIENDO LOS TRÁMITES Y SERVICIOS DE LA SDA EN EL MARCO DE LA POLÍTICA PÚBLICA DE ATENCIÓN AL CIUDADANO EN LOS PUNTOS DE ATENCIÓN HABILITADOS"</t>
  </si>
  <si>
    <t>MODIFICACIÓN, ADICIÓN Y PRÓRROGA AL CONTRATO DE PRESTACIÓN DE SERVICIOS N° 20170489 DE OBJETO "PRESTAR LOS SERVICIOS DE APOYO TÉCNICO EN LA IMPLEMENTACIÓN DEL PROCEDIMIENTO DE SERVICIO AL CIUDADANO Y CORRESPONDENCIA, ASISTIENDO LOS TRÁMITES Y SERVICIOS DE LA SDA EN EL MARCO DE LA POLÍTICA PÚBLICA DE ATENCIÓN AL CIUDADANO EN LOS PUNTOS DE ATENCIÓN HABILITADOS"</t>
  </si>
  <si>
    <t>MODIFICACIÓN, ADICIÓN Y PRÓRROGA AL CONTRATO DE PRESTACIÓN DE SERVICIOS N° 20170286 DE OBJETO "PRESTAR LOS SERVICIOS DE APOYO TÉCNICO EN LA IMPLEMENTACIÓN DEL PROCEDIMIENTO DE SERVICIO AL CIUDADANO Y CORRESPONDENCIA, ASISTIENDO LOS TRÁMITES Y SERVICIOS DE LA SDA EN EL MARCO DE LA POLÍTICA PÚBLICA DE ATENCIÓN AL CIUDADANO EN LOS PUNTOS DE ATENCIÓN HABILITADOS"</t>
  </si>
  <si>
    <t>MODIFICACIÓN, ADICIÓN Y PRÓRROGA AL CONTRATO DE PRESTACIÓN DE SERVICIOS N° 20170776 DE OBJETO "PRESTAR LOS SERVICIOS DE APOYO TÉCNICO EN LA IMPLEMENTACIÓN DEL PROCEDIMIENTO DE SERVICIO AL CIUDADANO Y CORRESPONDENCIA, ASISTIENDO LOS TRÁMITES Y SERVICIOS DE LA SDA EN EL MARCO DE LA POLÍTICA PÚBLICA DE ATENCIÓN AL CIUDADANO EN LOS PUNTOS DE ATENCIÓN HABILITADOS"</t>
  </si>
  <si>
    <t>MODIFICACIÓN, ADICIÓN Y PRÓRROGA AL CONTRATO DE PRESTACIÓN DE SERVICIOS N° 20170056 DE OBJETO "PRESTAR LOS SERVICIOS DE APOYO TÉCNICO EN LA IMPLEMENTACIÓN DEL PROCEDIMIENTO DE SERVICIO AL CIUDADANO Y CORRESPONDENCIA, ASISTIENDO LOS TRÁMITES Y SERVICIOS DE LA SDA EN EL MARCO DE LA POLÍTICA PÚBLICA DE ATENCIÓN AL CIUDADANO EN LOS PUNTOS DE ATENCIÓN HABILITADOS"</t>
  </si>
  <si>
    <t>MODIFICACIÓN, ADICIÓN Y PRÓRROGA AL CONTRATO DE PRESTACIÓN DE SERVICIOS N° 20170148 DE OBJETO "PRESTAR LOS SERVICIOS DE APOYO TÉCNICO EN LA IMPLEMENTACIÓN DEL PROCEDIMIENTO DE SERVICIO AL CIUDADANO Y CORRESPONDENCIA, ASISTIENDO LOS TRÁMITES Y SERVICIOS DE LA SDA EN EL MARCO DE LA POLÍTICA PÚBLICA DE ATENCIÓN AL CIUDADANO EN LOS PUNTOS DE ATENCIÓN HABILITADOS"</t>
  </si>
  <si>
    <t>MODIFICACIÓN, ADICIÓN Y PRÓRROGA AL CONTRATO DE PRESTACIÓN DE SERVICIOS N° 20170781 DE OBJETO "PRESTAR LOS SERVICIOS DE APOYO TÉCNICO EN LA IMPLEMENTACIÓN DEL PROCEDIMIENTO DE SERVICIO AL CIUDADANO Y CORRESPONDENCIA, ASISTIENDO LOS TRÁMITES Y SERVICIOS DE LA SDA EN EL MARCO DE LA POLÍTICA PÚBLICA DE ATENCIÓN AL CIUDADANO EN LOS PUNTOS DE ATENCIÓN HABILITADOS"</t>
  </si>
  <si>
    <t>MODIFICACIÓN, ADICIÓN Y PRÓRROGA AL CONTRATO DE PRESTACIÓN DE SERVICIOS N° 20171041 DE OBJETO "PRESTAR LOS SERVICIOS DE APOYO TÉCNICO EN LA IMPLEMENTACIÓN DEL PROCEDIMIENTO DE SERVICIO AL CIUDADANO Y CORRESPONDENCIA, ASISTIENDO LOS TRÁMITES Y SERVICIOS DE LA SDA EN EL MARCO DE LA POLÍTICA PÚBLICA DE ATENCIÓN AL CIUDADANO EN LOS PUNTOS DE ATENCIÓN HABILITADOS"</t>
  </si>
  <si>
    <t>MODIFICACIÓN, ADICIÓN Y PRÓRROGA AL CONTRATO DE PRESTACIÓN DE SERVICIOS N° 20170242 DE OBJETO "APOYAR LA GESTIÓN DE TRÁMITES Y SERVICIOS EN EL MARCO DE LA POLÍTICA PÚBLICA DE ATENCIÓN AL CIUDADANO Y LA ESTRATEGIA DE GOBIERNO ABIERTO EN EL DESARROLLO DE TODAS SUS ACTIVIDADES OPERATIVAS EN LOS PUNTOS HABILITADOS DE ATENCIÓN AL CIUDADANO"</t>
  </si>
  <si>
    <t>MODIFICACIÓN, ADICIÓN Y PRÓRROGA AL CONTRATO DE PRESTACIÓN DE SERVICIOS N° 20170753 DE OBJETO "APOYAR LA GESTIÓN DE TRÁMITES Y SERVICIOS EN EL MARCO DE LA POLÍTICA PÚBLICA DE ATENCIÓN AL CIUDADANO Y LA ESTRATEGIA DE GOBIERNO ABIERTO EN EL DESARROLLO DE TODAS SUS ACTIVIDADES OPERATIVAS EN LOS PUNTOS HABILITADOS DE ATENCIÓN AL CIUDADANO"</t>
  </si>
  <si>
    <t>MODIFICACIÓN, ADICIÓN Y PRÓRROGA AL CONTRATO DE PRESTACIÓN DE SERVICIOS N° 20170988 DE OBJETO "APOYAR EN LAS LABORES ADMINISTRATIVAS DE ORGANIZACIÓN Y TRAMITES DOCUMENTALES QUE SE GENEREN Y DERIVAN DEL DIRECCIONAMIENTO ESTRATÉGICO EN LA SDA"</t>
  </si>
  <si>
    <t>MODIFICACIÓN No 01, ADICIÓN  No 01 Y PRÓRROGA No 1 AL CONTRATO # 20170572 CUYO OBJETO ES: PRESTAR LOS SERVICIOS PROFESIONALES EN LA VALORACIÓN DE ATRIBUTOS ECOLÓGICOS, FUNCIONALIDAD ECOSISTÉMICA Y EVALUACIÓN AMBIENTAL EN LA ESTRUCTURA ECOLÓGICA PRINCIPAL DEL DISTRITO CAPITAL, CON ÉNFASIS EN LOS ECOSISTEMAS DE PARAMO, ALTO ANDINO Y CORREDORES ECOLÓGICO DE RONDA</t>
  </si>
  <si>
    <t>MODIFICACIÓN No 01, ADICIÓN  No 01 Y PRÓRROGA No 1 AL CONTRATO # 20171127 CUYO OBJETO ES: PRESTAR SERVICIOS PROFESIONALES PARA LA EVALUACIÓN DE ASPECTOS FÍSICOS CON ÉNFASIS EN GEOLOGÍA  PARA LA GESTIÓN DE DECLARATORIA COMO ÁREA PROTEGIDA Y ELEMENTOS CONECTORES DE LA EEP</t>
  </si>
  <si>
    <t>MODIFICACIÓN No 01, ADICIÓN  No 01 Y PRÓRROGA No 1 AL CONTRATO # 20170666 CUYO OBJETO ES: PRESTAR SUS SERVICIOS PROFESIONALES PARA GENERAR INSUMOS TÉCNICOS  PARA EVALUAR TÉCNICAMENTE EL 100 POR CIENTO DE SECTORES DEFINIDOS (100 HA) PARA LA GESTIÓN DE DECLARATORIA COMO ÁREA PROTEGIDA Y ELEMENTOS CONECTORES DE LA EEP</t>
  </si>
  <si>
    <t>114A1</t>
  </si>
  <si>
    <t>MODIFICACIÓN No 01, ADICIÓN  No 01 Y PRÓRROGA No 1 AL CONTRATO # 20170384 CUYO OBJETO ES: PRESTAR LOS SERVICIOS PROFESIONALES PARA APOYAR LAS ACCIONES ORIENTADAS A RECUPERAR Y MANEJAR AMBIENTALMENTE ZONAS DEL SUELO DE PROTECCIÓN POR RIESGO EN EL ÁREA URBANA DE BOGOTÁ D.C.</t>
  </si>
  <si>
    <t>127A1</t>
  </si>
  <si>
    <t>MODIFICACIÓN No 01, ADICIÓN  No 01 Y PRÓRROGA No 1 AL CONTRATO # 20170378 CUYO OBJETO ES: EFECTUAR EL APOYO TÉCNICO Y SEGUIMIENTO A LA PROPAGACIÓN, PRODUCCIÓN Y MANTENIMIENTO DE MATERIAL VEGETAL E INFRAESTRUCTURA EN LOS VIVEROS ADMINISTRADOS POR LA SDA.</t>
  </si>
  <si>
    <t>128A1</t>
  </si>
  <si>
    <t>MODIFICACIÓN No 01, ADICIÓN  No 01 Y PRÓRROGA No 1 AL CONTRATO # 20170075 CUYO OBJETO ES: EFECTUAR EL APOYO TÉCNICO Y SEGUIMIENTO A LA PROPAGACIÓN, PRODUCCIÓN Y MANTENIMIENTO DE MATERIAL VEGETAL E INFRAESTRUCTURA EN LOS VIVEROS ADMINISTRADOS POR LA SDA.</t>
  </si>
  <si>
    <t>130A1</t>
  </si>
  <si>
    <t>131A1</t>
  </si>
  <si>
    <t>134A1</t>
  </si>
  <si>
    <t>MODIFICACIÓN No 01, ADICIÓN  No 01 Y PRÓRROGA No 1 AL CONTRATO # 20170109 CUYO OBJETO ES: PRESTAR LOS SERVICIOS DE APOYO OPERATIVO PARA LA PROPAGACIÓN, PRODUCCIÓN Y MANTENIMIENTO DE MATERIAL VEGETAL E INFRAESTRUCTURA EN LOS VIVEROS ADMINISTRADOS POR LA SDA.</t>
  </si>
  <si>
    <t>171A1</t>
  </si>
  <si>
    <t>MODIFICACIÓN No 01, ADICIÓN  No 01 Y PRÓRROGA No 1 AL CONTRATO # 20170959 CUYO OBJETO ES: ADELANTAR ACTIVIDADES DE APOYO A LA IMPLEMENTACIÓN, DISEÑO, DESARROLLO  Y SEGUIMIENTO TÉCNICO A LOS PROCESOS DE RESTAURACIÓN ECOLÓGICA, REHABILITACION, RECUPERACIÓN Y MANEJO DE LA ESTRUCTURA ECOLÓGICA PRINCIPAL EN 200 HA NUEVAS,</t>
  </si>
  <si>
    <t>MODIFICACIÓN No 01, ADICIÓN  No 01 Y PRÓRROGA No 1 AL CONTRATO # 20171281 CUYO OBJETO ES: PRESTAR LOS SERVICIOS PROFESIONALES PARA APOYAR EL ACOMPAÑAMIENTO TÉCNICO  REQUERIDO DE LOS PROYECTOS CON COMPONENTES DE DISEÑO Y/O CONSTRUCCIÓN DE OBRA ARQUITECTÓNICA A DESARROLLAR EN LAS ÁREAS PROTEGIDAS Y DE INTERÉS AMBIENTAL A CARGO DE LA SDA</t>
  </si>
  <si>
    <t>214A1</t>
  </si>
  <si>
    <t>MODIFICACIÓN No 01, ADICIÓN  No 01 Y PRÓRROGA No 1 AL CONTRATO # 20170180 CUYO OBJETO ES: ORIENTAR Y LIDERAR LA FORMULACIÓN DE PROYECTOS DE ADAPTACIÓN AL CAMBIO CLIMÁTICO Y LA IMPLEMENTACIÓN DE INSTRUMENTOS DE GESTIÓN AMBIENTAL</t>
  </si>
  <si>
    <t>221A1</t>
  </si>
  <si>
    <t>MODIFICACIÓN No 01, ADICIÓN  No 01 Y PRÓRROGA No 1 AL CONTRATO # 20170881 CUYO OBJETO ES: PRESTAR SERVICIOS PROFESIONALES PARA ORIENTAR LAS ACCIONES PARA EL ACOMPAÑAMIENTO EN LA IMPLEMENTACIÓN DE LOS INSTRUMENTOS INSTITUCIONALES DE GESTIÓN AMBIENTAL PIGA Y PACA</t>
  </si>
  <si>
    <t>224A1</t>
  </si>
  <si>
    <t>MODIFICACIÓN No 01, ADICIÓN  No 01 Y PRÓRROGA No 1 AL CONTRATO # 20171232 CUYO OBJETO ES: PRESTAR LOS SERVICIOS PROFESIONALES EN LA REALIZACIÓN DE VISITAS TÉCNICAS A LOS PREDIOS UBICADOS PARCIAL O TOTALMENTE DENTRO DEL SISTEMA DE ÁREAS PROTEGIDAS DEL DISTRITO CAPITAL  DENTRO DEL TRÁMITE DEL CERTIFICADO ESTADO DE CONSERVACIÓN AMBIENTAL (CECA)</t>
  </si>
  <si>
    <t>225A1</t>
  </si>
  <si>
    <t>MODIFICACIÓN No 01, ADICIÓN  No 01 Y PRÓRROGA No 1 AL CONTRATO # 20170985 CUYO OBJETO ES: PRESTAR LOS SERVICIOS PROFESIONALES PARA LA EVALUACIÓN TÉCNICA DE SOPORTE, PARA LA EXPEDICIÓN DEL CERTIFICADO DE ESTADO DE CONSERVACIÓN AMBIENTAL (CECA)</t>
  </si>
  <si>
    <t>248A1</t>
  </si>
  <si>
    <t xml:space="preserve">MODIFICACIÓN No 01, ADICIÓN  No 01 Y PRÓRROGA No 1 AL CONTRATO # 20170999 CUYO OBJETO ES: PRESTAR LOS SERVICIOS PROFESIONALES PARA REALIZAR ANÁLISIS HIDRÁULICO REQUERIDO PARA LOS PROYECTOS DE ALINDERACIÓN DE CUERPOS DE AGUA Y GESTIÓN PARA LA PROTECCIÓN Y MANEJO DE LA ESTRUCTURA ECOLÓGICA PRINCIPAL DEL DISTRITO CAPITAL, CON ÉNFASIS EN LOS ECOSISTEMAS DE PARAMO, ALTO ANDINO Y CORREDORES ECOLÓGICO DE RONDA  </t>
  </si>
  <si>
    <t>MODIFICACIÓN No. 1, ADICION No. 01 Y PRORROGA No. 04 AL CONTRATO No. 20161290 CON LA EMPRESA DOBOCOL S.A.S, CUYO OBJETO ES ADQUIRIR ELEMENTOS DE PROTECCIÓN PERSONAL, SEGURIDAD INDUSTRIAL, ERGONÓMICOS DE OFICINA  Y ATENCIÓN DE EMERGENCIAS, PARA EL CUMPLIMIENTO DE LAS ACCIONES DESARROLLADAS POR LA SECRETARIA DISTRITAL DE AMBIENTE</t>
  </si>
  <si>
    <t>MODIFICACIÓN No 01, ADICIÓN  No 01 Y PRÓRROGA No 1 AL CONTRATO # 20170226 CUYO OBJETO ES: REALIZAR EL SEGUIMIENTO, TRÁMITES OPERATIVOS, CONSULTA, SOLICITUDES Y MANEJO DOCUMENTAL REQUERIDOS EN EL DESARROLLO DE LOS PROCESOS DE ADQUISICIÓN DE PREDIOS UBICADOS EN ÁREAS PROTEGIDAS DEL DISTRITO CAPITAL POR PARTE DE LA SDA</t>
  </si>
  <si>
    <t>MODIFICACIÓN No 01, ADICIÓN  No 01 Y PRÓRROGA No 1 AL CONTRATO # 20170235 CUYO OBJETO ES: PRESTAR LOS SERVICIOS PROFESIONALES PARA REALIZAR LA GESTIÓN INTERINSTITUCIONAL EN EL DESARROLLO DE PROYECTOS EN LOS PARQUES ECOLÓGICOS DISTRITALES DE MONTAÑA Y ÁREAS DE INTERÉS AMBIENTAL A CARGO DE LA SDA.</t>
  </si>
  <si>
    <t>MODIFICACIÓN No 01, ADICIÓN  No 01 Y PRÓRROGA No 1 AL CONTRATO # 20170117 CUYO OBJETO ES: PRESTAR LOS SERVICIOS PROFESIONALES PARA REALIZAR LA ADMINISTRACIÓN, MANEJO, CONSERVACIÓN Y USO SOSTENIBLE DEL ÁREA DE INTERÉS AMBIENTAL MIRADOR DE LOS NEVADOS.</t>
  </si>
  <si>
    <t>MODIFICACIÓN No 01, ADICIÓN  No 01 Y PRÓRROGA No 1 AL CONTRATO # 20170405 CUYO OBJETO ES:  PRESTAR LOS SERVICIOS PROFESIONALES PARA REALIZAR LA ADMINISTRACIÓN, MANEJO, CONSERVACIÓN Y USO SOSTENIBLE DEL PARQUE SORATAMA.</t>
  </si>
  <si>
    <t>MODIFICACIÓN No 01, ADICIÓN  No 01 Y PRÓRROGA No 1 AL CONTRATO # 20170605 CUYO OBJETO ES: REALIZAR ACTIVIDADES RELACIONADAS CON EL MONITOREO, MANTENIMIENTO  Y SEGUIMIENTO DE PROCESOS  DE REHABILITACIÓN, RESTAURACIÓN Y/O CONSERVACIÓN DE ECOSISTEMAS.</t>
  </si>
  <si>
    <t>MODIFICACIÓN No 01, ADICIÓN  No 01 Y PRÓRROGA No 1 AL CONTRATO # 20171128 CUYO OBJETO ES: REALIZAR ACTIVIDADES DE IMPLEMENTACIÓN, DISEÑO, DESARROLLO  Y SEGUIMIENTO TÉCNICO A LOS PROCESOS DE RESTAURACIÓN ECOLÓGICA, REHABILITACION, RECUPERACIÓN Y MANEJO DE LA ESTRUCTURA ECOLÓGICA PRINCIPAL EN 200 HA NUEVAS</t>
  </si>
  <si>
    <t>MODIFICACIÓN No 01, ADICIÓN  No 01 Y PRÓRROGA No 1 AL CONTRATO # 20170033 CUYO OBJETO ES:  APOYAR EL SEGUIMIENTO A LOS PROCESOS DE RESTAURACIÓN, REHABILITACIÓN, RECUPERACIÓN Y MANEJO DE LA ESTRUCTURA ECOLÓGICA PRINCIPAL EN  200 HECTÁREAS NUEVAS</t>
  </si>
  <si>
    <t>MODIFICACIÓN No 01, ADICIÓN  No 01 Y PRÓRROGA No 1 AL CONTRATO # 20170114 CUYO OBJETO ES: PRESTAR SERVICIOS PROFESIONALES EN EL DESARROLLO DE ACCIONES DE ACOMPAÑAMIENTO Y ORIENTACIÓN; CON EL FIN DE OPTIMIZAR EL DESEMPEÑO AMBIENTAL DE LAS ENTIDADES PÚBLICAS QUE OPERAN EN LA JURISDICCIÓN DEL DISTRITO CAPITAL</t>
  </si>
  <si>
    <t>MODIFICACIÓN No 01, ADICIÓN  No 01 Y PRÓRROGA No 1 AL CONTRATO # 20170115 CUYO OBJETO ES:  PRESTAR LOS SERVICIOS PARA LA ACTIVACIÓN DE LA SECRETARÍA DISTRITAL DE AMBIENTE FRENTE A LAS EMERGENCIAS, EN EL MARCO DEL PIRE.</t>
  </si>
  <si>
    <t>MODIFICACIÓN No 01, ADICIÓN  No 01 Y PRÓRROGA No 1 AL CONTRATO # 20170049 CUYO OBJETO ES: PRESTAR LOS SERVICIOS PROFESIONALES PARA REALIZAR ACCIONES DIRIGIDAS A ORIENTAR EL ADECUADO FUNCIONAMIENTO DEL PLAN INSTITUCIONAL DE RESPUESTA A EMERGENCIAS – PIRE DE LA SECRETARÍA DISTRITAL DE AMBIENTE.</t>
  </si>
  <si>
    <t>MODIFICACIÓN No 01, ADICIÓN  No 01 Y PRÓRROGA No 1 AL CONTRATO # 20171230 CUYO OBJETO ES: PRESTAR  SERVICIOS PROFESIONALES EN LA GESTIÓN ADMINISTRATIVA PARA LA CONSOLIDACIÓN DE INFORMES E INSUMOS TÉCNICOS GENERADOS EN LA GESTIÓN DE DECLARATORIA DE ÁREAS PROTEGIDAS Y ELEMENTOS CONECTORES DE LA ESTRUCTURA ECOLÓGICA PRINCIPAL</t>
  </si>
  <si>
    <t>MODIFICACIÓN No 01, ADICIÓN  No 01 Y PRÓRROGA No 1 AL CONTRATO # 20170458 CUYO OBJETO ES: PRESTAR LOS SERVICIOS PROFESIONALES DE ACOMPAÑAMIENTO, APOYO Y CONSOLIDACIÓN DESDE EL COMPONENTE JURIDICO EN LOS PROCESOS DE RESPUESTA A REQUERIMIENTOS DE ENTES DE CONTROL Y CIUDADANÍA</t>
  </si>
  <si>
    <t>MODIFICACIÓN No 01, ADICIÓN  No 01 Y PRÓRROGA No 1 AL CONTRATO # 20170648 CUYO OBJETO ES: APOYAR JURÍDICA Y ADMINISTRATIVAMENTE LOS TRÁMITES Y PROCESOS QUE SE REQUIERAN DE LA ACTIVIDAD PREDIAL, EN ÁREAS PROTEGIDAS Y OTRAS ÁREAS DE INTERÉS AMBIENTAL.</t>
  </si>
  <si>
    <t>MODIFICACIÓN No 01, ADICIÓN  No 01 Y PRÓRROGA No 1 AL CONTRATO # 20171114 CUYO OBJETO ES: REALIZAR DIAGNOSTICO TÉCNICO CON INFORMACIÓN CATASTRAL QUE PERMITA DIMENSIONAR ÁREAS, NUMERO DE PREDIOS, TIPO PROPIEDAD Y PRIORIZACIÓN PRELIMINAR</t>
  </si>
  <si>
    <t>MODIFICACIÓN No 01, ADICIÓN  No 01 Y PRÓRROGA No 1 AL CONTRATO # 20171218 CUYO OBJETO ES: PRESTAR LOS SERVICIOS PROFESIONALES PARA REALIZAR ACCIONES ORIENTADAS A RECUPERAR Y MANEJAR AMBIENTALMENTE ZONAS DEL SUELO DE PROTECCIÓN POR RIESGO EN EL ÁREA URBANA DE BOGOTÁ D.C.</t>
  </si>
  <si>
    <t>MODIFICACIÓN No 01, ADICIÓN  No 01 Y PRÓRROGA No 1 AL CONTRATO # 20170625 CUYO OBJETO ES:PRESTAR LOS SERVICIOS PROFESIONALES PARA EL DESARROLLO DE ACCIONES DE EVALUACIÓN, SEGUIMIENTO Y MONITOREO  EN ELEMENTOS PRIORIZADOS DE LA ESTRUCTURA ECOLÓGICA PRINCIPAL.</t>
  </si>
  <si>
    <t>MODIFICACIÓN No 01, ADICIÓN  No 01 Y PRÓRROGA No 1 AL CONTRATO # 20171283 CUYO OBJETO ES:PRESTAR LOS SERVICIOS PROFESIONALES PARA EL DESARROLLO DE ACCIONES DE LOS PROGRAMAS DE MONITOREO DE BIODIVERSIDAD  EN ELEMENTOS PRIORIZADOS DE LA ESTRUCTURA ECOLÓGICA PRINCIPAL DE BOGOTÁ</t>
  </si>
  <si>
    <t>MODIFICACIÓN No 01, ADICIÓN  No 01 Y PRÓRROGA No 1 AL CONTRATO # 20171071 CUYO OBJETO ES: PRESTAR SUS SERVICIOS PROFESIONALES PARA LA CONSOLIDACIÓN DE INFORMACIÓN ECOLÓGICA REQUERIDA PARA LA IMPLEMENTACIÓN DE PROYECTOS DE ADAPTACIÓN AL CAMBIO CLIMÁTICO</t>
  </si>
  <si>
    <t>MODIFICACIÓN No 01, ADICIÓN  No 01 Y PRÓRROGA No 1 AL CONTRATO # 20170099 CUYO OBJETO ES:  APOYAR LA CARACTERIZACIÓN DE LOS ASPECTOS BIOLÓGICOS Y ECOLÓGICOS RELACIONADOS CON LA FORMULACIÓN DE LOS PROYECTOS DE ADAPTACIÓN AL CAMBIO CLIMÁTICO BASADO EN ECOSISTEMAS</t>
  </si>
  <si>
    <t>MODIFICACIÓN No 01, ADICIÓN  No 01 Y PRÓRROGA No 1 AL CONTRATO # 20171024 CUYO OBJETO ES: PRESTAR LOS SERVICIOS PROFESIONALES PARA APOYAR LAS ACCIONES ENMARCADAS  EN LA GESTIÓN INTEGRAL DEL RIESGO Y AL ADECUADO FUNCIONAMIENTO DEL PLAN INSTITUCIONAL DE RESPUESTA A EMERGENCIAS – PIRE DE LA SECRETARÍA DISTRITAL DE AMBIENTE.</t>
  </si>
  <si>
    <t>MODIFICACIÓN No 01, ADICIÓN  No 01 Y PRÓRROGA No 1 AL CONTRATO # 20170752 CUYO OBJETO ES: PRESTAR LOS SERVICIOS PROFESIONALES PARA REALIZAR EL SEGUIMIENTO Y EVALUACIÓN DE LA GESTIÓN AMBIENTAL DESARROLLADA EN LOS PARQUES ECOLÓGICOS DISTRITALES DE MONTAÑA Y ÁREAS DE INTERÉS AMBIENTAL DEL DISTRITO CAPITAL, ADMINISTRADAS POR LA SDA.</t>
  </si>
  <si>
    <t>MODIFICACIÓN No 01, ADICIÓN  No 01 Y PRÓRROGA No 1 AL CONTRATO # 20170997 CUYO OBJETO ES: PRESTAR LOS SERVICIOS PROFESIONALES PARA APOYAR A NIVEL TÉCNICO Y SOCIAL LA ADMINISTRACIÓN, MANEJO, CONSERVACIÓN Y USO SOSTENIBLE DEL PARQUE ECOLÓGICO DISTRITAL DE MONTAÑA ENTRENUBES</t>
  </si>
  <si>
    <t>77A1</t>
  </si>
  <si>
    <t>MODIFICACIÓN No 1, ADICIÓN No 1 Y PRÓRROGA No 1 DEL CONTRATO # 20170129 CUYO OBJETO ES : PRESTAR SERVICIOS PROFESIONALES PARA LIDERAR LA CARACTERIZACIÓN ECOSISTÉMICA, Y GENERACIÓN DE ALTERNATIVAS DE RESTAURACIÓN Y APROVECHAMIENTO PRODUCTIVO QUE SEAN NECESARIAS EN EL PROCESO DE IMPLEMENTACIÓN DE INCENTIVOS A LA CONSERVACIÓN EN LA FRANJA DE ADECUACIÓN Y LA RESERVA FORESTAL DE LOS DE CERROS ORIENTALES</t>
  </si>
  <si>
    <t>tel 3778914</t>
  </si>
  <si>
    <t>MODIFICACIÓN No 1, ADICIÓN No 1 Y PRÓRROGA No 1 DEL CONTRATO # 20171192 CUYO OBJETO ES : PRESTAR LOS SERVICIOS PROFESIONALES  PARA EL APOYO A LA CARACTERIZACIÓN ECOSISTÉMICA, IMPLEMENTACIÓN Y SEGUIMIENTO DE INCENTIVOS PARA LA CONSERVACIÓN DE COBERTURAS VEGETALES EN LA FRANJA DE ADECUACIÓN Y LA RESERVA FORESTAL PROTECTORA DE LOS CERROS ORIENTALES</t>
  </si>
  <si>
    <t>MODIFICACIÓN NO. 1, ADICIÓN N° 1 Y PRORROGA NO. 04 AL CONTRATO DE SUMINISTRO NO. 20161290 DEL 30 DE DICIEMBRE DE 2016, CELEBRADO ENTRE LA SECRETARÍA DISTRITAL DE AMBIENTE Y DOBOCOL SAS</t>
  </si>
  <si>
    <t>MODIFICACIÓN No 1, ADICIÓN No 1 Y PRÓRROGA No 1 DEL CONTRATO # 20170058 CUYO OBJETO ES:  PRESTACIÓN DE SERVICIOS PROFESIONALES PARA EL APOYO Y ACOMPAÑAMIENTO A LAS METAS DEL PROYECTO 1150 EN LOS ASPECTOS ADMINISTRATIVOS Y FINANCIEROS, SEGUIMIENTO AL CUMPLIMIENTO DE INDICADORES Y CONSOLIDACION DE INFORMES DE GESTION</t>
  </si>
  <si>
    <t>MODIFICACIÓN No 1, ADICIÓN No 1 Y PRÓRROGA No 1 DEL CONTRATO # 20170130 CUYO OBJETO ES: PRESTAR LOS SERVICIOS PROFESIONALES PARA REALIZAR LOS ANÁLISIS DE MODELACIÓN ESPACIAL, ADMINISTRACIÓN Y ACTUALIZACIÓN DE BASES DE DATOS DE INFORMACIÓN GEOGRÁFICA REQUERIDOS COMO PARTE DE LOS PROCESOS DE GESTIÓN AMBIENTAL CON ÉNFASIS EN ADQUISICIÓN PREDIAL</t>
  </si>
  <si>
    <t>MODIFICACIÓN No 1, ADICIÓN No 1 Y PRÓRROGA No 1 DEL CONTRATO # 20170102 CUYO OBJETO ES: PRESTAR LOS SERVICIOS PROFESIONALES PARA APOYAR LAS ACCIONES DE PLANEACIÓN, SELECCIÓN, EJECUCIÓN Y SEGUIMIENTO DE LAS INICIATIVAS SOCIALES  PARA LA APROPIACIÓN SOCIAL DE LA FRANJA DE ADECUACIÓN Y LA RESERVA FORESTAL PROTECTORA DE LOS CERROS ORIENTALES</t>
  </si>
  <si>
    <t>MODIFICACIÓN No 1, ADICIÓN No 1 Y PRÓRROGA No 1 DEL CONTRATO # 20170154 CUYO OBJETO ES: PRESTAR LOS SERVICIOS PROFESIONALES DE APOYO A LA GESTIÓN EN LA EJECUCIÓN DE LAS ACTIVIDADES PARA LA CONSERVACIÓN DE LA FRANJA DE ADECUACIÓN DE CERROS ORIENTALES Y OTRAS ÁREAS DE INTERÉS AMBIENTAL DEL DISTRITO</t>
  </si>
  <si>
    <t>MODIFICACIÓN No 1, ADICIÓN No 1 Y PRÓRROGA No 1 DEL CONTRATO # 20170486 CUYO OBJETO ES: PRESTAR LOS SERVICIOS PROFESIONALES PARA LA PLANIFICACIÓN Y EJECUCION DE ACCIONES, SEGUIMIENTO Y ADMINISTRACIÓN DE LAS ACTIVIDADES QUE SERÁN IMPLEMENTADAS EN EL MARCO DE LOS PROCESOS DE RESTAURACIÓN ECOLOGICA DE ECOSISTEMAS EN 80 HA EN EL BOSQUE ORIENTAL DE BOGOTÁ, INCLUYENDO ANTIGUOS SECTORES DE CANTERA</t>
  </si>
  <si>
    <t>MODIFICACIÓN No 1, ADICIÓN No 1 Y PRÓRROGA No 1 DEL CONTRATO # 20170113 CUYO OBJETO ES: PRESTAR LOS SERVICIOS PROFESIONALES PARA EJECUTAR ACTIVIDADES DE LA GESTIÓN DEL RIESGO POR INCENDIO FORESTAL EN EL DISTRITO CAPITAL</t>
  </si>
  <si>
    <t>MODIFICACIÓN No 1, ADICIÓN No 1 Y PRÓRROGA No 1 DEL CONTRATO # 20171131 CUYO OBJETO ES: PRESTAR LOS SERVICIOS PROFESIONALES PARA REALIZAR SEGUIMIENTO ADMINISTRATIVO Y FINANCIERO A LOS CONTRATOS Y CONVENIOS SUSCRITOS PARA CUMPLIMIENTO DE LOS PLANES PROGRAMAS Y PROYECTOS ASIGNADOS A LA DIRECCIÓN DE GESTIÓN AMBIENTAL</t>
  </si>
  <si>
    <t>MODIFICACIÓN No 1, ADICIÓN No 1 Y PRÓRROGA No 1 DEL CONTRATO # 20170909CUYO OBJETO ES:  PRESTAR LOS SERVICIOS PROFESIONALES PARA LIDERAR LAS ACCIONES DE PLANEACIÓN, SELECCIÓN, EJECUCIÓN Y SEGUIMIENTO DE LAS INICIATIVAS SOCIALES  PARA LA APROPIACIÓN SOCIAL DE LA FRANJA DE ADECUACIÓN Y LA RESERVA FORESTAL PROTECTORA DE LOS CERROS ORIENTALES</t>
  </si>
  <si>
    <t>MODIFICACION 1, ADICIÓN 1  Y PRÓRROGA 1 AL CONTRATO #20171069 CUYO OBJETO ES: PRESTAR LOS SERVICIOS DE APOYO OPERATIVO EN LA CUENCA DEL RIO TUNJUELO EN PROCESOS DE PROMOCIÓN DE BUENAS PRÁCTICAS PRODUCTIVAS.</t>
  </si>
  <si>
    <t>Tel:3778925</t>
  </si>
  <si>
    <t>MODIFICACION 1, ADICIÓN 1  Y PRÓRROGA 1 AL CONTRATO No 20170868 CUYO OBJETO ES:PRESTAR LOS SERVICIOS PROFESIONALES PARA ORIENTAR Y COORDINAR LAS ACTIVIDADES DE PLANEACIÓN,EVALUACIÓN E INTERVENCIÓN INSTITUCIONAL DE LA SER EN EL TERRITORIO RURAL DEL D.C</t>
  </si>
  <si>
    <t>MODIFICACION 1, ADICIÓN 1  Y PRÓRROGA 1 AL CONTRATO No 20170946 CUYO OBJETO ES:APOYAR LA GESTIÓN AMBIENTAL PARA AUMENTAR LAS ÁREAS CON PROCESOS DE RESTAURACIÓN ECOLÓGICA PARTICIPATIVA O CONSERVACIÓN Y/O MANTENIMIENTO EN LA RURALIDAD BOGOTANA.</t>
  </si>
  <si>
    <t>MODIFICACION 1, ADICIÓN 1  Y PRÓRROGA 1 AL CONTRATO No 20170866 CUYO OBJETO ES:PRESTAR LOS SERVICIOS DE APOYO OPERATIVO  EN LA GESTIÓN AMBIENTAL PARA AUMENTAR LAS ÁREAS CON PROCESOS DE RESTAURACIÓN ECOLÓGICA PARTICIPATIVA O CONSERVACIÓN Y/O MANTENIMIENTO EN LA RURALIDAD BOGOTANA.</t>
  </si>
  <si>
    <t>MODIFICACION 1, ADICIÓN 1  Y PRÓRROGA 1 AL CONTRATO No 20171152 CUYO OBJETO ES:PRESTAR LOS SERVICIOS DE APOYO OPERATIVO  EN LA GESTIÓN AMBIENTAL PARA AUMENTAR LAS ÁREAS CON PROCESOS DE RESTAURACIÓN ECOLÓGICA PARTICIPATIVA O CONSERVACIÓN Y/O MANTENIMIENTO EN LA RURALIDAD BOGOTANA.</t>
  </si>
  <si>
    <t>MODIFICACION 1, ADICIÓN 1  Y PRÓRROGA 1 AL CONTRATO No 20171257 CUYO OBJETO ES PRESTAR LOS SERVICIOS PROFESIONALES PARA EL ANÁLISIS,SEGUIMIENTO Y REPORTE DE LOS PROCESOS DE PLANEACIÓN EN LOS COMPONENTES FÍSICOS Y PRESUPUESTALES QUE SE REQUIERAN PARA LOS PROCESOS DE RESTAURACIÓN Y/O CONSERVACIÓN DE ECOSISTEMAS</t>
  </si>
  <si>
    <t>MODIFICACION 1, ADICIÓN 1  Y PRÓRROGA 1 AL CONTRATO No 20170844 CUYO OBJETO ES:PRESTAR LOS SERVICIOS PROFESIONALES PARA LA VINCULACIÓN DE PREDIOS EN LA CUENCA DEL RÍO SUMAPAZ EN PROCESOS DE PROMOCIÓN DE BUENAS PRÁCTICAS PRODUCTIVAS,DESDE EL COMPONENTE AGROAMBIENTAL.</t>
  </si>
  <si>
    <t>MODIFICACION 1, ADICIÓN 1  Y PRÓRROGA 1 AL CONTRATO # 20171262 CUYO OBJETO ES: PRESTAR LOS SERVICIOS DE APOYO OPERATIVO  EN LA GESTIÓN AMBIENTAL PARA AUMENTAR LAS ÁREAS CON PROCESOS DE  RESTAURACIÓN ECOLÓGICA PARTICIPATIVA O CONSERVACIÓN Y/O MANTENIMIENTO EN LA RURALIDAD BOGOTANA.</t>
  </si>
  <si>
    <t>MODIFICACION 1, ADICIÓN 1  Y PRÓRROGA 1 AL CONTRATO #20171065 CUYO OBJETO ES:PRESTAR LOS SERVICIOS PROFESIONALES PARA LA VINCULACIÓN DE PREDIOS EN LA CUENCA DEL RÍO SUMAPAZ EN PROCESOS DE PROMOCIÓN DE BUENAS PRÁCTICAS PRODUCTIVAS, DESDE EL COMPONENTE PECUARIO.</t>
  </si>
  <si>
    <t>MODIFICACION 1, ADICIÓN 1  Y PRÓRROGA 1 AL CONTRATO #20170843 CUYO OBJETO ES:PRESTAR LOS SERVICIOS PROFESIONALES PARA LA VINCULACIÓN DE PREDIOS RURALES UBICADOS EN CERROS ORIENTALES Y/O ZONA RURAL DE SUBA EN PROCESOS DE PROMOCIÓN DE BUENAS PRÁCTICAS PRODUCTIVAS, DESDE EL COMPONENTE PECUARIO.</t>
  </si>
  <si>
    <t>MODIFICACION 1, ADICIÓN 1  Y PRÓRROGA 1 AL CONTRATO #20170885 CUYO OBJETO ES:PRESTAR LOS SERVICIOS PROFESIONALES PARA LA VINCULACIÓN DE PREDIOS EN PREDIOS RURALES UBICADOS EN CERROS ORIENTALES Y/O ZONA RURAL DE SUBA EN PROCESOS DE PROMOCIÓN DE BUENAS PRÁCTICAS PRODUCTIVAS, DESDE EL COMPONENTE AGROAMBIENTAL</t>
  </si>
  <si>
    <t>MODIFICACION 1, ADICIÓN 1  Y PRÓRROGA 1 AL CONTRATO #20171266 cuyo objeto es :PRESTAR LOS SERVICIOS DE APOYO OPERATIVO EN LA CUENCA DEL RIO TUNJUELO EN PROCESOS DE PROMOCIÓN DE BUENAS PRÁCTICAS PRODUCTIVAS.</t>
  </si>
  <si>
    <t>MODIFICACION 1, ADICIÓN 1  Y PRÓRROGA 1 AL CONTRATO #20171047 CUYO OBJETO ES: PRESTAR LOS SERVICIOS DE APOYO TÉCNICO EN LA LOCALIDAD DE SUMAPAZ EN PROCESOS DE PROMOCIÓN DE BUENAS PRÁCTICAS PRODUCTIVAS.</t>
  </si>
  <si>
    <t>MODIFICACION 1, ADICIÓN 1  Y PRÓRROGA 1 AL CONTRATO #20171245 CUYO OBJETO ES: PRESTAR LOS SERVICIOS DE APOYO OPERATIVO EN LA LOCALIDAD DE SUMAPAZ EN PROCESOS DE PROMOCIÓN DE BUENAS PRÁCTICAS PRODUCTIVAS.</t>
  </si>
  <si>
    <t>MODIFICACION 1, ADICIÓN 1  Y PRÓRROGA 1 AL CONTRATO #20170990 CUYO OBJETO ES:APOYAR LA IMPLEMENTACIÓN DE INSTRUMENTOS DE PLANEACIÓN Y SEGUIMIENTO QUE CONTRIBUYAN  A LA GESTIÓN AMBIENTAL EN LA ADAPTACIÓN Y REDUCCIÓN DE LA VULNERABILIDAD FRENTE AL CAMBIO CLIMÁTICO Y LA PROMOCIÓN DEL DESARROLLO SOSTENIBLE</t>
  </si>
  <si>
    <t>ADICION 2 Y PRORROGA 2 AL CONTRATO SDA20161274 OBJETO ES: PRESTAR EL SERVICIO DE TRANSPORTE PÚBLICO TERRESTRE AUTOMOTOR ESPECIAL DE PASAJEROS Y DE CARGA PARA EL DESARROLLO DE LAS ACTIVIDADES MISIONALES Y DE INVERSIÓN QUE ADELANTE LA SECRETARIA DISTRITAL DE AMBIENTE.</t>
  </si>
  <si>
    <t>ADICION Y PRORROGA AL CONTRATO DE COMPRAVENTA 12017 CUYO OBJETO CONTRACTUAL ES "ADQUIRIR PANELES LED PARA LAS SEDES DE LA SECRETARIA DISTRITAL DE AMBIENTE"</t>
  </si>
  <si>
    <t>ADICION Y PRORROGA NO. 2 AL CONTRATO 20170380 CUYO OBJETO CONTRACTUAL ES "ARRENDAR BIEN INMUEBLE PARA LA OPERACIÓN DEL SERVICIO DE ATENCIÓN AL CIUDADANO DE LA SECRETARÍA DISTRITAL DE AMBIENTE."</t>
  </si>
  <si>
    <t>MODIFICACIÓN, ADICIÓN Y PRORROGA No. 01 AL CONTRATO INTERADMINISTRATIVO N°. 20170631 CUYO OBJETO ES PRESTAR LOS SERVICIOS PROFESIONALES BRINDANDO APOYO AL CUMPLIMIENTO /A LA IMPLEMENTACIÓN DE LA POLITICA DE ECOURBANISMO Y CONSTRUCCIÓN SOSTENIBLE</t>
  </si>
  <si>
    <t>MODIFICACIÓN, ADICIÓN Y PRORROGA No. 01 AL CONTRATO INTERADMINISTRATIVO N°. 20170651CUYO OBJETO ES GENERAR ESTRATEGIAS DE PROMOCIÓN DEL PROGRAMA BOGOTÁ CONSTRUCCIÓN SOSTENIBLE INCORPORANDO CRITERIOS DE SOSTENIBILIDAD AMBIENTAL  A LOS PROYECTOS INSCRITOS.</t>
  </si>
  <si>
    <t>MODIFICACIÓN, ADICIÓN Y PRORROGA No. 01 AL CONTRATO INTERADMINISTRATIVO N°. 20170875 CUYO OBJETO ES REALIZAR ACTIVIDADES PARA LA PROMOCIÓN Y EL FORTALECIMIENTO DE LA CADENA DE GESTIÓN DE RESIDUOS PELIGROSOS Y ESPECIALES GENERADOS EN EL DISTRITO CAPITAL, ESPECIALMENTE LLANTAS.</t>
  </si>
  <si>
    <t>MODIFICACIÓN, ADICIÓN Y PRORROGA No. 01 AL CONTRATO INTERADMINISTRATIVO N°. 20171032 CUYO OBJETO ES APOYAR LA CAPTURA, CONSOLIDACIÓN Y SEGUIMIENTO DE LA INFORMACIÓN PARA EL DESARROLLO DEL INDICE DE DESEMPEÑO AMBIENTAL EMPRESARIAL.</t>
  </si>
  <si>
    <t>59A1</t>
  </si>
  <si>
    <t>MODIFICACIÓN, ADICIÓN Y PRORROGA No. 01 AL CONTRATO INTERADMINISTRATIVO N°. 20171038 CUYO OBJETO ESREALIZAR ACTIVIDADES DE PROMOCIÓN Y FORTALECIMIENTO DE LA CADENA DE GESTIÓN DE RESIDUOS PELIGROSOS Y ESPECIALES GENERADOS EN EL DISTRITO CAPITAL, DESDE LA PLATAFORMA BORSI INCLUYENDO PILAS USADAS, BATERIAS PLOMO ACIDO EN EL DISTRITO CAPITAL.</t>
  </si>
  <si>
    <t>77101700;77101800;77101900;77101503</t>
  </si>
  <si>
    <t>77121500;77101700;77111500;77101500;77101800;77102000;81131500;81151500;81151600;80101600</t>
  </si>
  <si>
    <t>47121709;73151503</t>
  </si>
  <si>
    <t>MODIFICACIÓN N° 1 CUYO OBJETO ES LIDERAR LA ACTUALIZACIÓN DE LA POLITICA DISTRITAL DE PRODUCCIÓN Y CONSUMO SOSTENIBLE, LA ESTRUCTURA PROGRAMÁTICA QUE LA COMPONE Y DEMÁS ACCIONES EN TORNO A LA AUTORREGULACIÓN AMBIENTAL..</t>
  </si>
  <si>
    <t>CONTRATAR LA FABRICACION Y EL DISEÑO  DE CONTENEDORES LOS CUALES SE USARAN EN LA RECOLECCION DE RESIDUOS DE APARATOS ELECTRICOS Y ELECTRONICOS -RAEES- , EN EL MARCO DEL PROGRAMA ECOLECTA COMO ESTRATEGIA PARA LA PROMOCION DE LA  ADECUADA DISPOSICION DE RESIDUOS PELIGROSOS EN LA CIUDAD DE BOGOTA</t>
  </si>
  <si>
    <t>MODIFICACIÓN, ADICIÓN Y PRORROGA No. 01 AL CONTRATO INTERADMINISTRATIVO N°. 20170215 CUYO OBJETO ES DIRECCIONAR LA EJECUCIÓN, SEGUIMIENTO Y REPORTE DE LOS PROCESOS DE PLANEACIÓN EN EL MARCO DE LA GERENCIA DEL PROYECTO DE INVERSIÓN, ASÍ COMO  LA CONSTRUCCIÓN DE CRITERIOS DE ECOURBANISMO Y CONSTRUCCIÓN SOSTENIBLE EN PROYECTOS URBANOS Y ARQUITECTONICOS.</t>
  </si>
  <si>
    <t>MODIFICACIÓN, ADICIÓN Y PRORROGA No. 01 AL CONTRATO INTERADMINISTRATIVO N°. 20170745 CUYO OBJETO ES REALIZAR LAS ACTIVIDADES REQUERIDAS PARA FOMENTAR PROYECTOS AMBIENTALES EN LA OPERACIÓN DEL PROGRAMA DE GESTIÓN AMBIENTAL EMPRESARIAL</t>
  </si>
  <si>
    <t>MODIFICACIÓN, ADICIÓN Y PRORROGA No. 01 AL CONTRATO INTERADMINISTRATIVO N°. 20170848 CUYO OBJETO ES REALIZAR LAS ACTIVIDADES REQUERIDAS DE FORMACIÓN, SEGUIMIENTO Y EVALUACIÓN PARA LA OPERACIÓN DEL PROGRAMA DE GESTIÓN AMBIENTAL EMPRESARIAL</t>
  </si>
  <si>
    <t>MODIFICACIÓN, ADICIÓN Y PRORROGA No. 01 AL CONTRATO INTERADMINISTRATIVO N°. 20170721 CUYO OBJETO ES REALIZAR LAS ACTIVIDADES REQUERIDAS PARA FOMENTAR PROYECTOS AMBIENTALES EN LA OPERACIÓN DEL PROGRAMA DE GESTIÓN AMBIENTAL EMPRESARIAL</t>
  </si>
  <si>
    <t>MODIFICACIÓN, ADICIÓN Y PRORROGA No. 01 AL CONTRATO INTERADMINISTRATIVO N°. 20170028 CUYO OBJETO ES REALIZAR ACTIVIDADES EN EL GRUPO DE GESTIÓN DE RESIDUOS, QUE PERMITAN EL   FORTALECIMIENTO  Y LA PROMOCIÓN DE LA GESTIÓN DE  RESIDUOS PELIGROSOS Y ESPECIALES EN EL DISTRITO CAPITAL, ESPECIALMENTE LOS DE ACEITES VEGETALES USADOS.</t>
  </si>
  <si>
    <t>MODIFICACIÓN N° 1, ADICIÓN N°  1 Y PRORROGA N° 1  DEL CONTRATO  N°  20170093 CUYO OBJETO ES "PRESTAR SERVICIOS PROFESIONALES PARA DESARROLLAR LA ESTRATEGIA EFICIENCIA ENERGETICA Y DESEMPEÑO AMBIENTAL, ASI COMO APOYAR  EL DESARROLLO DE LAS DEMAS ESTRATEGIAS EN EL MARCO DE LA ACTUALIZACIÓN DEL PLAN DECENAL DE DESCONTAMINACIÓN DEL AIRE PARA BOGOTA- PDDAB"</t>
  </si>
  <si>
    <t>MODIFICACIÓN N° 1, ADICIÓN N° 1 Y PRORROGA N°1  DEL CONTRATO N°20170314 CUYO OBJETO ES PRESTAR LOS SERVICIOS PROFESIONALES PARA APOYAR LOS PROCESOS DE FORMULACIÓN Y EVALUACIÓN ECONOMICA Y SOCIAL DE LOS PROYECTOS ASOCIADOS AL PLAN DECENAL DE DESCONTAMINACIÓN DEL AIRE PARA BOGOTA</t>
  </si>
  <si>
    <t>MODIFICACIÓN N° 1, ADICIÓN N° 1 Y PRORROGA N° 1  DEL CONTRATO  N° 20170675 CUYO OBJETO ES PRESTAR LOS SERVICIOS PROFESIONALES PARA APOYAR EL DESARROLLO DE ESTRATEGIAS Y ATENCIÓN DE LOS REQUERIMIENTOS TECNICOS DEL PLAN DECENAL DE DESCONTAMINCAIÓN DEL AIRE PARA BOGOTA - PDDAB</t>
  </si>
  <si>
    <t>MODIFICACIÓN N° 1, ADICIÓN N° 1 Y PRORROGA N° 1  DEL CONTRATO  N° 20170635 PRESTAR SUS SERVICIOS PROFESIONALES PARA APOYAR EL DESARROLLO DE LAS ESTRATEGIAS ESTABLECIDAS EN EL MARCO DE LA ACTUALIZACIÓN DEL PLAN DECENAL DE DESCONTAMINACIÓN DEL AIRE PARA BOGOTA</t>
  </si>
  <si>
    <t>MODIFICACIÓN N° 1, ADICIÓN N°  1 Y PRORROGA N° 1  DEL CONTRATO  N° 20170124 CUYO OBJETO ES "PRESTAR SUS SERVICIOS PROFESIONALES PARA APOYAR EL DESARROLLO DEL SISTEMA DE ALERTAS TEMPRANAS AMBIENTALES DE BOGOTA – SATAB EN SU COMPONENTE AIRE"</t>
  </si>
  <si>
    <t xml:space="preserve"> MODIFICACIÓN N° 1, ADICIÓN N°  1 Y PRORROGA N° 1  DEL CONTRATO  N° 20170310 PRESTAR SUS SERVICIOS PROFESIONALES PARA APOYAR LA GESTIÓN INTERINSTITUCIONAL Y LA CONSTRUCCIÓN DE PROCEDIMIENTOS Y PROTOCOLOS RELACIONADOS CON EL DESARROLLO DEL SISTEMA DE ALERTAS TEMPRANAS AMBIENTALES DE BOGOTA, - SATAB EN SU COMPONENTE AIRE</t>
  </si>
  <si>
    <t>MODIFICACIÓN Nº 1, ADICIÓN Nº 1 Y PRORROGA Nº 1  DEL CONTRATO  Nº 20170141 CUYO OBJETO ES "PRESTAR SUS SERVICIOS PROFESIONALES PARA APOYAR LOS PROCESOS QUE REQUIERE EL FUNCIONAMIENTO DE LA RMCAB"</t>
  </si>
  <si>
    <t>MODIFICACIÓN Nº 1, ADICIÓN Nº 1 Y PRORROGA Nº.1  DEL CONTRATO  Nº 20170282 CUYO OBJETO ES "PRESTAR SUS SERVICIOS PROFESIONALES PARA APOYAR LOS PROCESOS QUE REQUIERE EL FUNCIONAMIENTO DE LA RMCAB"</t>
  </si>
  <si>
    <t>MODIFICACIÓN N° 1, ADICIÓN N° 1 Y PRORROGA N° 1  DEL CONTRATO N° 20170353 CUYO OBJETO ES "PRESTAR SUS SERVICIOS PROFESIONALES PARA REALIZAR ACTIVIDADES PARA LA CORRECTA OPERACIÓN Y MEJORA DE LOS EQUIPOS QUE CONFORMAN LA RED DE MONITOREO DE CALIDAD DEL AIRE DE BOGOTA D.C"</t>
  </si>
  <si>
    <t>MODIFICACIÓN N° 1, ADICIÓN N° 1 Y PRORROGA N° 1  DEL CONTRATO  N° 20170439 CUYO OBJETO ES "PRESTAR SUS SERVICIOS PROFESIONALES PARA REALIZAR ACTIVIDADES PARA LA CORRECTA OPERACIÓN Y MEJORA DE LOS EQUIPOS QUE CONFORMAN LA RED DE MONITOREO DE CALIDAD DEL AIRE DE BOGOTA D.C"</t>
  </si>
  <si>
    <t>MODIFICACIÓN N°1, ADICIÓN N°1 Y PRORROGA N°1  DEL CONTRATO N° 20170444 CUYO OBJETO ES "PRESTAR SUS SERVICIOS PROFESIONALES PARA ANALIZAR LOS DATOS DE CONTAMINANTES PROCEDENTES DE LAS ESTACIONES DE LA RED DE MONITOREO DE CALIDAD DEL AIRE DE BOGOTA (RMCAB) "</t>
  </si>
  <si>
    <t>MODIFICACIÓN N° 1, ADICIÓN N° 1 Y PRORROGA N° 1  DEL CONTRATO  N° 20170637 CUYO OBJETO ES "PRESTAR SUS SERVICIOS PROFESIONALES PARA APOYAR MANTENIMIENTO, CALIBRACIÓN Y VERIFICACIÓN DE LOS ANALIZADORES PARA LA OPERACIÓN DE LOS EQUIPOS QUE CONFORMAN LA RED DE MONITOREO DE CALIDAD DEL AIRE DE BOGOTA D.C"</t>
  </si>
  <si>
    <t>80A1</t>
  </si>
  <si>
    <t>MODIFICAIÓN N° 1, ADICIÓN N° 1 Y PRORROGA N° 1 AL CONTRATO N° 20170176 CUYO OBJETO ES "PRESTAR SUS SERVICIOS PROFESIONALES EN LA CONSTRUCCIÓN DE INTERFACES, WEB ESPECIALIZADAS EN HTML, CSS Y JAVASCRIP, QUE PERMITAN LA EJECUCIÓN DE LOS TRÁMITES DE CARÁCTER SANCIONATORIO, ASÍ COMO DEL CENTRO DE INVESTIGACIÓN Y MODELAMIENTO AMBIENTAL".</t>
  </si>
  <si>
    <t>oscar.lopez@ambientebogota.gov.co</t>
  </si>
  <si>
    <t>MODIFICAIÓN N° 1, ADICIÓN N° 1 Y PRORROGA N° 1 AL CONTRATO N° 20170482 CUYO OBJETO ES "PRESTAR SERVICIOS PROFESIONALES PARA LIDERAR  PROCESOS DE GESTION DE INFORMACION ASI COMO LA  TOMA DE DESICIONES  REFERENTES AL FUNCIONAMIENTO DEL CENTRO DE INFORMACION Y MODELAMIENTO AMBIENTAL".</t>
  </si>
  <si>
    <t>87A1</t>
  </si>
  <si>
    <t xml:space="preserve">MODIFICAIÓN  N° 1, ADICIÓN N° 1 Y PRORROGA N°  1 AL CONTRATO N° 20170744 CUYO OBJETO ES "PRESTAR SERVICIOS PROFESIONALES PARA CONSOLIDAR INFORMACION  AMBIENTAL DEL DISTRITO PARA EL FUNCIONAMIENTO DEL CENTRO DE INFORMACION Y MODELAMIENTO AMBIENTAL". </t>
  </si>
  <si>
    <t>MODIFICACIÓN N° 1, ADICIÓN N° 1 Y PRORROGA N° 1  DEL CONTRATO  N° 20170796 CUYO OBJETO ES "PRESTAR SUS SERVICIOS PROFESIONALES PARA REGISTRAR Y REPORTAR INFORMACIÓN GENERADA POR LA RMCAB"</t>
  </si>
  <si>
    <t>MODIFICACIÓN N° 1, ADICIÓN N° 1 Y PRORROGA N°1, AL CONTRATO N° 20170474, CUYO OBJETO ES:  PLANIFICAR, COORDINAR Y ARTICULAR LAS ACCIONES DE MONITOREO DEL RECURSO HÍDRICO Y DEL SUELO Y DE SUS FACTORES CONTAMINANTES EN EL PERÍMETRO URBANO DEL DISTRITO CAPITAL</t>
  </si>
  <si>
    <t>67A1</t>
  </si>
  <si>
    <t>MODIFICACIÓN N° 1, ADICIÓN N° 1 Y PRORROGA N° 1, AL CONTRATO N° 20171029, CUYO OBJETO ES: PRESTAR LOS SERVICIOS PROFESIONALES PARA EL ANÁLISIS, PROCESAMIENTO DE LOS RESULTADOS DEL MONITOREO DE CANTIDAD Y CALIDAD DEL RECURSO HÍDRICO SUPERFICIAL DE BOGOTÁ Y APOYAR SU MODELACIÓN</t>
  </si>
  <si>
    <t>MODIFICACIÓN N° 1, ADICIÓN N° 1 Y PRORROGA N° 1, AL CONTRATO N° 20170443, CUYO OBJETO ES:  PRESTAR LOS SERVICIOS PROFESIONALES PARA EL SEGUIMIENTO AL MONITOREO Y VALIDACIÓN DE INFORMACIÓN RELACIONADA CON EL MONITOREO DEL RECURSO HÍDRICO DE BOGOTÁ</t>
  </si>
  <si>
    <t>72A1</t>
  </si>
  <si>
    <t>MODIFICACIÓN N° 1, ADICIÓN N° 1 Y PRORROGA N° 1, AL CONTRATO N° 20171110, CUYO OBJETO ES:  APOYAR LA CONSOLIDACIÓN DE LA INFORMACIÓN DE MONITOREO DE CALIDAD Y CANTIDAD DEL RECURSO HÍDRICO BOGOTÁ</t>
  </si>
  <si>
    <t>73A1</t>
  </si>
  <si>
    <t>MODIFICACIÓN N° 1, ADICIÓN N° 1 Y PRORROGA N° 1, AL CONTRATO N° 20170280, CUYO OBJETO ES:  PRESTAR LOS SERVICIOS PROFESIONALES PARA LA VALIDACION Y ANALISIS E INFORMACION SECUNDARIA PARA ESTIMACION DE CARGAS CONTAMINANTES  Y CALIDAD HÍDRICA SUPERFICIAL .</t>
  </si>
  <si>
    <t>74A1</t>
  </si>
  <si>
    <t>75A1</t>
  </si>
  <si>
    <t>MODIFICACIÓN N°1, ADICIÓN N° 1 Y PRORROGA N° 1, AL CONTRATO N° 20171136, CUYO OBJETO ES: ACOMPAÑAR EL MONITOREO A SECTORES PRODUCTIVOS QUE GENERAN PRESIÓN SOBRE LA CALIDAD DEL RECURSO HÍDRICO</t>
  </si>
  <si>
    <t>MODIFICACIÓN N°1, ADICIÓN N° 1 Y PRORROGA N°1, AL CONTRATO N° 20171109, CUYO OBJETO ES:  ACOMPAÑAR EL MONITOREO A SECTORES PRODUCTIVOS QUE GENERAN PRESIÓN SOBRE LA CALIDAD DEL RECURSO HÍDRICO</t>
  </si>
  <si>
    <t>MODIFICACIÓN N° 1, ADICIÓN N° 1 Y PRORROGA N° 1, AL CONTRATO N° 20171104, CUYO OBJETO ES: : ACOMPAÑAR EL MONITOREO A SECTORES PRODUCTIVOS QUE GENERAN PRESIÓN SOBRE LA CALIDAD DEL RECURSO HÍDRICO</t>
  </si>
  <si>
    <t>101A1</t>
  </si>
  <si>
    <t>MODIFICACIÓN N° 1, ADICIÓN N° 1 Y PRORROGA N° 1, AL CONTRATO N° 20171087, CUYO OBJETO ES:  APOYAR LA CONSOLIDACIÓN DE LA INFORMACIÓN DE MONITOREO DE CALIDAD Y CANTIDAD DEL RECURSO HÍDRICO BOGOTÁ</t>
  </si>
  <si>
    <t>81101505;30102217;24101620</t>
  </si>
  <si>
    <t>95121800;95131600;95141700;25172700;41111900</t>
  </si>
  <si>
    <t>77101500;77101600;77101900;77102000;77121500;77101800</t>
  </si>
  <si>
    <t>43211500;43211600;43211900;43232100;43232900;43233000;43233400</t>
  </si>
  <si>
    <t>41104200;41103800;41104400;41115800;41121800;41104000;41103800;41104400;41115800;41113300;41103400;41106200;41121500</t>
  </si>
  <si>
    <t>43232300;43232600;43233400</t>
  </si>
  <si>
    <t>77101500;77101600;77101900;77102000;77101800</t>
  </si>
  <si>
    <t>REALIZAR EL LEVANTAMIENTO DE INFORMACIÓN, DIAGNOSTICO Y ANALISIS, PARA LA ACTUALIZACIÓN DEL INVENTARIO DE FUENTES FIJAS INDUSTRIALES DE EMISIÓN ATMOSFERICA EN LA CIUDAD DE BOGOTÁ</t>
  </si>
  <si>
    <t>ADQUIRIR UN SISTEMA PARA EL MONITOREO DE NIVELES DE PRESIÓN SONORA URBANA Y DE SEGUIMIENTO A LAS TRAYECTORIAS DE VUELO, ASOCIADAS AL TRÁFICO DE OPERACIONES AÉREAS, COMO PARTE DE LA RED DE RUIDO URBANA EN BOGOTÁ</t>
  </si>
  <si>
    <t>MODIFICACIÓN Nº 1 ADICIÓN Nº 1 Y PRORROGA Nº 1 AL CONTRATO Nº 20171064 CUYO OBJETO ES: "PRESTAR LOS SERVICIOS PROFESIONALES PARA ADELANTAR LOS ANÁLISIS DE LA INFORMACIÓN DEL RECURSO HIDRICO EN EL CENTRO DE INFORMACIÓN Y MODELAMIENTO AMBIENTAL".</t>
  </si>
  <si>
    <t>EJECUTAR 45.000 ACTUACIONES TÉCNICO JURÍDICAS DE EVALUACIÓN, CONTROL, SEGUIMIENTO, PREVENCIÓN E INVESTIGACIÓN PARA CONSERVAR, PROTEGER Y
DISMINUIR EL TRÁFICO ILEGAL DE LA FLORA Y DE LA FAUNA SILVESTRE</t>
  </si>
  <si>
    <t>MODIFICACIÓN N° 1, ADICIÓN N° 1 Y PRORROGA N° 1, AL CONTRATO N° 20170037, CUYO OBJETO ES: PRESTAR LOS SERVICIOS PROFESIONALES PARA APOYAR, ANALIZAR, Y PROYECTAR TECNICAMENTE LICENCIAS Y TASACION DE MULTAS DE LOS PROCESOS REQUERIDOS QUE EN MATERIA DE CONTROL AMBIENTAL SEAN APLICABLES PARA EL DISTRITO CAPITAL.</t>
  </si>
  <si>
    <t>MODIFICACIÓN N° 1, ADICIÓN N° 1 Y PRORROGA N° 1, AL CONTRATO N° 20170179 CUYO OBJETO ES: PRESTAR SUS SERVICIOS PROFESIONALES PARA REVISAR Y APOYAR JURIDICAMENTE SOBRE LOS TRAMITES DE CARÁCTER SANCIONATORIO ASI COMO LAS ACTUACIONES ADMINISTRATIVAS RELACIONADAS CON LA FUNCION DE EVALUACION CONTROL Y SEGUIMIENTO AMBIENTAL</t>
  </si>
  <si>
    <t>MODIFICACIÓN N° 1, ADICIÓN N° 1 Y PRORROGA N° 1, AL CONTRATO N° 20170840 CUYO OBJETO ES: PRESTAR SUS SERVICIOS PROFESIONALES PARA LIDERAR, ORIENTAR, MONITOREAR Y REALIZAR EL REPORTE DE LOS PROCESOS DE PLANEACIÓN Y SEGUIMIENTO FINANCIERO DERIVADO DE LOS TRÁMITES DE CARACTER SANCIONATORIO, ASI COMO LAS ACTUACIONES ADMINISTRATIVAS RELACIONADAS CON LA FUNCIÓN DE EVALUACIÓN, CONTROL Y SEGUIMIENTO AMBIENTAL.</t>
  </si>
  <si>
    <t>MODIFICACIÓN N° 1, ADICIÓN N° 1 Y PRORROGA N° 1, AL CONTRATO N°  20171059 PRESTAR SUS SERVICIOS PROFESIONALES PARA PROYECTAR Y REVISAR JURÍDICAMENTE SOBRE LOS TRÁMITES DE CARACTER SANCIONATORIO, ASÍ COMO LAS ACTUACIONES ADMINISTRATIVAS RELACIONADAS CON LA FUNCIÓN DE EVALUACIÓN, CONTROL Y SEGUIMIENTO AMBIENTAL.</t>
  </si>
  <si>
    <t>MODIFICACIÓN N° 1, ADICIÓN N° 1 Y PRORROGA N° 1, AL CONTRATO N° 20170189 PRESTAR SUS SERVICIOS PROFESIONALES PARA PROYECTAR JURÍDICAMENTE SOBRE LOS TRÁMITES DE CARÁCTER SANCIONATORIO, ASI COMO LAS ACTUACIONES ADMINISTRATIVAS RELACIONADAS CON LA FUNCIÓN DE EVALUACIÓN, CONTROL Y SEGUIMIENTO AMBIENTAL.</t>
  </si>
  <si>
    <t>MODIFICACIÓN N° 1, ADICIÓN N° 1 Y PRORROGA N° 1, AL CONTRATO N° 20170451 PRESTAR LOS SERVICIOS PROFESIONALES JURIDICOS EN LA PROYECCIÓN Y REVISIÓN DE ACTUACIONES ADMINISTRATIVAS DENTRO DEL PROCESO DE NOTIFICACIONES PARA DAR IMPULSO AL TRAMITE SANCIONATORIO EN EL MARCO DEL CUMPLIMIENTO DE LAS REGULACIONES QUE EN MATERIA AMBIENTAL SEAN APLICABLES AL DISTRITO CAPITAL.</t>
  </si>
  <si>
    <t>MODIFICACIÓN N° 1, ADICIÓN N° 1 Y PRORROGA N° 1, AL CONTRATO N°20170513 PRESTAR LOS SERVICIOS PROFESIONALES JURIDICOS EN LA PROYECCIÓN Y REVISIÓN DE ACTUACIONES ADMINISTRATIVAS DENTRO DEL PROCESO DE NOTIFICACIONES PARA DAR IMPULSO AL TRAMITE SANCIONATORIO EN EL MARCO DEL CUMPLIMIENTO DE LAS REGULACIONES QUE EN MATERIA AMBIENTAL SEAN APLICABLES AL DISTRITO CAPITAL.</t>
  </si>
  <si>
    <t>MODIFICACIÓN N° 1, ADICIÓN N° 1 Y PRORROGA N° 1, AL CONTRATO N° 20170418 PRESTAR LOS SERVICIOS PROFESIONALES JURIDICOS EN LA PROYECCIÓN Y REVISIÓN DE ACTUACIONES ADMINISTRATIVAS DENTRO DEL PROCESO DE NOTIFICACIONES PARA DAR IMPULSO AL TRAMITE SANCIONATORIO EN EL MARCO DEL CUMPLIMIENTO DE LAS REGULACIONES QUE EN MATERIA AMBIENTAL SEAN APLICABLES AL DISTRITO CAPITAL.</t>
  </si>
  <si>
    <t>MODIFICACIÓN No. 1, ADICIÓN No. 1 Y PRORROGA No.1  DEL CONTRATO No 1163 de 2016, CUYO OBJETO ES "AUNAR RECURSOS FÍSICOS, TÉCNICOS, FINANCIEROS Y HUMANOS ENTRE LA SECRETARÍA DISTRITAL DE AMBIENTE Y EL IDIPRON PARA DESARROLLAR ACCIONES DE DESCONTAMINACIÓN VISUAL EN BOGOTÁ D.C., VINCULANDO A LOS JÓVENES QUE PARTICIPAN EN LAS DIFERENTES ESTRATEGIAS PEDAGÓGICAS DEL IDIPRON"</t>
  </si>
  <si>
    <t>25172700;77121500</t>
  </si>
  <si>
    <t>AUNAR ESFUERZOS COOPERAR Y COORDINAR ACCIONES PARA ADELANTAR Y EJECUTAR LA GESTIÓN Y CONTROL AMBIENTAL DEL SISTEMA DE MOVILIDAD EN EL DISTRITO CAPITAL</t>
  </si>
  <si>
    <t>oscarlopez@ambientebogotagovco</t>
  </si>
  <si>
    <t>185A1</t>
  </si>
  <si>
    <t>ADICIÓN 1, PRORROGA 1 AL CONTRATO DE PRESTACIÓN DE SERVICIOS NO. 20170098 CUYO OBJETO ES: EJECUTAR LAS ACCIONES TÉCNICAS DE CONTROL Y SEGUIMIENTO DEL MANEJO SILVICULTURAL, QUE CONTRIBUYAN EN LA PRESERVACIÓN DEL ARBOLADO URBANO EN EL DISTRITO CAPITAL</t>
  </si>
  <si>
    <t>186A1</t>
  </si>
  <si>
    <t>ADICIÓN 1, PRORROGA 1 AL CONTRATO DE PRESTACIÓN DE SERVICIOS NO. 20170097 CUYO OBJETO ES: EJECUTAR LAS ACCIONES TÉCNICAS DE CONTROL Y SEGUIMIENTO DEL MANEJO SILVICULTURAL, QUE CONTRIBUYAN EN LA PRESERVACIÓN DEL ARBOLADO URBANO EN EL DISTRITO CAPITAL</t>
  </si>
  <si>
    <t>190A1</t>
  </si>
  <si>
    <t>MODIFICACIÓN 1, ADICIÓN 1, PRORROGA 1 AL CONTRATO DE PRESTACIÓN DE SERVICIOS NO. 20170476 CUYO OBJETO ES: PRESTAR SUS SERVICIOS PROFESIONALES PARA APOYAR EL MANEJO DE LA INFORMACIÓN JURÍDICA DE LOS PROCESOS PERMISIVOS RELACIONADOS CON EL APROVECHAMIENTO, CONSERVACIÓN Y PROTECCIÓN DEL ARBOLADO URBANO</t>
  </si>
  <si>
    <t>203A1</t>
  </si>
  <si>
    <t>204A1</t>
  </si>
  <si>
    <t>MODIFICACIÓN 1, ADICIÓN 1, PRORROGA 1 AL CONTRATO DE PRESTACIÓN DE SERVICIOS NO. 20170983 CUYO OBJETO ES: EJECUTAR LAS ACCIONES RELACIONADAS CON LA EVALUACIÓN, CONTROL Y SEGUIMIENTO  AL MANEJO ADECUADO DEL ARBOLADO URBANO EN EL DISTRITO CAPITAL</t>
  </si>
  <si>
    <t>210A1</t>
  </si>
  <si>
    <t>MODIFICACIÓN 1, ADICIÓN 1, PRORROGA 1 AL CONTRATO DE PRESTACIÓN DE SERVICIOS NO. 20170364 CUYO OBJETO ES: EJECUTAR LAS ACCIONES RELACIONADAS CON LA EVALUACIÓN, CONTROL Y SEGUIMIENTO  AL MANEJO ADECUADO DEL ARBOLADO URBANO EN EL DISTRITO CAPITAL</t>
  </si>
  <si>
    <t>211A1</t>
  </si>
  <si>
    <t>MODIFICACIÓN 1, ADICIÓN 1, PRORROGA 1 AL CONTRATO DE PRESTACIÓN DE SERVICIOS NO. 20170222 CUYO OBJETO ES: EJECUTAR LAS ACCIONES RELACIONADAS CON LA EVALUACIÓN, CONTROL Y SEGUIMIENTO  AL MANEJO ADECUADO DEL ARBOLADO URBANO EN EL DISTRITO CAPITAL</t>
  </si>
  <si>
    <t>MODIFICACIÓN 1, ADICIÓN 1, PRORROGA 1 AL CONTRATO DE PRESTACIÓN DE SERVICIOS NO. 20170246 CUYO OBJETO ES: PROYECTAR LAS ACTUACIONES TÉCNICAS NECESARIAS PARA LA EVALUACIÓN, CONTROL Y SEGUIMIENTO DEL MANEJO SILVICULTURAL, DEL ARBOLADO URBANO QUE SE ENCUENTRE DENTRO DE LA JURISDICCION DE LA SECRETARIA DISTRITAL DE AMBIENTE</t>
  </si>
  <si>
    <t>258A1</t>
  </si>
  <si>
    <t>MODIFICACIÓN 1, ADICIÓN 1, PRORROGA 1 AL CONTRATO DE PRESTACIÓN DE SERVICIOS NO. 20170171 CUYO OBJETO ES: PRESTAR SUS SERVICIOS DE APOYO TÉCNICO EN LA REALIZACIÓN DE ACCIONES DE EVALUACION, CONTROL Y  SEGUIMIENTO  AL RECURSO FLORA EN LA JURISDICCIÓN DE LA SECRETARIA DISTRITAL DE AMBIENTE</t>
  </si>
  <si>
    <t>274A1</t>
  </si>
  <si>
    <t>MODIFICACIÓN 1, ADICIÓN 1, PRORROGA 1 AL CONTRATO DE PRESTACIÓN DE SERVICIOS NO. 20170518 CUYO OBJETO ES: APOYAR LAS ACTIVIDADES DE CONTROL, SEGUIMIENTO Y PREVENCIÓN AL TRÁFICO Y MOVILIZACIÓN ILEGAL DE FLORA EN LAS OFICINAS DE ENLACE DE LA SECRETARIA DISTRITAL DE AMBIENTE</t>
  </si>
  <si>
    <t>286A1</t>
  </si>
  <si>
    <t>MODIFICACIÓN 1, ADICIÓN 1, PRORROGA 1 AL CONTRATO DE PRESTACIÓN DE SERVICIOS NO. 20170351 CUYO OBJETO ES: APOYAR LAS ACTIVIDADES DE CONTROL, SEGUIMIENTO Y PREVENCIÓN AL TRÁFICO Y MOVILIZACIÓN ILEGAL DE FLORA EN LAS OFICINAS DE ENLACE DE LA SECRETARIA DISTRITAL DE AMBIENTE</t>
  </si>
  <si>
    <t>290A1</t>
  </si>
  <si>
    <t>MODIFICACIÓN 1, ADICIÓN 1, PRORROGA 1 AL CONTRATO DE PRESTACIÓN DE SERVICIOS NO. 20170834 CUYO OBJETO ES: APOYAR LA IMPLEMENTACIÓN DE LA ESTRATEGIA DE CONTROL DEL TRAFICO ILEGAL DE FAUNA SILVESTRE EN JURISDICCIÓN DE LA SECRETARIA DISTRITAL DE AMBIENTE (SDA)</t>
  </si>
  <si>
    <t>566A1</t>
  </si>
  <si>
    <t>MODIFICACIÓN 1, ADICIÓN 1, PRORROGA 1 AL CONTRATO DE PRESTACIÓN DE SERVICIOS NO. 20171013 CUYO OBJETO ES: ADELANTAR LAS ACTIVIDADES DE  EVALUACIÓN, CONTROL Y SEGUIMIENTO A LAS ACTIVIDADES DESARROLLADAS POR  LAS EMPRESAS FORESTALES UBICADAS EN LA JURISDICCIÓN DE LA SECRETARIA DISTRITAL DE AMBIENTE</t>
  </si>
  <si>
    <t>MODIFICACIÓN No. 1, ADICION No. 01 Y PRORROGA No. 03 AL CONTRATO No 20170140 APOYAR LA EVALUACIÓN, CONTROL Y SEGUIMIENTO AMBIENTAL  DEL COMPONENTE GEOTÉCNICO  DE LOS  PREDIOS CON AFECTACION EXTRACTIVA EN EL PERÍMETRO URBANO DEL DISTRITO CAPITAL</t>
  </si>
  <si>
    <t>MODIFICACIÓN No. 1, ADICION No. 01 Y PRORROGA No. 03 AL CONTRATO No 20170416 DIRECCIONAR Y APOYAR LAS ACTUACIONES DE CONTROL  Y SEGUIMIENTO  A LAS ACTIVIDADES EN LOS PREDIOS DIAGNOSTICADOS CON POSIBLE AFECTACIÓN AL RECURSO SUELO Y AGUA SUBTERRANEA DEL DISTRITO CAPITAL</t>
  </si>
  <si>
    <t>MODIFICACIÓN No. 1, ADICION No. 01 Y PRORROGA No. 03 AL CONTRATO No 20170579 APOYAR Y ANALIZAR TÉCNICAMENTE LAS ACTUACIONES DEL PROGRAMA DE CONTROL Y SEGUIMIENTO A USUARIOS DEL RECURSO HÍDRICO Y DEL SUELO EN EL DC</t>
  </si>
  <si>
    <t>MODIFICACIÓN No. 1, ADICION No. 01 Y PRORROGA No. 03 AL CONTRATO No 20170950APOYAR Y ANALIZAR TÉCNICAMENTE LAS ACTUACIONES DEL PROGRAMA DE CONTROL Y SEGUIMIENTO A USUARIOS DEL RECURSO HÍDRICO Y DEL SUELO EN EL DC</t>
  </si>
  <si>
    <t>MODIFICACIÓN No. 1, ADICION No. 01 Y PRORROGA No. 03 AL CONTRATO No 20170133 REALIZAR ACTIVIDADES DE DIAGNOSTICO AMBIENTAL RELACIONADAS CON SOLICITUDES DE CAMBIO DE USO DE SUELO O SITIOS CON SOSPECHA DE CONTAMINACIÓN DE SUELO Y AGUA SUBTERRANEA, Y EVALUAR LOS INSTRUMENTOS ASOCIADOS A LA INVESTIGACIÓN Y REMEDIACIÓN DE ESTOS PREDIOS</t>
  </si>
  <si>
    <t>MODIFICACIÓN No. 1, ADICION No. 01 Y PRORROGA No. 03 AL CONTRATO No 20170135 REALIZAR ACTIVIDADES DE DIAGNOSTICO AMBIENTAL RELACIONADAS CON SOLICITUDES DE CAMBIO DE USO DE SUELO O SITIOS CON SOSPECHA DE CONTAMINACIÓN DE SUELO Y AGUA SUBTERRANEA, Y EVALUAR LOS INSTRUMENTOS ASOCIADOS A LA INVESTIGACIÓN Y REMEDIACIÓN DE ESTOS PREDIOS</t>
  </si>
  <si>
    <t>MODIFICACIÓN No. 1, ADICION No. 01 Y PRORROGA No. 03 AL CONTRATO No 20171031  APOYAR LA VERIFICACIÓN DEL VOLUMEN EXTRAÍDO Y LA PROFUNDIDAD DE LOS NIVELES PIEZOMÉTRICOS DE LOS PUNTOS  ASOCIADAS AL APROVECHAMIENTO DEL RECURSO HÍDRICO SUBTERRÁNEO EN EL D C</t>
  </si>
  <si>
    <t>MODIFICACIÓN No. 1, ADICION No. 01 Y PRORROGA No. 03 AL CONTRATO No 20170613 REALIZAR EVALUACIÓN Y SEGUIMIENTO A LAS SOLICITUDES DE PERMISO DE VERTIMIENTOS  EN EL PERÍMETRO URBANO DEL DISTRITO CAPITAL</t>
  </si>
  <si>
    <t>MODIFICACIÓN No. 1, ADICION No. 01 Y PRORROGA No. 03 AL CONTRATO No 20170551 GESTIONAR, ANALIZAR  Y REVISAR EL PROGRAMA DE CONTROL Y SEGUIMIENTO   A USUARIOS DEL RECURSO HÍDRICO Y DEL SUELO EN EL DC</t>
  </si>
  <si>
    <t xml:space="preserve"> MODIFICACIÓN No. 1, ADICION No. 01 Y PRORROGA No. 03 AL CONTRATO No 20170373APOYAR LOS PROCESOS DE GESTIÓN DOCUMENTAL, CONSOLIDACIÓN DE INFORMACIÓN TECNICA Y JURIDICA QUE SE DERIVA DEL PROGRAMA DE SEGUIMIENTO Y CONTROL A USUARIOS DEL RECURSO HIDRICO Y EL SUELO EN EL DISTRITO CAPITAL</t>
  </si>
  <si>
    <t>MODIFICACIÓN No. 1, ADICION No. 01 Y PRORROGA No. 03 AL CONTRATO No 20170164 APOYAR LA CONSOLIDACIÓN DE LA INFORMACION DE ACTUACIONES TECNICAS Y JURIDICAS RELACIONADAS CON EL PROGRAMA DE CONTROL Y SEGUIMIENTO A USUARIOS DEL RECURSO HÍDRICO Y DEL SUELO EN EL DC</t>
  </si>
  <si>
    <t>MODIFICACIÓN No. 1, ADICION No. 01 Y PRORROGA No. 03 AL CONTRATO No 20170386  DIRECCIONAR Y APOYAR  LAS ACTUACIONES JURIDICAS EN EL MARCO DEL  PROGRAMA DE CONTROL Y SEGUIMIENTO A USUARIOS DEL RECURSO HÍDRICO Y DEL SUELO EN EL DC</t>
  </si>
  <si>
    <t>MODIFICACIÓN No. 1, ADICION No. 01 Y PRORROGA No. 03 AL CONTRATO No 20170339  APOYAR LOS PROCESOS CONTRACTUALES Y SEGUIMIENTO A LOS MISMOS QUE SE DERIVAN DEL PROGRAMA DE SEGUIMIENTO Y CONTROL A USUARIOS DEL RECURSO HIDRICO Y EL SUELO EN EL DISTRITO CAPITAL</t>
  </si>
  <si>
    <t xml:space="preserve"> MODIFICACIÓN No. 1, ADICION No. 01 Y PRORROGA No. 03 AL CONTRATO No 20170490 APOYAR Y ANALIZAR TÉCNICAMENTE LAS ACTUACIONES DE  CONTROL Y SEGUIMIENTO A USUARIOS ASOCIADOS A HIDROCARBUROS, PARA  DIAGNOSTICAR EN SUS PREDIOS LA POSIBLE AFECTACIÓN DEL RECURSO HIDRICO SUPERFICIAL, SUBTERRANEO Y SUELO</t>
  </si>
  <si>
    <t xml:space="preserve">MODIFICACIÓN 1, ADICIÓN 1, PRORROGA 1 AL CONTRATO DE PRESTACIÓN DE SERVICIOS No  PRESTAR LOS  SERVICIOS PROFESIONALES PARA PROYECTAR  LAS ACTUACIONES ADMINISTRATIVAS Y LOS TRÁMITES PERMISIVOS   ASIGNADOS  GENERADAS EN DESARROLLO DE LAS ACTIVIDADES  DE  EVALUACIÓN CONTROL Y SEGUIMIENTO A LA GESTION INTEGRAL DE LOS RESIDUOS PELIGROSOS Y   VERTIMIENTOS   EN EL SECTOR PÚBLICO DEL DISTRITO CAPITAL </t>
  </si>
  <si>
    <t xml:space="preserve">MODIFICACIÓN 1, ADICIÓN 1, PRORROGA 1 AL CONTRATO DE PRESTACIÓN DE SERVICIOS No PRESTAR LOS SERVICIOS PROFESIONALES PARA APOYAR LA REVISIÓN DE LAS ACTUACIONES TÉCNICAS GENERADAS EN DESARROLLO DE LAS ACTIVIDADES  DE EVALUACIÓN CONTROL Y SEGUIMIENTO A LA GESTION INTEGRAL DE LOS RESIDUOS PELIGROSOS,   VERTIMIENTOS  Y A  LOS PLANES INSTITUCIONALES DE GESTIÓN AMBIENTAL DE LAS ENTIDADES  PÚBLICAS  DEL DISTRITO CAPITAL    </t>
  </si>
  <si>
    <t>277A1</t>
  </si>
  <si>
    <t>MODIFICACIÓN 1, ADICIÓN 1, PRORROGA 1 AL CONTRATO DE PRESTACIÓN DE SERVICIOS NO. 20170550 CUYO OBJETO ES: ADELANTAR LAS ACTIVIDADES DE SEGUIMIENTO A LOS FACTORES DE DETERIORO AMBIENTAL OCASIONADOS POR LOS PROCESOS PRODUCTIVOS QUE ADELANTAN LAS EMPRESAS FORESTALES UBICADAS EN LA JURISDICCIÓN DE LA SECRETARIA DISTRITAL DE AMBIENTE</t>
  </si>
  <si>
    <t>MODIFICACIÓN N° 1, ADICIÓN N° 1 Y PRORROGA N° 1, AL CONTRATO N° 20170960 CUYO OBJETO ES: ATENDER QUEJAS Y DERECHOS DE PETICIÓN QUE PERMITA PRIORIZAR USUARIOS DEL PROGRAMA DE CONTROL Y SEGUIMIENTO  DEL RECURSO HÍDRICO Y DEL SUELO EN EL DC</t>
  </si>
  <si>
    <t>MODIFICACIÓN N° 1, ADICIÓN N° 1 Y PRORROGA N° 1, AL CONTRATO N° 20171082 CUYO OBJETO ES:APOYAR LA CONSOLIDACIÓN TECNICA Y JURIDICA DE LA INFORMACION PARA EL SEGUIMIENTO DE ACTUACIONES ASOCIADAS A HIDROCARBUROS PARA IDENTIFICAR Y DIAGNOSTICAR EN SUS PREDIOS LA POSIBLE AFECTACIÓN DEL RECURSO HÍDRICO SUPERFICIAL, SUBTERRÁNEO Y SUELO</t>
  </si>
  <si>
    <t>MODIFICACIÓN N° 1, ADICIÓN N° 1 Y PRORROGA N° 1, AL CONTRATO N° 20171202 CUYO OBJETO ES: PROYECTAR  LAS ACTUACIONES JURIDICAS DEL PROGRAMA DE CONTROL Y SEGUIMIENTO A USUARIOS DEL RECURSO HÍDRICO Y DEL SUELO EN EL DC EN EL PERÍMETRO URBANO DEL DISTRITO CAPITAL</t>
  </si>
  <si>
    <t>MODIFICACIÓN N° 1, ADICIÓN N° 1 Y PRORROGA N° 1, AL CONTRATO N°: 20171191 CUYO OBJETO ES: APOYAR LOS PROCESOS DE GESTIÓN DOCUMENTAL, CONSOLIDACIÓN DE INFORMACIÓN TECNICA Y JURIDICA QUE SE DERIVA DEL PROGRAMA DE SEGUIMIENTO Y CONTROL A USUARIOS DEL RECURSO HIDRICO Y EL SUELO EN EL DISTRITO CAPITAL</t>
  </si>
  <si>
    <t>MODIFICACIÓN N° 1, ADICIÓN N° 1 Y PRORROGA N° 1, AL CONTRATO N° 20171224 CUYO OBJETO ES:  APOYAR LOS PROCESOS DE GESTIÓN DOCUMENTAL, CONSOLIDACIÓN DE INFORMACIÓN TECNICA Y JURIDICA QUE SE DERIVA DEL PROGRAMA DE SEGUIMIENTO Y CONTROL A USUARIOS DEL RECURSO HIDRICO Y EL SUELO EN EL DISTRITO CAPITAL</t>
  </si>
  <si>
    <t>MODIFICACIÓN NO. 1, ADICIÓN N° 1 Y PRORROGA NO. 04 AL CONTRATO DE SUMINISTRO NO. 20161290 DEL 30 DE DICIEMBRE DE 2016, CELEBRADO ENTRE LA SECRETARÍA DISTRITAL DE AMBIENTE Y DOBOCOL SAS</t>
  </si>
  <si>
    <t>MODIFICACIÓN N° 1, ADICIÓN N° 1 Y PRORROGA N° 1, AL CONTRATO N° 20171020 CUYO OBJETO ES: PROYECTAR LAS ACTUACIONES JURIDICAS DE EVALUACIÓN Y SEGUIMIENTO  DE LAS SOLICITUDES DE PERMISO DE VERTIMIENTOS EN EL PERÍMETRO URBANO DEL DISTRITO CAPITAL</t>
  </si>
  <si>
    <t>MODIFICACIÓN N° 1, ADICIÓN N° 1 Y PRORROGA N° 1, AL CONTRATO N°: 20170638 CUYO OBJETO ES: REALIZAR LAS ACTUACIONES TECNICAS DEL PROGRAMA DE CONTROL Y SEGUIMIENTO A USUARIOS DEL RECURSO HÍDRICO Y DEL SUELO EN EL DC</t>
  </si>
  <si>
    <t>MODIFICACIÓN 1, ADICIÓN 1, PRORROGA 1 AL CONTRATO DE PRESTACIÓN DE SERVICIOS NO. 20170335 CUYO OBJETO ES: APOYAR LAS ACTIVIDADES DE MANEJO E INGRESO DE LA INFORMACIÓN EN LAS BASES DE DATOS RELACIONADAS CON LOS PROCEDIMIENTOS DE EVALUACION, CONTROL Y SEGUIMIENTO A LOS CONCEPTOS TECNICOS Y ACTOS ADMINISTRATIVOS SILVICULTURALES EXPEDIDOS Y NOTIFICADOS POR LA SDA</t>
  </si>
  <si>
    <t>MODIFICACIÓN 1, ADICIÓN 1, PRORROGA 1 AL CONTRATO DE PRESTACIÓN DE SERVICIOS NO. 20170669 CUYO OBJETO ES: APOYAR LAS ACTIVIDADES DE MANEJO E INGRESO DE LA INFORMACIÓN EN LAS BASES DE DATOS RELACIONADAS CON LOS PROCEDIMIENTOS DE EVALUACION, CONTROL Y SEGUIMIENTO A LOS CONCEPTOS TECNICOS Y ACTOS ADMINISTRATIVOS SILVICULTURALES EXPEDIDOS Y NOTIFICADOS POR LA SDA</t>
  </si>
  <si>
    <t>MODIFICACIÓN 1, ADICIÓN 1, PRORROGA 1 AL CONTRATO DE PRESTACIÓN DE SERVICIOS NO. 20170657 CUYO OBJETO ES: APOYAR LA IMPLEMENTACIÓN DE ESTRATEGIAS QUE PERMITAN EL RESCATE Y MANEJO DE ESPECÍMENES DE LA FAUNA SILVESTRE RECUPERADOS POR LA SECRETARÍA DISTRITAL DE AMBIENTE (SDA)</t>
  </si>
  <si>
    <t>55121600;55121700;55121900;82101500;82121500</t>
  </si>
  <si>
    <t>MODIFICACIÓN No 02, ADICIÓN  No 01 Y PRÓRROGA No 01 AL CONTRATO # 20170388 CUYO OBJETO ES: PRESTAR LOS SERVICIOS PROFESIONALES PARA APOYAR DESDE EL COMPONENTE HIDROLÓGICO E HIDRÁULICO, LAS ACCIONES RELACIONADAS CON DECLARATORIA DE NUEVAS ÁREAS, ESPECIALMENTE CORREDORES ECOLÓGICOS DE RONDA Y ECOSISTEMAS DE PARAMO Y ALTO ANDINO EN EL DISTRITO CAPITAL CONTRIBUYENDO A LA CONSOLIDACIÓN DE LA ESTRUCTURA ECOLÓGICA PRINCIPAL – EEP</t>
  </si>
  <si>
    <t xml:space="preserve">MODIFICACIÓN No 1, ADICIÓN No 1 Y PRÓRROGA No 1 DEL CONTRATO INTERADMINISTRATIVO # 20171204 CUYO OBJETO ES: CONTRATAR LA PRESTACIÓN DE SERVICIOS PARA BRINDAR EL MANTENIMIENTO INTEGRAL EN  PARQUES ECOLOGICOS DISTRITALES Y OTRAS ÁREAS DE INTERÉS AMBIENTAL </t>
  </si>
  <si>
    <t>56A1</t>
  </si>
  <si>
    <t>120A1</t>
  </si>
  <si>
    <t>136A</t>
  </si>
  <si>
    <t>PRESTAR LOS SERVICIOS PROFESIONALES PARA LA ELABORACIÓN Y APOYO A LA REVISIÓN JURIDICA DE LAS ACTUACIONES ADMINISTRATIVAS DE EVALUACIÓN, CONTROL Y SEGUIMIENTO AL MANEJO, APROVECHAMIENTO, TRATAMIENTO Y DISPOSICIÓN FINAL DE RCD GENERADOS EN EL D.C.</t>
  </si>
  <si>
    <t>ORIENTAR LA EVALUACIÓN, CONTROL Y SEGUIMIENTO A LOS ESTABLECIMIENTOS DE ACOPIO DE LLANTAS O DE SUS DERIVADOS EN EL DISTRITO CAPITAL. (SALDO)</t>
  </si>
  <si>
    <t>139A</t>
  </si>
  <si>
    <t xml:space="preserve">APOYAR EL TRÁMITE DE EXPEDIENTES Y ARCHIVO DE GESTIÓN DOCUMENTAL, DERIVADAS DE LAEVALUACIÓN CONTROL Y SEGUIMIENTO AL 100% DE ENTIDADES EN LA IMPLEMENTACIÓN DEL PLAN INSTITUCIONAL DE GESTIÓN AMBIENTAL – PIGA </t>
  </si>
  <si>
    <t>MODIFICACIÓN, ADICIÓN Y PRORROGA NO. 01 AL CONTRATO INTERADMINISTRATIVO N° 20171062 CUYO OBJETO ES CONTRATAR LAS ACCIONES COMUNICATIVAS QUE PERMITAN DIVULGAR LOS EVENTOS, CAMPAÑAS Y MENSAJES INSTITUCIONALES DE LA SECRETARÍA DISTRITAL DE AMBIENTE</t>
  </si>
  <si>
    <t>237A1</t>
  </si>
  <si>
    <t>77101600;77111600;81101500;801015</t>
  </si>
  <si>
    <t>MODIFICACIÓN, ADICIÓN, Y PRORROGA No. 01 AL CONTRATO DE PRESTACIÓN DE SERVICIOS PROFESIONALES No. 20170932 CUYO OBJETO ES "REALIZAR LAS ACTIVIDADES DE EVALUACIÓN, CONTROL Y SEGUIMIENTO A LOS PROYECTOS ESPECIALES DE INFRAESTRUCTURA GENERADORES DE RCD, EN EL D.C.</t>
  </si>
  <si>
    <t>MODIFICACIÓN, ADICION Y PRORROGA No. 01 AL CONTRATO DE PRESTACIÓN DE SERVICIOS PROFESIONALES No. 20170445 CUYO OBJETO ES "APOYAR LA REVISIÓN DE LAS ACTUACIONES TÉCNICAS GENERADAS EN DESARROLLO DE LAS ACTIVIDADES DE EVALUACIÓN, CONTROL Y SEGUIMIENTO  A LOS PLANES INSTITUCIONALES DE GESTIÓN AMBIENTAL DE LAS ENTIDADES DISTRITALES Y AL CUMPLIMIENTO NORMATIVO DE  LAS ENTIDADES DE ORDEN NACIONAL UBICADAS EN EL DISTRITO CAPITAL.</t>
  </si>
  <si>
    <t>MODIFICACIÓN, ADICIÓN Y PRÓRROGA No. 01 AL CONTRATO DE PRESTACIÓN DE SERVICIOS PROFESIONALES No. 20170939 CUYO OBJETO ES "REALIZAR LAS ACTIVIDADES DE EVALUACIÓN, CONTROL Y SEGUIMIENTO AL MANEJO, APROVECHAMIENTO, TRATAMIENTO Y DISPOSICIÓN FINAL DE RCD GENERADOS EN EL D.C."</t>
  </si>
  <si>
    <t xml:space="preserve">MODIFICACIÓN, ADICION Y PRORROGA No. 01 AL CONTRATO DE PRESTACIÓN DE SERVICIOS PROFESIONALES No. 20170891 CUYO OBJETO ES "REALIZAR LAS ACTIVIDADES DE EVALUACIÓN, CONTROL Y SEGUIMIENTO A LOS ESTABLECIMIENTOS DE ACOPIO DE LLANTAS O DE SUS DERIVADOS EN EL DISTRITO CAPITAL". </t>
  </si>
  <si>
    <t xml:space="preserve">MODIFICACIÓN, ADICION Y PRORROGA No. 01 AL CONTRATO DE PRESTACIÓN DE SERVICIOS PROFESIONALES No. 20170627 CUYO OBJETO ES "APOYAR LAS ACTIVIDADES DE EVALUACIÓN, CONTROL Y SEGUIMIENTO A LOS ESTABLECIMIENTOS DE ACOPIO DE LLANTAS O DE SUS DERIVADOS EN EL DISTRITO CAPITAL". </t>
  </si>
  <si>
    <t xml:space="preserve">MODIFICACIÓN, ADICION Y PRORROGA No. 01 AL CONTRATO DE PRESTACIÓN DE SERVICIOS PROFESIONALES No. 20170571  CUYO OBJETO ES "APOYAR LAS ACTIVIDADES DE EVALUACIÓN, CONTROL Y SEGUIMIENTO A LOS ESTABLECIMIENTOS DE ACOPIO DE LLANTAS O DE SUS DERIVADOS EN EL DISTRITO CAPITAL". </t>
  </si>
  <si>
    <t>MODIFICACIÓN, ADICION Y PRORROGA No. 01 AL CONTRATO DE PRESTACIÓN DE SERVICIOS PROFESIONALES No. 20170982 CUYO OBJETO ES "REALIZAR LAS ACTIVIDADES DE EVALUACIÓN, CONTROL Y SEGUIMIENTO  A LOS PLANES INSTITUCIONALES DE GESTIÓN AMBIENTAL DE LAS ENTIDADES DISTRITALES Y AL CUMPLIMIENTO NORMATIVO DE  LAS ENTIDADES DE ORDEN NACIONAL UBICADAS EN EL DISTRITO CAPITAL".</t>
  </si>
  <si>
    <t>Tel:3778914</t>
  </si>
  <si>
    <t>MODIFICACIÓN N° 1, ADICIÓN N° 1 Y PRORROGA N° 1  DEL CONTRATO  N° 20170783 CUYO OBJETO ES " PRESTAR SUS SERVICIOS PROFESIONALES PARA ORIENTAR LAS ACTIVIDADES DE REPORTE, REVISIÓN Y ANALISIS DE INFORMACIÓN GENERADA POR LA RED DE MONITOREO DE CALIDAD DEL AIRE DE BOGOTA"</t>
  </si>
  <si>
    <t>ADICIÓN NO. 1 Y PRORROGA NO. 1 AL CONTRATO NO. 20161264 CUYO OBJETO ES "AUNAR ESFUERZOS TÉCNICOS, FINANCIEROS Y ADMINISTRATIVOS PARA DESARROLLAR EL MODELO HIDROGEOLÓGICO CONCEPTUAL DEL ACUÍFERO SUBSUPERFICIAL O SOMERO EN EL PERÍMETRO URBANO DEL DISTRITO CAPITAL"</t>
  </si>
  <si>
    <t>MODIFICACIÓN N°1, ADICIÓN N° 1 Y PRORROGA N°1, AL CONTRATO DE PRESTACION DE SERVICIOS N° 20170219 CUYO OBJETO ES: APOYAR  EN LA CAPTURA, REPORTE Y PROCESAMIENTO DE INFORMACIÓN SECUNDARIA DE MONITOREO DE CALIDAD DE USUARIOS OBJETO DE CONTROL AMBIENTAL</t>
  </si>
  <si>
    <t>MODIFICACIÓN No. 1, ADICION No. 01 Y PRORROGA No. 01 AL CONTRATO No. 20171089 CUYO OBJETO ES: REALIZAR LAS ACTUACIONES TECNICAS DEL PROGRAMA DE CONTROL Y SEGUIMIENTO A USUARIOS DEL RECURSO HÍDRICO Y DEL SUELO EN EL DC</t>
  </si>
  <si>
    <t>471A1</t>
  </si>
  <si>
    <t>420A1</t>
  </si>
  <si>
    <t>421A1</t>
  </si>
  <si>
    <t>490A1</t>
  </si>
  <si>
    <t>496A1</t>
  </si>
  <si>
    <t>492A1</t>
  </si>
  <si>
    <t>488A1</t>
  </si>
  <si>
    <t>489A1</t>
  </si>
  <si>
    <t>493A1</t>
  </si>
  <si>
    <t>487A1</t>
  </si>
  <si>
    <t>MODIFICACIÓN N°1 ADICIÓN N°1 Y PRORROGA N°1 AL CONTRATO AL CONTRATO No.  20170173 CUYO OBJETO ES  "PRESTAR SERVICIOS DE APOYO A LA GESTIÓN PARA REALIZAR EL PROCESO DE CLASIFICACIÓN, MANEJO Y TRAMITE DE DOCUMENTOS RELACIONADOS CON EL CONTROL Y SEGUIMIENTO A LAS EMISIONES ATMOSFERICAS EN EL DISTRITO CAPITAL"</t>
  </si>
  <si>
    <t>MODIFICACIÓN N°1 ADICIÓN N°1 Y PRORROGA N°1 AL CONTRATO AL CONTRATO No. 20170521 CUYO OBJETO ES "PRESTAR SUS SERVICIOS PROFESIONALES PARA REALIZAR ACTIVIDADES DE APOYO AL CONTROL Y SEGUIMIENTO A LAS FUENTES FIJAS EN EL DISTRITO CAPITAL"</t>
  </si>
  <si>
    <t>MODIFICACIÓN N° 1 ADICIÓN N° 1 Y PRORROGA N° 1 AL CONTRATO No. 20170216 CUYO OBJETO ES "PRESTAR LOS SERVICIOS PROFESIONALES PARA REALIZAR ACTIVIDADES DE APOYO A LAS ACTUACIONES DE EVALUACIÓN, CONTROL Y SEGUIMIENTO DE LAS FUENTES FIJAS GENERADORAS DE RUIDO"</t>
  </si>
  <si>
    <t>MODIFICACIÓN N° 1 ADICIÓN N° 1  Y PRORROGA N° 1 AL CONTRATO No. 20170283 CUYO OBJETO ES "PRESTAR LOS SERVICIOS PROFESIONALES PARA ANALIZAR Y REVISAR JURIDICAMENTE LAS ACTUACIONES DE EVALUACIÓN, CONTROL Y SEGUIMIENTO DE LAS FUENTES FIJAS GENERADORAS DE RUIDO"</t>
  </si>
  <si>
    <t>MODIFICACIÓN N° 1 ADICIÓN N° 1  Y PRORROGA N° 1  AL CONTRATO No. 20170362 CUYO OBJETO ES "PRESTAR SUS SERVICIOS PROFESIONALES PARA APOYAR EN LA ATENCIÓN DE LAS ACTUACIONES TECNICAS DE EVALUACIÓN, CONTROL Y SEGUIMIENTO RELACIONADAS CON LAS FUENTES GENERADORAS DE RUIDO"</t>
  </si>
  <si>
    <t>MODIFICACIÓN N° 1 ADICIÓN N° 1  Y PRORROGA N° 1  AL CONTRATO No. 20170412 CUYO OBJETO ES "PRESTAR SUS SERVICIOS PROFESIONALES PARA ANALIZAR TECNICAMENTE Y REALIZAR LAS ACTUACIONES DE EVALUACIÓN, CONTROL Y SEGUIMIENTO DE LAS FUENTES GENERADORAS DE RUIDO"</t>
  </si>
  <si>
    <t>MODIFICACIÓN N° 1 ADICIÓN N° 1  Y PRORROGA N° 1  AL CONTRATO No. 20170441 CUYO OBJETO ES "PRESTAR LOS SERVICIOS PROFESIONALES PARA ANALIZAR, REVISAR Y REALIZAR EL SEGUIMIENTO DE LAS PQRS RELACIONADAS CON LA EVALUACIÓN, CONTROL Y SEGUIMIENTO DE LAS FUENTES GENERADORAS DE RUIDO DEL DISTRITO CAPITAL"</t>
  </si>
  <si>
    <t>MODIFICACIÓN N° 1 ADICIÓN N° 1  Y PRORROGA N° 1  AL CONTRATO No. 20170466 CUYO OBJETO ES "PRESTAR SUS SERVICIOS PROFESIONALES PARA ANALIZAR TECNICAMENTE Y REALIZAR LAS ACTUACIONES DE EVALUACIÓN, CONTROL Y SEGUIMIENTO DE LAS FUENTES GENERADORAS DE RUIDO"</t>
  </si>
  <si>
    <t>552A1</t>
  </si>
  <si>
    <t>520A1</t>
  </si>
  <si>
    <t>534A1</t>
  </si>
  <si>
    <t>533A1</t>
  </si>
  <si>
    <t>536A1</t>
  </si>
  <si>
    <t>547A1</t>
  </si>
  <si>
    <t xml:space="preserve">MODIFICACIÓN N° 1 ADICIÓN N°1 Y PRORROGA N°1 AL CONTRATO No. 20170204, CUYO OBJETO ES "PRESTAR SUS SERVICIOS PROFESIONALES PARA REALIZAR LAS ACTIVIDADES DE EVALUACIÓN TECNICA A LAS SOLICITUDES DE REGISTRO DE CONTROL Y SEGUIMIENTO A LOS ELEMENTOS DE PUBLICIDAD EXTERIOR VISUAL" </t>
  </si>
  <si>
    <t>MODIFICACIÓN N°1 ADICIÓN N°1 Y PRORROGA N°1 AL CONTRATO No. 20170197, CUYO OBJETO ES "PRESTAR SUS SERVICIOS DE APOYO A LA GESTIÓN PARA REALIZAR EL PROCESO DE CLASIFICACIÓN, MANEJO Y ADMINISTRACIÓN DE LOS DOCUMENTOS GENERADOS DE LAS ACTUACIONES TECNICAS Y DEMAS ACTIVIDADES RELACIONADAS CON LOS TRAMITES DE PUBLICIDAD EXTERIOR VISUAL"</t>
  </si>
  <si>
    <t>MODIFICACIÓN N°1 ADICIÓN N°1 Y PRORROGA N°1 AL CONTRATO No 20170276, CUYO OBJETO ES "PRESTAR SUS SERVICIOS PROFESIONALES PARA APOYAR LAS ACTIVIDADES DE EVALUACIÓN TECNICA A LAS SOLICITUDES DE REGISTRO, CONTROL Y SEGUIMIENTO A LOS ELEMENTOS DE PUBLICIDAD EXTERIOR VISUAL"</t>
  </si>
  <si>
    <t>MODIFICACIÓN N°1 ADICIÓN N°1 Y PRORROGA N°1 AL CONTRATO No 20170277, CUYO OBJETO ES "PRESTAR SUS SERVICIOS PROFESIONALES PARA APOYAR LAS ACTIVIDADES DE EVALUACIÓN TECNICA A LAS SOLICITUDES DE REGISTRO, CONTROL Y SEGUIMIENTO A LOS ELEMENTOS DE PUBLICIDAD EXTERIOR VISUAL"</t>
  </si>
  <si>
    <t>MODIFICACIÓN N°1 ADICIÓN N°1 Y PRORROGA N°1 AL CONTRATO  No. 20170363, CUYO OBJETO ES "PRESTAR SUS SERVICIOS PROFESIONALES PARA APOYAR LAS ACTIVIDADES DE EVALUACIÓN TECNICA A LAS SOLICITUDES DE REGISTRO, CONTROL Y SEGUIMIENTO A LOS ELEMENTOS DE PUBLICIDAD EXTERIOR VISUAL"</t>
  </si>
  <si>
    <t>MODIFICACIÓN N°1 ADICIÓN N°1 Y PRORROGA N°1 AL CONTRATO No 20170361, CUYO OBJETO ES "PRESTAR SUS SERVICIOS PROFESIONALES PARA APOYAR LAS ACTIVIDADES DE EVALUACIÓN TECNICA A LAS SOLICITUDES DE REGISTRO, CONTROL Y SEGUIMIENTO A LOS ELEMENTOS DE PUBLICIDAD EXTERIOR VISUAL"</t>
  </si>
  <si>
    <t>MODIFICACIÓN 1, ADICIÓN 1, PRORROGA 1 AL CONTRATO DE PRESTACIÓN DE SERVICIOS No 20170524  PRESTAR LOS SERVICIOS PROFESIONALES PARA EJECUTAR LAS ACTIVIDADES DE EVALUACIÓN, CONTROL Y SEGUIMIENTO A LA GESTIÓN DE RESIDUOS HOSPITALARIOS Y VERTIMIENTOS EN EL DISTRITO CAPITAL.</t>
  </si>
  <si>
    <t xml:space="preserve">MODIFICACIÓN 1, ADICIÓN 1, PRORROGA 1 AL CONTRATO DE PRESTACIÓN DE SERVICIOS No 20170923 PRESTAR LOS SERVICIOS PROFESIONALES PARA PROYECTAR Y REVISAR LAS ACTIVIDADES DE EVALUACIÓN, CONTROL Y SEGUIMIENTO A LA IMPLEMENTACIÓN DE LOS PLANES INSTITUCIONALES DE GESTIÓN AMBIENTAL PIGA Y EL CUMPLIMIENTO NORMATIVO AMBIENTAL EN LAS ENTIDADES DISTRITALES </t>
  </si>
  <si>
    <t xml:space="preserve">182A1
</t>
  </si>
  <si>
    <t>183A1</t>
  </si>
  <si>
    <t>MODIFICACIÓN 1, ADICIÓN 1, PRORROGA 1 AL CONTRATO DE PRESTACIÓN DE SERVICIOS NO. 20171009 CUYO OBJETO ES: REALIZAR LAS ACTUACIONES JURÍDICAS EN LOS PROCESOS DE CARÁCTER SANCIONATORIO Y PERMISIVO QUE LE SEAN ASIGNADOS PARA EL APROVECHAMIENTO, CONSERVACIÓN Y PROTECCIÓN DEL ARBOLADO URBANO</t>
  </si>
  <si>
    <t>193A1</t>
  </si>
  <si>
    <t>196A1</t>
  </si>
  <si>
    <t>197A1</t>
  </si>
  <si>
    <t>200A1</t>
  </si>
  <si>
    <t>201A1</t>
  </si>
  <si>
    <t>MODIFICACIÓN 1, ADICIÓN 1, PRORROGA 1 AL CONTRATO DE PRESTACIÓN DE SERVICIOS NO. 20170678 CUYO OBJETO ES: PRESTAR SUS SERVICIOS PROFESIONALES PARA APOYAR EL MANEJO DE LA INFORMACIÓN JURÍDICA DE LOS PROCESOS PERMISIVOS RELACIONADOS CON EL APROVECHAMIENTO, CONSERVACIÓN Y PROTECCIÓN DEL ARBOLADO URBANO</t>
  </si>
  <si>
    <t>MODIFICACIÓN 1, ADICIÓN 1, PRORROGA 1 AL CONTRATO DE PRESTACIÓN DE SERVICIOS NO. 20170685 CUYO OBJETO ES: PRESTAR SUS SERVICIOS PROFESIONALES PARA APOYAR EL MANEJO DE LA INFORMACIÓN JURÍDICA DE LOS PROCESOS PERMISIVOS RELACIONADOS CON EL APROVECHAMIENTO, CONSERVACIÓN Y PROTECCIÓN DEL ARBOLADO URBANO</t>
  </si>
  <si>
    <t>MODIFICACIÓN 1, ADICIÓN 1, PRORROGA 1 AL CONTRATO DE PRESTACIÓN DE SERVICIOS NO. 20170437 CUYO OBJETO ES: REALIZAR LAS ACTUACIONES JURÍDICAS EN LOS PROCESOS DE CARÁCTER SANCIONATORIO Y PERMISIVO QUE LE SEAN ASIGNADOS PARA EL APROVECHAMIENTO, CONSERVACIÓN Y PROTECCIÓN DEL ARBOLADO URBANO</t>
  </si>
  <si>
    <t>MODIFICACIÓN 1, ADICIÓN 1, PRORROGA 1 AL CONTRATO DE PRESTACIÓN DE SERVICIOS NO. 20170580 CUYO OBJETO ES: PRESTAR SUS SERVICIOS PROFESIONALES PARA APOYAR EL MANEJO DE LA INFORMACIÓN JURÍDICA DE LOS PROCESOS PERMISIVOS RELACIONADOS CON EL APROVECHAMIENTO, CONSERVACIÓN Y PROTECCIÓN DEL ARBOLADO URBANO</t>
  </si>
  <si>
    <t>218A1</t>
  </si>
  <si>
    <t>222A1</t>
  </si>
  <si>
    <t>239A1</t>
  </si>
  <si>
    <t>MODIFICACIÓN 1, ADICIÓN 1, PRORROGA 1 AL CONTRATO DE PRESTACIÓN DE SERVICIOS NO. 20170301 CUYO OBJETO ES: PROYECTAR LAS ACTUACIONES TÉCNICAS NECESARIAS PARA LA EVALUACIÓN, CONTROL Y SEGUIMIENTO DEL MANEJO SILVICULTURAL, DEL ARBOLADO URBANO QUE SE ENCUENTRE DENTRO DE LA JURISDICCION DE LA SECRETARIA DISTRITAL DE AMBIENTE</t>
  </si>
  <si>
    <t>MODIFICACIÓN 1, ADICIÓN 1, PRORROGA 1 AL CONTRATO DE PRESTACIÓN DE SERVICIOS NO. 20170262 CUYO OBJETO ES: REALIZAR LAS ACTUACIONES JURÍDICAS EN LOS PROCESOS DE CARÁCTER SANCIONATORIO Y PERMISIVO QUE LE SEAN ASIGNADOS PARA EL APROVECHAMIENTO, CONSERVACIÓN Y PROTECCIÓN DEL ARBOLADO URBANO</t>
  </si>
  <si>
    <t>MODIFICACIÓN 1, ADICIÓN 1, PRORROGA 1 AL CONTRATO DE PRESTACIÓN DE SERVICIOS NO. 20170213 CUYO OBJETO ES: BRINDAR LOS LINEAMIENTOS TÉCNICOS EN LA ELABORACIÓN Y POSTERIOR REVISION DE LAS ACTUACIONES ADELANTADAS PARA LA EVALUACIÓN, CONTROL, SEGUIMIENTO, PREVENCIÓN E INVESTIGACIÓN SOBRE LOS RECURSOS DE FLORA SILVESTRE EN EL DISTRITO CAPITAL</t>
  </si>
  <si>
    <t>266A1</t>
  </si>
  <si>
    <t>268A1</t>
  </si>
  <si>
    <t>MODIFICACIÓN 1, ADICIÓN 1, PRORROGA 1 AL CONTRATO DE PRESTACIÓN DE SERVICIOS NO. 20170766 CUYO OBJETO ES: APOYAR LAS ACTIVIDADES DE CONTROL, SEGUIMIENTO Y PREVENCIÓN AL TRÁFICO Y MOVILIZACIÓN ILEGAL DE FAUNA SILVESTRE EN LAS OFICINAS DE ENLACE DE LA SECRETARÍA DISTRITAL DE AMBIENTE</t>
  </si>
  <si>
    <t>281A1</t>
  </si>
  <si>
    <t>285A1</t>
  </si>
  <si>
    <t>MODIFICACIÓN 1, ADICIÓN 1, PRORROGA 1 AL CONTRATO DE PRESTACIÓN DE SERVICIOS NO. 20170777 CUYO OBJETO ES: PRESTAR SUS SERVICIOS DE APOYO TÉCNICO EN EL MANEJO DE LA INFORMACIÓN EN BASES DE DATOS Y ADELANTAR ACTIVIDADES DE GESTIÓN DOCUMENTAL RELACIONADAS CON LOS PROCEDIMIENTOS DE  EVALUACIÓN, CONTROL Y SEGUIMIENTO SOBRE LOS RECURSOS FLORA Y FAUNA SILVESTRE EN EL DISTRITO CAPITAL</t>
  </si>
  <si>
    <t>595A1</t>
  </si>
  <si>
    <t>650A1</t>
  </si>
  <si>
    <t>433A1</t>
  </si>
  <si>
    <t>80111600</t>
  </si>
  <si>
    <t>11</t>
  </si>
  <si>
    <t>12</t>
  </si>
  <si>
    <t>3778932</t>
  </si>
  <si>
    <t>4- Investigación y estudios</t>
  </si>
  <si>
    <t>130- INVESTIGACIÓN Y ESTUDIOS DE APOYO A LA GESTIÓN AMBIENTAL</t>
  </si>
  <si>
    <t>1- Investigacion basica aplicada y estudios propios del secto</t>
  </si>
  <si>
    <t>MODIFICACIÓN, ADICIÓN Y PRORROGA NO. 01 AL CONTRATO INTERADMINISTRATIVO N° 20171062 CUYO OBJETO ES CONTRATAR LAS ACCIONES COMUNICATIVAS QUE PERMITAN DIVULGAR LOS EVENTOS, CAMPAÑAS Y MENSAJES INSTITUCIONALES DE LA SECRETARÍA DISTRITAL DE AMBIENTE </t>
  </si>
  <si>
    <t>PRESTAR LOS SERVICIOS PROFESIONALES PARA APOYAR EN LA ELABORACIÓN DE LOS ACTOS ADMINISTRATIVOS DERIVADOS DEL CONTROL Y SEGUIMIENTO REALIZADO A LOS ESTABLECIMIENTOS DE COMERCIO Y/O SERVICIO QUE GENERAN ACTUACIONES TÉCNICAS DE BAJA COMPLEJIDAD EN MATERIA DE EMISIONES ATMOSFERICAS.</t>
  </si>
  <si>
    <t>MODIFICACIÓN N°1 ADICIÓN N°1 Y PRORROGA N°1 AL CONTRATO No.  20170173 CUYO OBJETO ES  "PRESTAR SERVICIOS DE APOYO A LA GESTIÓN PARA REALIZAR EL PROCESO DE CLASIFICACIÓN, MANEJO Y TRAMITE DE DOCUMENTOS RELACIONADOS CON EL CONTROL Y SEGUIMIENTO A LAS EMISIONES ATMOSFERICAS EN EL DISTRITO CAPITAL"</t>
  </si>
  <si>
    <t>MODIFICACIÓN N°1 ADICIÓN N°1 Y PRORROGA N°1 AL CONTRATO AL CONTRATO No. 20170059 CUYO OBJETO ES "PRESTAR SERVICIOS PROFESIONALES PARA REALIZAR ACTIVIDADES DE APOYO AL CONTROL Y SEGUIMIENTO A LAS FUENTES FIJAS EN EL DISTRITO CAPITAL"</t>
  </si>
  <si>
    <t>MODIFICACIÓN No. 1, ADICION No. 01  Y PRORROGA No. 01 AL CONTRATO No. 20170372 CUYO OBJETO ES GESTIONAR, ANALIZAR  Y REVISAR EL PROGRAMA DE CONTROL Y SEGUIMIENTO   A USUARIOS DEL RECURSO HÍDRICO Y DEL SUELO EN EL DC</t>
  </si>
  <si>
    <t xml:space="preserve">MODIFICACIÓN No. 1, ADICION No. 01 Y PRORROGA No. 01 AL CONTRATO No 20170320 GESTIONAR, ANALIZAR, PROYECTAR Y REVISAR TECNICAMENTE LAS ACTUACIONES DEL PROGRAMA DE  CONTROL Y SEGUIMIENTO A USUARIOS DEL RECURSO HÍDRICO Y DEL SUELO EN EL DC </t>
  </si>
  <si>
    <t>MODIFICACIÓN No. 1, ADICION No. 01 Y PRORROGA No. 01 AL CONTRATO No 20170976 PROYECTAR LAS ACTUACIONES JURIDICAS DE LAS SOLICITUDES DEL RECURSO HÍDRICO SUPERFICIAL, SUBTERRÁNEO Y SUELO DE USUARIOS ASOCIADOS A HIDROCARBUROS</t>
  </si>
  <si>
    <t>52A2</t>
  </si>
  <si>
    <t>ADICION Y PRORROGA NO. 2 AL CONTRATO 20161327 CUYO OBJETO CONTRACTUAL ES "SUMINISTRO E INSTALACIÓN DE MOBILIARIO PARA LAS SEDES ADMINISTRATIVAS DE LA SECRETARIA DISTRITAL DE AMBIENTE."</t>
  </si>
  <si>
    <t>ADQUISICION, INSTALACION, INCLUYENDO DESMONTE DE LOS EQUIPOS ACTUALES, PUESTA EN MARCHA Y MANTENIMIENTO DE LOS ASCENSORES DE LA SECRETARIA DISTRITAL DE AMBIENTE</t>
  </si>
  <si>
    <t xml:space="preserve">PATRICIA MARIA GONZALEZ - Subdirectora de Ecourbanismo y Gestión Ambiental Empresarial </t>
  </si>
  <si>
    <t>MODIFICACIÓN N° 1, ADICIÓN N°1 Y PRORROGA N°1 DEL CONTRATO 20170563 CUYO OBJETO ES PRESTAR SUS SERVICIOS PROFESIONALES PARA REALIZAR ACTIVIDADES DE PLANEACIÓN, IMPLEMENTACIÓN Y VERFICACIÓN DE LAS ACCIONES DE CONTROL Y SEGUIMIENTO A LAS FUENTES FIJAS DE EMISIONES ATMOSFERICAS DEL DISTRITO CAPITAL"</t>
  </si>
  <si>
    <t>MODIFICACIÓN No. 1, ADICIÓN No. 1, PRORROGA No. 1 AL CONTRATO N° 20171190 CUYO OBJETO ES: "PRESTAR SUS SERVICIOS PROFESIONALES PARA APOYAR, ANALIZAR Y PROYECTAR TÉCNICAMENTE LICENCIAS Y TASACIÓN DE MULTAS DE LOS PROCESOS REQUERIDOS QUE EN MATERIA DE CONTROL AMBIENTAL SEAN APLICABLES PARA EL DISTRITO CAPITAL."</t>
  </si>
  <si>
    <t>41104200
41103800
41104400
41115800</t>
  </si>
  <si>
    <t>41121800
41104000
41103800
41104400
41115800</t>
  </si>
  <si>
    <t>41113300
41103400
41106200
41121500</t>
  </si>
  <si>
    <t>8A2</t>
  </si>
  <si>
    <t xml:space="preserve">ADICION 2  AL CONTRATO No 20161274 CUYO OBJETO ES PRESTAR  EL SERVICIO DE TRANSPORTE PÚBLICO TERRESTRE AUTOMOTOR ESPECIAL DE PASAJEROS Y DE CARGA PARA EL DESARROLLO DE LAS ACTIVIDADES MISIONALES Y DE INVERSIÓN QUE ADELANTE LA SECRETARIA DISTRITAL DE AMBIENTE. </t>
  </si>
  <si>
    <t>INTERVENTORÍA DE LA CONSTRUCCIÓN DE LA PRIMERA ETAPA DEL CENTRO ECOLÓGICO DISTRITAL DE PROTECCIÓN Y BIENESTAR ANIMAL “CASA ECOLÓGICA DE LOS ANIMALES” – CEA.</t>
  </si>
  <si>
    <t>ADICION 2  AL CONTRATO No 20161274 CUYO OBJETO ES PRESTAR  EL SERVICIO DE TRANSPORTE PÚBLICO TERRESTRE AUTOMOTOR ESPECIAL DE PASAJEROS Y DE CARGA PARA EL DESARROLLO DE LAS ACTIVIDADES MISIONALES Y DE INVERSIÓN QUE ADELANTE LA SECRETARIA DISTRITAL DE AMBIENTE</t>
  </si>
  <si>
    <t xml:space="preserve">APORTAR SOPORTE TÉCNICO DESDE EL COMPONENTE HIDRAULICO PARA LA EVALUACIÓN, CONTROL Y SEGUIMIENTO A LAS ACTIVIDADES DE MANEJO Y/O  DISPOSICIÓN FINAL DE LOS RESIDUOS DE CONSTRUCCIÓN Y DEMOLICIÓN  QUE SE DESARROLLEN  EN LA CIUDAD DE BOGOTÁ. </t>
  </si>
  <si>
    <t>MODIFICACION No. 1, ADICIÓN No. 1 Y PRORROGA No. 2 DEL CONVENIO INTERADMINISTRATIVO SDA-CAR No. 20161251 CUYO OBJETO ES: "AUNAR ESFUERZOS TÉCNICOS, FINANCIEROS Y ADMINISTRATIVOS PARA DESARROLLAR LOS MONITOREOS DE CALIDAD Y CANTIDAD AL RECURSO HÍDRICO DE LA CIUDAD DE BOGOTÁ Y SUS FACTORES DE IMPACTO</t>
  </si>
  <si>
    <t>MODIFICACION No. 2, ADICIÓN No. 2 Y PRORROGA No. 2 DEL CONTRATO DE PRESTACIÓN DE SERVICIOS No. 20161257, CUYO OBJETO ES "PRESTAR LOS SERVICIOS DE ANÁLISIS DE LABORATORIO REQUERIDOS PARA EL MONITOREO DE CALIDAD DEL RECURSO HÍDRICO DE LA CIUDAD DE BOGOTÁ Y A SUS FACTORES DE IMPACTO</t>
  </si>
  <si>
    <t>MODIFICACIÓN 1, ADICIÓN NO. 1 Y PRORROGA NO. 1 AL CONTRATO NO. 20161264 CUYO OBJETO ES "AUNAR ESFUERZOS TÉCNICOS, FINANCIEROS Y ADMINISTRATIVOS PARA DESARROLLAR EL MODELO HIDROGEOLÓGICO CONCEPTUAL DEL ACUÍFERO SUBSUPERFICIAL O SOMERO EN EL PERÍMETRO URBANO DEL DISTRITO CAPITAL"</t>
  </si>
  <si>
    <t>86101700;80111504</t>
  </si>
  <si>
    <t>FORTALECER COMPETENCIAS Y ENTRENAR A LOS SERVIDORES DE LA SDA COMO AUDITORES INTERNOS INTEGRADOS HSEQ</t>
  </si>
  <si>
    <t>PRESTAR SERVICIOS PROFESIONALES PARA APOYAR EL PROCEDIMIENTO DE SERVICIO AL CIUDADANO, MEDIANTE LA ORIENTACIÓN EN LOS TRÁMITES, SERVICIOS Y RADICACIÓN DE LA DOCUMENTACIÓN EN LOS PUNTOS DE ATENCIÓN HABILITADOS (SALDO SIN EJECUTAR)</t>
  </si>
  <si>
    <t>REALIZAR LA EVALUACIÓN, CONTROL Y SEGUIMIENTO SOBRE LOS FACTORES DE DETERIORO AMBIENTAL DERIVADOS DE LAS ACTIVIDADES QUE INCIDAN SOBRE EL RECURSO HÍDRICO Y EL SUELO Y ADELANTAR ACCIONES OPERATIVAS Y DE CONTROL AMBIENTAL DIRIGIDOS AL MEJORAMIENTO DE LA CALIDAD DEL AGUA Y DEL MANEJO DE RESIDUOS EN EL MARCO DE LAS COMPETENCIAS DE LA SECRETARÍA (SALDO SIN COMPROMETER)</t>
  </si>
  <si>
    <t>REALIZAR EVALUACIÓN Y SEGUIMIENTO A LAS SOLICITUDES DE PERMISO DE VERTIMIENTOS  EN EL PERÍMETRO URBANO DEL DISTRITO CAPITAL (SALDO SIN COMPROMETER)</t>
  </si>
  <si>
    <t>EVALUAR TÉCNICAMENTE LAS SOLICITUDES DE PERMISO DE VERTIMIENTOS  EN EL PERÍMETRO URBANO DEL DISTRITO CAPITAL (SALDO SIN COMPROMETER)</t>
  </si>
  <si>
    <t>REALIZAR LAS ACTUACIONES TECNICAS DEL PROGRAMA DE CONTROL Y SEGUIMIENTO A USUARIOS DEL RECURSO HÍDRICO Y DEL SUELO EN EL DC (SALDO SIN COMPROMETER)</t>
  </si>
  <si>
    <t>CONTRATO N°1355-2015-EJECUTAR PROGRAMAS DE MONITOREO A LA CALIDAD Y CANTIDAD DEL AGUA DE LOS CUERPOS HÍDRICOS DE LA CIUDAD DE BOGOTÁ Y DE VERTIMIENTOS A: FUENTES SUPERFICIALES Y GENERADOS POE ESTABLECIMIENTOS INDUSTRIALES, COMERCIALES Y DE SERVICIOS AL SISTEMA DE ALCANTARILLADO PÚBLICO (SALDO SIN COMPROMETER)</t>
  </si>
  <si>
    <t>REALIZAR LA EVALUACIÓN, CONTROL Y SEGUIMIENTO SOBRE LOS FACTORES DE DETERIORO AMBIENTAL DERIVADOS DE LAS ACTIVIDADES QUE INCIDAN SOBRE EL RECURSO HÍDRICO Y EL SUELO” Y “ADELANTAR ACCIONES OPERATIVAS Y DE CONTROL AMBIENTAL DIRIGIDOS AL MEJORAMIENTO DE LA CALIDAD DEL AGUA Y DEL MANEJO DE RESIDUOS EN EL MARCO DE LAS COMPETENCIAS DE LA SECRETARÍA (SALDO SIN COMPROMETER)</t>
  </si>
  <si>
    <t>APOYAR  EN LA CONSOLIDACIÓN DE INFORMACIÓN  QUE SE DERIVA DEL PROGRAMA DE CONTROL  Y SEGUIMIENTO  A USUARIOS DEL RECURSO HIDRICO Y EL SUELO EN EL DISTRITO CAPITAL (SALDO SIN COMPROMETER)</t>
  </si>
  <si>
    <t>PRESTAR SUS SERVICIOS PROFESIONALES PARA APOYAR LOS PROCESOS ADMINISTRATIVOS  QUE PERMITAN LA EJECUCIÓN DE LOS TRAMITES DE CARACTER SANCIONATORIO, ASI COMO LAS ACTUACIONES ADMINISTRATIVAS RELACIONADAS CON LA FUNCION DE EVALUACION, CONTROL Y SEGUIMIENTO AMBIENTAL. (SALDO SIN COMPROMETER)</t>
  </si>
  <si>
    <t>RECURSO DESTINADO PARA ARL - RIESGO 5 DEL PERSONAL (SALDO SIN COMPROMETER)</t>
  </si>
  <si>
    <t>PRESTAR LOS SERVICIOS PROFESIONALES PARA EJECUTAR LAS ACTIVIDADES DE EVALUACIÓN, CONTROL Y SEGUIMIENTO A LA GESTIÓN DE RESIDUOS HOSPITALARIOS Y VERTIMIENTOS  EN EL DISTRITO CAPITAL (SALDO SIN COMPROMETER)</t>
  </si>
  <si>
    <t>PRESTAR SUS SERVICIOS PROFESIONALES PARA APOYAR LOS PROCESOS ADMINISTRATIVOS  QUE PERMITAN LA EJECUCIÓN DE LOS TRAMITES DE CARACTER SANCIONATORIO, ASI COMO LAS ACTUACIONES ADMINISTRATIVAS RELACIONADAS CON LA FUNCION DE EVALUACION, CONTROL Y SEGUIMIENTO AMBIENTAL (SALDO SIN COMPROMETER)</t>
  </si>
  <si>
    <t>PROYECTAR LAS ACTUACIONES JURIDICAS DE LAS SOLICITUDES DEL RECURSO HÍDRICO SUPERFICIAL, SUBTERRÁNEO Y SUELO DE USUARIOS ASOCIADOS A HIDROCARBUROS (SALDO SIN COMPROMETER)</t>
  </si>
  <si>
    <t>CONTRATO N° 056 DE 2015-PRESTAR SUS SERVICIOS PROFESIONALES PARA REALIZAR ACTIVIDADES RELACIONADAS CON LA EVALUACION, CONTROL Y SEGUIMIENTO AL MANEJO SILVICULTURAL DEL ARBOLADO URBANO DENTRO DE LA JURISDICCION DE LA SECRETARIA DITRITAL DE AMBIENTE (SALDO SIN COMPROMETER)</t>
  </si>
  <si>
    <t>FABRICAR EL ETIQUETADO EDUCATIVO PARA LA IDENTIFICACIÓN DE ARBOLES PATRIMONIALES,  DE INTERES PÚBLICO Y DE PARQUES METROPOLITANOS UBICADOS EN EL DISTRITO CAPITAL. (SALDO SIN COMPROMETER)</t>
  </si>
  <si>
    <t>PAGO DE "GASTOS REEMBOLSABLES" DE LOS INMUEBLES QUE ESTAN A CARGO DE LA SECRETARÍA BAJO LA FIGURA DE COMODATO CONTRATO NO. 0050 DEL 23 DE DICIEMBRE DE 2011, SUSCRITO ENTRE OTCA S.A.S Y LA SECRETARÍA DISTRITAL DE AMBIENTE.  (SALDO SIN COMPROMETER)</t>
  </si>
  <si>
    <t>PRESTAR SUS SERVICIOS PROFESIONALES PARA REVISAR Y APOYAR JURIDICAMENTE SOBRE LOS TRAMITES DE CARÁCTER SANCIONATORIO ASI COMO LAS ACTUACIONES ADMINISTRATIVAS RELACIONADAS CON LA FUNCION DE EVALUACION CONTROL Y SEGUIMIENTO AMBIENTAL (SALDO SIN COMPROMETER)</t>
  </si>
  <si>
    <t>PRESTAS SERVICIOS PROFESIONALES PARA REALIZAR ACCIONES DE MONITOREO Y CONTROL A FUENTES EMISORAS DE CONTAMINACIÓN (TRASLADO PAGO PASIVO EXIGIBLE) (SALDO SIN COMPROMETER)</t>
  </si>
  <si>
    <t>ADQUISICIÓN DE ELEMENTOS COMPLEMENTARIOS PARA LA MEDICIÓN DE NIVELES DE PRESIÓN SONORA A FUENTES FIJAS GENERADORAS DE RUIDO EN EL DISTRITO CAPITAL (SALDO SIN COMPROMETER)</t>
  </si>
  <si>
    <t>REALIZAR MONITOREO Y CONTROL AMBIENTAL A LAS FUENTES EMISORAS DE CONTAMINACIÓN ATMOSFÉRICA (SALDO SIN COMPROMETER)</t>
  </si>
  <si>
    <t>PRESUPUESTO A TRASLADAR - PAGO DEL SERVICIO DE RECOLECCIÓN DE RESIDUOS PELIGROSOS QUE PRESTA ECOCAPITAL - CUENTA DE SERVICIO NO 8017396 (SALDO SIN COMPROMETER)</t>
  </si>
  <si>
    <t>PRESTAR SUS SERVICIOS PROFESIONALES PARA APOYAR LOS PROCESOS ADMINISTRATIVOS  QUE PERMITAN LA EJECUCIÓN DE LOS TRAMITES DE CARACTER SANCIONATORIO, ASI COMO LAS ACTUACIONES ADMINISTRATIVAS RELACIONADAS CON LA FUNCION DE EVALUACION, CONTROL Y SEGUIMIENTO AMBIENTAL  (SALDO SIN COMPROMETER)</t>
  </si>
  <si>
    <t>PROYECTAR LAS ACTUACIONES JURÍDICAS  QUE DECIDAN DE FONDO, LA EVALUACION, CONTROL Y SEGUIMIENTO DE USUARIOS ASOCIADOS A HIDROCARBUROS, PARA IDENTIFICAR Y DIAGNOSTICAR EN SUS PREDIOS LA POSIBLE AFECTACIÓN DEL RECURSO HIDRICO SUPERFICIAL, SUBTERRANEO Y SUELO (SALDO SIN COMPROMETER)</t>
  </si>
  <si>
    <t>REALIZAR EL MONITOREO DE AGUA SUBTERRANEA EN ESPACIO PUBLICO Y ANALISIS DE RIESGO EN LA LOCALIDAD DE KENNEDY (SALDO SIN COMPROMETER)</t>
  </si>
  <si>
    <t>PRESTAR SUS SERVICIOS PROFESIONALES PARA ASISTIR TECNICAMENTE EN LA OPERACIÓN DE EQUIPOS ESPECIALIZADOS,LA CAPTURA DE INFORMACIÓN Y EL REGISTRO DE LA MISMA EN LA INFRAESTRUCTURA TECNOLOGICA GEOGRAFICA DE LA ENTIDAD, PARA EL  CONTROL Y VIGILANCIA AL CUMPLIMIENTO DE LAS NORMAS DE PROTECCIÓN AMBIENTAL Y EL MANEJO DE RECURSOS NATURALES (SALDO SIN COMPROMETER)</t>
  </si>
  <si>
    <t>Contrato No. 1426 del 2014 Mariela Rodriguez Vargas: PRESTAR SUS SERVICIOS PROFESIONALES PARA APOYAR TECNICAMENTE EL AVANCE DE LA IMPLEMENTACIÓN Y OPERACIÓN DEL SISTEMA DE INFORMACIÓN Y MITIGACIÓN A LAS EMISIONES GEI EN EL DISTRITO (TRASLADO PASIVO EXIGIBLE)  (SALDO SIN COMPROMETER)</t>
  </si>
  <si>
    <t>PRESTAR SUS SERVICIOS PROFESIONALES PARA APOYAR, ANALIZAR, Y PROYECTAR TECNICAMENTE LICENCIAS Y TASACION DE MULTAS DE LOS PROCESOS REQUERIDOS QUE EN MATERIA DE CONTROL AMBIENTAL SEAN APLICABLES PARA EL DISTRITO CAPITAL  (SALDO SIN COMPROMETER)</t>
  </si>
  <si>
    <t>APOYAR LA CONSOLIDACION TECNICA Y JURIDICA DE LA INFORMACION PARA EL SEGUIMIENTO DE LAS ACTUACIONES DE INSTRUMENTOS AMBIENTALES RELACIONADOS CON RECURSO HIDRICO, SUBTERRANEO Y SUELO EN EL DISTRITO CAPITAL (SALDO SIN COMPROMETER)</t>
  </si>
  <si>
    <t>PROYECTAR Y REVISAR LAS ACTUACIONES TÉCNICAS DERIVADAS DEL CONTROL Y SEGUIMIENTO A LAS ACTIVIDADES SILVICULTURALES DEL ARBOLADO URBANO EN EL DISTRITO CAPITAL (SALDO SIN COMPROMETER)</t>
  </si>
  <si>
    <t>ARL PASANTE (SALDO SIN COMPROMETER)</t>
  </si>
  <si>
    <t>GESTIONAR LOS PROCESOS CONTRACTUALES Y SEGUIMIENTO A LOS MISMOS QUE SE DERIVAN DEL PROGRAMA DE CONTROL Y SEGUIMIENTO A USUARIOS DEL RECURSO HIDRICO Y EL SUELO EN EL DISTRITO CAPITAL (SALDO SIN COMPROMETER)</t>
  </si>
  <si>
    <t>REALIZAR EL MANTENIMIENTO Y CALIBRACION DE LOS EQUIPOS UTILIZADOS PARA EL SEGUIMIENTO DE LOS PREDIOS CON ACTIVIDADES CONTAMINANTES EN EL DISTRITO CAPITAL (SALDO SIN COMPROMETER)</t>
  </si>
  <si>
    <t>SUMINISTRAR LOS INSUMOS Y REPUESTOS PARA LAS UNIDADES DE MEDICIÓN DE FUENTES MÓVILES DE LA SECRETARIA DISTRITAL DE AMBIENTE (SALDO SIN COMPROMETER)</t>
  </si>
  <si>
    <t>ADICIÓN AL PROCESO ADJUDICADO CON RESOLUCIÓN 1106 DEL 30 DE MAYO DE 2017 CUYO OBJETO ES: "CONTRATAR LOS SEGUROS QUE AMPAREN LOS INTERESES PATRIMONIALES ACTUALES Y FUTUROS, ASÍ COMO LOS BIENES DE PROPIEDAD DE LA  SECRETARIA DISTRITAL DE AMBIENTE, QUE ESTÉN BAJO SU RESPONSABILIDAD Y CUSTODIA Y AQUELLOS QUE SEAN ADQUIRIDOS PARA DESARROLLAR LAS FUNCIONES INHERENTES A SU ACTIVIDAD Y CUALQUIER OTRA PÓLIZA DE SEGUROS QUE REQUIERA LA ENTIDAD EN EL DESARROLLO DE SU ACTIVIDAD" (SALDO SIN COMPROMETER)</t>
  </si>
  <si>
    <t xml:space="preserve">MODIFICACIÓN NO. 1, ADICIÓN N° 1 Y PRORROGA NO. 04 AL CONTRATO DE SUMINISTRO NO. 20161290 DEL 30 DE DICIEMBRE DE 2016, CELEBRADO ENTRE LA SECRETARÍA DISTRITAL DE AMBIENTE Y DOBOCOL SAS </t>
  </si>
  <si>
    <t>REALIZAR LA EVALUACIÓN DE LOS LÍMITES GENÉRICOS BASADOS EN RIESGO PARA BOGOTÁ Y LOS VALORES OBJETIVO DE LOS PLANES DE REMEDIACIÓN DE SITIOS CONTAMINADOS (SALDO SIN COMPROMETER)</t>
  </si>
  <si>
    <t>PRESTAR LOS SERVICIOS PROFESIONALES PARA REALIZAR LA GESTION Y SEGUIMIENTO DE LOS PROCESOS CONTRACTUALES Y ADMINISTRATIVOS QUE PERMITAN LA EJECUCIÓN DE LOS TRÁMITES DE CARÁCTER SANCIONATORIO RELACIONADAS CON LA FUNCIÓN DE EVALUACIÓN, CONTROL Y SEGUIMIENTO AMBIENTAL.  (SALDO SIN COMPROMETER)</t>
  </si>
  <si>
    <t>356A1</t>
  </si>
  <si>
    <t>365A1</t>
  </si>
  <si>
    <t>360A1</t>
  </si>
  <si>
    <t>376A1</t>
  </si>
  <si>
    <t>379A1</t>
  </si>
  <si>
    <t>MODIFICACIÓN N° 1, ADICIÓN N° 1 Y PRORROGA N° 1, AL CONTRATO N° 20170175 PRESTAR SUS SERVICIOS PROFESIONALES COMO ABOGADA PARA APOYAR Y REALIZAR ACTIVIDADES RELACIONADAS CON LA GESTIÓN CONTRACTUAL QUE PERMITA LA EJECUCIÓN DE LOS TRAMITES DE CARACTER SANCIONATORIO, ASI COMO LAS ACTUACIONES ADMINISTRATIVAS RELACIONADAS CON LA FUNCION DE EVALUACION, CONTROL Y SEGUIMIENTO AMBIENTAL. (SALDO SIN COMPROMETER)</t>
  </si>
  <si>
    <t>382A1</t>
  </si>
  <si>
    <t>MODIFICACIÓN N° 1, ADICIÓN N° 1 Y PRORROGA N° 1, AL CONTRATO N° 20170031 PRESTAR SUS SERVICIOS DE APOYO PARA LA GESTIÓN A LOS PROCESOS ADMINISTRATIVOS DERIVADOS DE LOS TRAMITES DE CARACTER SANCIONATORIO, ASI COMO LAS ACTUACIONES ADMINSITRATIVAS RELACIONADAS CON LA FUNCION DE EVALUACIÓN, CONTROL Y SEGUIMIENTO AMBIENTAL. (SALDO SIN COMPROMETER)</t>
  </si>
  <si>
    <t>384A1</t>
  </si>
  <si>
    <t>MODIFICACIÓN N° 1, ADICIÓN N° 1 Y PRORROGA N° 1, AL CONTRATO N° 20170424 PRESTAR SUS SERVICIOS PROFESIONALES PARA APOYAR Y DAR SEGUIMIENTO AL REPORTE DE LOS PROCESOS DE PLANEACIÓN Y SEGUIMIENTO FINANCIERO DERIVADO DE LOS TRÁMITES DE CARACTER SANCIONATORIO, ASI COMO LAS ACTUACIONES ADMINISTRATIVAS RELACIONADAS CON LA FUNCIÓN DE EVALUACIÓN, CONTROL Y SEGUIMIENTO AMBIENTAL. (SALDO SIN COMPROMETER)</t>
  </si>
  <si>
    <t>395A1</t>
  </si>
  <si>
    <t>401A1</t>
  </si>
  <si>
    <t>400A1</t>
  </si>
  <si>
    <t>MODIFICACIÓN N° 1, ADICIÓN N° 1 Y PRORROGA N° 1, AL CONTRATO N° 20170189 PRESTAR SUS SERVICIOS PROFESIONALES PARA PROYECTAR JURÍDICAMENTE SOBRE LOS TRÁMITES DE CARÁCTER SANCIONATORIO, ASI COMO LAS ACTUACIONES ADMINISTRATIVAS RELACIONADAS CON LA FUNCIÓN DE EVALUACIÓN, CONTROL Y SEGUIMIENTO AMBIENTAL. (SALDO SIN COMPROMETER)</t>
  </si>
  <si>
    <t>333A1</t>
  </si>
  <si>
    <t>334A1</t>
  </si>
  <si>
    <t>335A1</t>
  </si>
  <si>
    <t>368A1</t>
  </si>
  <si>
    <t>MODIFICACIÓN  N°  1,  ADICIÓN  N°1  Y  PRORROGA  N°1  AL CONTRATO  N°20170967  CUYO OBJETO ES PRESTAR  SUS  SERVICIOS PROFESIONALES PARA REVISAR Y APOYAR JURIDICAMENTE SOBRE LOS TRAMITES DE CARÁCTER SANCIONATORIO ASI COMO LAS ACTUACIONES ADMINISTRATIVAS RELACIONADAS CON LA FUNCION DE EVALUACION CONTROL Y SEGUIMIENTO AMBIENTAL.</t>
  </si>
  <si>
    <t>MODIFICACIÓN No. 1, ADICION No. 01 Y PRORROGA No. 03 AL CONTRATO No 20170599 GESTIONAR, ANALIZAR  Y REVISAR TECNICAMENTE LAS ACTUACIONES DE  CONTROL  Y SEGUIMIENTO AMBIENTAL A LOS PREDIOS DIAGNOSTICADOS CON POSIBLE AFECTACIÓN AL RECURSO SUELO Y AGUA SUBTERRÁNEA (SALDO SIN COMPROMETER)</t>
  </si>
  <si>
    <t>MODIFICACIÓN No. 1, ADICION No. 01 Y PRORROGA No. 03 AL CONTRATO No 20170718 APOYAR ANALIZAR Y REVISAR  JURÍDICAMENTE LAS ACTUACIONES DEL PROGRAMA DE CONTROL Y SEGUIMIENTO A USUARIOS DEL RECURSO HÍDRICO Y DEL SUELO EN EL DC (SALDO SIN COMPROMETER)</t>
  </si>
  <si>
    <t>MODIFICACIÓN No. 1, ADICION No. 01 Y PRORROGA No. 03 AL CONTRATO No 20170434 APOYAR ANALIZAR Y REVISAR  JURÍDICAMENTE LAS ACTUACIONES DEL PROGRAMA DE CONTROL Y SEGUIMIENTO A USUARIOS DEL RECURSO HÍDRICO Y DEL SUELO EN EL DC (SALDO SIN COMPROMETER)</t>
  </si>
  <si>
    <t>MODIFICACIÓN No. 1, ADICION No. 01 Y PRORROGA No. 03 AL CONTRATO No 20170965 REALIZAR LAS ACTUACIONES JURIDICAS DEL PROGRAMA DE CONTROL Y SEGUIMIENTO A USUARIOS DEL RECURSO HÍDRICO Y DEL SUELO EN EL DC (SALDO SIN COMPROMETER)</t>
  </si>
  <si>
    <t>139A1</t>
  </si>
  <si>
    <t>MODIFICACIÓN No. 1, ADICION No. 01 Y PRORROGA No. 03 AL CONTRATO No 20171076APOYAR Y ANALIZAR TÉCNICAMENTE LAS ACTUACIONES DE CONTROL Y SEGUIMIENTO DE LAS SOLICITUDES DE PERMISO DE VERTIMIENTOS EN EL PERÍMETRO URBANO (SALDO SIN COMPROMETER)</t>
  </si>
  <si>
    <t>3A1</t>
  </si>
  <si>
    <t>84A1</t>
  </si>
  <si>
    <t>MODIFICACIÓN No. 1, ADICION No. 01 Y PRORROGA No. 03 AL CONTRATO No 20170454 PROYECTAR  LAS ACTUACIONES JURIDICAS DEL PROGRAMA DE CONTROL Y SEGUIMIENTO A USUARIOS DEL RECURSO HÍDRICO Y DEL SUELO EN EL DC EN EL PERÍMETRO URBANO DEL DISTRITO CAPITAL (SALDO SIN COMPROMETER)</t>
  </si>
  <si>
    <t>MODIFICACIÓN No. 1, ADICION No. 01 Y PRORROGA No. 03 AL CONTRATO No 20171079 REALIZAR ACTIVIDADES DE  CONTROL Y SEGUIMIENTO A LOS PUNTOS DE CAPTACIÓN DE AGUA SUBTERRÁNEA INVENTARIADOS POR LA SDA (SALDO DE COMPROMETER)</t>
  </si>
  <si>
    <t>597A1</t>
  </si>
  <si>
    <t>MODIFICACIÓN No. 1, ADICION No. 01 Y PRORROGA No. 03 AL CONTRATO No 20171164 APOYAR LA REVISIÓN JURIDICA DE CONTROL Y SEGUIMIENTO A LOS PUNTOS DE CAPTACIÓN DE AGUA SUBTERRÁNEA Y SUELOS INVENTARIADOS EN EL DISTRITO CAPITAL (SALDO SIN COMPROMETER)</t>
  </si>
  <si>
    <t>99A1</t>
  </si>
  <si>
    <t>MODIFICACIÓN No. 1, ADICION No. 01 Y PRORROGA No. 03 AL CONTRATO No 20170502 APOYAR,  ANALIZAR Y REVISAR JURIDICAMENTE LAS ACTUACIONES DE  USUARIOS ASOCIADOS A HIDROCARBUROS, PARA IDENTIFICAR Y DIAGNOSTICAR EN SUS PREDIOS LA POSIBLE AFECTACIÓN DEL RECURSO HIDRICO SUPERFICIAL, SUBTERRANEO Y SUELO (SALDO SIN COMPROMETER)</t>
  </si>
  <si>
    <t>MODIFICACIÓN No. 1, ADICION No. 01 Y PRORROGA No. 03 AL CONTRATO No 20171072 APOYAR Y ANALIZAR TÉCNICAMENTE LAS ACTUACIONES DE CONTROL  A USUARIOS ASOCIADOS A HIDROCARBUROS, PARA IDENTIFICAR EN SUS PREDIOS LA POSIBLE AFECTACIÓN DEL RECURSO HIDRICO SUPERFICIAL, SUBTERRANEO Y SUELO (SALDO SIN COMPROMETER)</t>
  </si>
  <si>
    <t>154A1</t>
  </si>
  <si>
    <t>158A1</t>
  </si>
  <si>
    <t>REALIZAR EL PAGO DE LOS SIGUIENTES PASIVOS:  
 - Ana Maria Londoño: PRESTAR SUS SERVICIOS PERSONALES PARA DESARROLLAR ACTIVIDADES DE CONTROL Y SEGUIMIENTO A LAS FUENTES FIJAS DE EMISIONES ATMOSFERICAS EN EL DISTRITO CAPITAL; No. de Contrato: 557 DE 2015; Valor: $6.392.867
- Angie Mileidy Ramirez: PRESTAR SUS SERVICIOS PERSONALES PARA HACER VISITAS DE CONTROL A LAS FUENTES FIJAS DE EMISIONES ATMOSFERICAS EN EL DISTRITO CAPITAL; No de Contrato: 607 DE 2015; Valor: $2.279.733
- Claudia Milena Clavijo: PRESTAR SUS SERVICIOS PROFESIONALES PARA DESARROLLAR ACTIVIDADES DE CONTROL Y SEGUIMIENTO A LAS FUENTES FIJAS DE EMISIONES ADMOSFERICAS EN EL DISTRITO CAPITAL; No de contrato: 858 DE 2015; Valor: $5.704.827
- Jason David Riaño: PRESTAR SUS SERVICIOS PROFESIONALES PARA DESARROLLAR ACTIVIDADES DE CONTROL Y SEGUIMIENTO A FUENTES FIJAS DE EMISION ATMOSFERICA DEL DISTRITO CAPITAL; No. de contrato: 600 DE 2015; Valor: $1.465.347. (SALDO SIN COMPROMETER)</t>
  </si>
  <si>
    <t>MODIFICACIÓN 1, ADICIÓN 1, PRORROGA 1 AL CONTRATO DE PRESTACIÓN DE SERVICIOS NO. 20170493 CUYO OBJETO ES: PRESTAR SUS SERVICIOS PROFESIONALES PARA APOYAR EL MANEJO DE LA INFORMACIÓN JURÍDICA DE LOS PROCESOS PERMISIVOS RELACIONADOS CON EL APROVECHAMIENTO, CONSERVACIÓN Y PROTECCIÓN DEL ARBOLADO URBANO (SALDO SIN COMPROMETER)</t>
  </si>
  <si>
    <t>MODIFICACIÓN 1, ADICIÓN 1, PRORROGA 1 AL CONTRATO DE PRESTACIÓN DE SERVICIOS NO. 20170278 CUYO OBJETO ES: PROYECTAR LAS ACTUACIONES TÉCNICAS NECESARIAS PARA LA EVALUACIÓN, CONTROL Y SEGUIMIENTO DEL MANEJO SILVICULTURAL, DEL ARBOLADO URBANO QUE SE ENCUENTRE DENTRO DE LA JURISDICCION DE LA SECRETARIA DISTRITAL DE AMBIENTE (SALDO SIN COMPROMETER)</t>
  </si>
  <si>
    <t>MODIFICACIÓN N°1 ADICIÓN N°1 Y PRORROGA N°1 AL CONTRATO No. 20170059 CUYO OBJETO ES "PRESTAR SERVICIOS PROFESIONALES PARA REALIZAR ACTIVIDADES DE APOYO AL CONTROL Y SEGUIMIENTO A LAS FUENTES FIJAS EN EL DISTRITO CAPITAL" (SALDO SIN COMPROMETER)</t>
  </si>
  <si>
    <t>MODIFICACIÓN N° 1 ADICIÓN N° 1  Y PRORROGA N° 1  AL CONTRATO No. 20170318 CUYO OBJETO ES "PRESTAR SUS SERVICIOS PROFESIONALES PARA ANALIZAR Y REVISAR LAS ACTUACIONES TECNICAS DE EVALUACIÓN, CONTROL Y SEGUIMIENTO RELACIONADAS CON LAS FUENTES GENERADORAS DE RUIDO (SALDO SIN COMPROMETER)</t>
  </si>
  <si>
    <t>MODIFICACIÓN N°1 ADICIÓN N°1 Y PRORROGA N°1 AL CONTRATO No. 20170197, CUYO OBJETO ES "PRESTAR SUS SERVICIOS DE APOYO A LA GESTIÓN PARA REALIZAR EL PROCESO DE CLASIFICACIÓN, MANEJO Y ADMINISTRACIÓN DE LOS DOCUMENTOS GENERADOS DE LAS ACTUACIONES TECNICAS Y DEMAS ACTIVIDADES RELACIONADAS CON LOS TRAMITES DE PUBLICIDAD EXTERIOR VISUAL" (SALDO SIN COMPROMETER)</t>
  </si>
  <si>
    <t>152A1</t>
  </si>
  <si>
    <t>160A1</t>
  </si>
  <si>
    <t>REALIZAR EL MANTENIMIENTO Y CALIBRACIÓN DE LOS EQUIPOS DE TOPOGRAFIA UTILIZADOS EN ÁREAS PROTEGIDAS Y EN  PREDIOS CON ACTIVIDADES CONTAMINANTES EN EL DISTRITO CAPITAL. (SALDO SIN COMPROMETER)</t>
  </si>
  <si>
    <t>MODIFICACIÓN 1, ADICIÓN 1, PRORROGA 1 AL CONTRATO DE PRESTACIÓN DE SERVICIOS NO. 20171053 CUYO OBJETO ES: PRESTAR SUS SERVICIOS PROFESIONALES PARA APOYAR EL MANEJO DE LA INFORMACIÓN JURÍDICA DE LOS PROCESOS PERMISIVOS RELACIONADOS CON EL APROVECHAMIENTO, CONSERVACIÓN Y PROTECCIÓN DEL ARBOLADO URBANO (SALDO SIN COMPROMETER)</t>
  </si>
  <si>
    <t>MODIFICACIÓN 1, ADICIÓN 1, PRORROGA 1 AL CONTRATO DE PRESTACIÓN DE SERVICIOS NO. 20170338 CUYO OBJETO ES: REALIZAR LAS ACTUACIONES JURÍDICAS EN LOS PROCESOS DE CARÁCTER SANCIONATORIO Y PERMISIVO QUE LE SEAN ASIGNADOS PARA EL APROVECHAMIENTO, CONSERVACIÓN Y PROTECCIÓN DEL ARBOLADO URBANO (SALDO SIN COMPROMETER)</t>
  </si>
  <si>
    <t>MODIFICACIÓN 1, ADICIÓN 1, PRORROGA 1 AL CONTRATO DE PRESTACIÓN DE SERVICIOS NO. 20170552 CUYO OBJETO ES: PROYECTAR LAS ACTUACIONES TÉCNICAS NECESARIAS PARA LA EVALUACIÓN, CONTROL Y SEGUIMIENTO DEL MANEJO SILVICULTURAL, DEL ARBOLADO URBANO QUE SE ENCUENTRE DENTRO DE LA JURISDICCION DE LA SECRETARIA DISTRITAL DE AMBIENTE (SALDO SIN COMPROMETER)</t>
  </si>
  <si>
    <t>MODIFICACIÓN 1, ADICIÓN 1, PRORROGA 1 AL CONTRATO DE PRESTACIÓN DE SERVICIOS NO. 20170691 CUYO OBJETO ES: APOYAR LAS ACTIVIDADES DE CONTROL, SEGUIMIENTO Y PREVENCIÓN AL TRÁFICO Y MOVILIZACIÓN ILEGAL DE FLORA EN LAS OFICINAS DE ENLACE DE LA SECRETARIA DISTRITAL DE AMBIENTE (SALDO SIN COMPROMETER)</t>
  </si>
  <si>
    <t>MODIFICACIÓN 1, ADICIÓN 1, PRORROGA 1 AL CONTRATO DE PRESTACIÓN DE SERVICIOS NO. 20170209 CUYO OBJETO ES: APOYAR LA IMPLEMENTACIÓN DE LA ESTRATEGIA DE PREVENCIÓN DEL TRAFICO ILEGAL DE FAUNA SILVESTRE EN JURISDICCIÓN DE LA SECRETARIA DISTRITAL DE AMBIENTE (SDA). (SALDO SIN COMPROMETER)</t>
  </si>
  <si>
    <t>MODIFICACIÓN 1, ADICIÓN 1, PRORROGA 1 AL CONTRATO DE PRESTACIÓN DE SERVICIOS NO. 20170887 CUYO OBJETO ES: ANALIZAR  Y  BRINDAR  SOPORTE  TÉCNICO  EN  ASPECTOS  RELACIONADOS  CON  LOS  SISTEMAS  DE  INFORMACIÓN  GEOGRÁFICA ESTABLECIDOS  POR  LA  SECRETARÍA  DISTRITAL  DE  AMBIENTE  PARA  LA  EVALUACIÓN,  CONTROL  Y  SEGUIMIENTO  DEL  MANEJO SILVICULTURAL, DEL ARBOLADO URBANO QUE SE ENCUENTRE DENTRO DE LA JURISDICCION DE LA SECRETARIA DISTRITAL DE AMBIENTE (SALDO SIN COMPROMETER)</t>
  </si>
  <si>
    <t>ADICIÓN 1, PRORROGA 1 AL CONTRATO DE PRESTACIÓN DE SERVICIOS NO. 20171368 CUYO OBJETO ES: APOYAR LA IMPLEMENTACIÓN DE LA ESTRATEGIA DE PREVENCIÓN DEL TRAFICO ILEGAL DE FAUNA SILVESTRE EN JURISDICCIÓN DE LA SECRETARIA DISTRITAL DE AMBIENTE (SDA). (SALDO SIN COMPROMETER)</t>
  </si>
  <si>
    <t>MODIFICACIÓN No. 1, ADICIÓN No. 1 Y PRORROGA No.1  DEL CONTRATO  No. 20170709, CUYO OBJETO ES "PRESTAR LOS SERVICIOS PROFESIONALES PARA ANALIZAR, PROYECTAR, REVISAR E IMPULSAR JURÍDICAMENTE LAS ACTUACIONES DE EVALUACIÓN, CONTROL Y SEGUIMIENTO DE ACTIVIDADES GENERADAS POR LAS FUENTES FIJAS DE EMISIONES ATMOSFERICAS" (SALDO SIN COMPROMETER)</t>
  </si>
  <si>
    <t>ADICIÓN NO. 1 Y PRORROGA NO. 1 AL CONTRATO NO. 20161264 CUYO OBJETO ES "AUNAR ESFUERZOS TÉCNICOS, FINANCIEROS Y ADMINISTRATIVOS PARA DESARROLLAR EL MODELO HIDROGEOLÓGICO CONCEPTUAL DEL ACUÍFERO SUBSUPERFICIAL O SOMERO EN EL PERÍMETRO URBANO DEL DISTRITO CAPITAL" (SALDO SIN COMPROMETER)</t>
  </si>
  <si>
    <t>ADQURIR  ELEMENTOS DE MUESTREO DE AGUA SUBTERRANEA (BAILER) PARA DIAGNOSTICAR    CONTAMINACIÓN EN  PREDIOS ASOCIADOS A ACTIVIDADES CON HIDROCARBUROS EN EL DISTRITO CAPITAL (SALDO SIN COMPROMETER)</t>
  </si>
  <si>
    <t>413A1</t>
  </si>
  <si>
    <t xml:space="preserve">ADICION 3  AL CONTRATO No 20161274 CUYO OBJETO ES PRESTAR  EL SERVICIO DE TRANSPORTE PÚBLICO TERRESTRE AUTOMOTOR ESPECIAL DE PASAJEROS Y DE CARGA PARA EL DESARROLLO DE LAS ACTIVIDADES MISIONALES Y DE INVERSIÓN QUE ADELANTE LA SECRETARIA DISTRITAL DE AMBIENTE. </t>
  </si>
  <si>
    <t>ADELANTAR LA OBRA DE ADECUACIÓN DEL ÁREA DE NOTIFICACIONES EN LA SEDE ADMINISTRATIVA DE LA SECRETARÍA DISTRITAL DE AMBIENTE (SALDO SIN COMPROMETER)</t>
  </si>
  <si>
    <t>PARTICIPAR 125.000 CIUDADANOS EN PROCESOS DE GESTIÓN AMBIENTAL LOCAL</t>
  </si>
  <si>
    <t>01-DIVULGACIÓN, ASISTENCIA TÉCNICA Y CAPACITACIÓN DE LA POBLACIÓN</t>
  </si>
  <si>
    <t>EJECUTAR ACTIVIDADES EN EL MARCO DEL CONSEJO CONSULTIVO DE AMBIENTE Y LAS MESAS AMBIENTALES DERIVADAS DEL MISMO.</t>
  </si>
  <si>
    <t>CONSOLIDAR Y HACER SEGUIMIENTO A LA INFORMACIÓN GENERADA EN LAS DIFERENTES INSTANCIAS DE PARTICIPACIÓN, EN LAS 20 LOCALIDADES DE BOGOTÁ D.C.</t>
  </si>
  <si>
    <t>ESTRUCTURAR LAS HERRAMIENTAS DIDÁCTICAS A SER UTILIZADAS EN ESTRATEGIAS DE PARTICIPACIÓN Y EDUCACIÓN AMBIENTAL EN EL DISTRITO CAPITAL.</t>
  </si>
  <si>
    <t>SALDO SIN EJECUTAR</t>
  </si>
  <si>
    <t>PARTICIPAR 1.125.000 CIUDADANOS EN ACCIONES DE EDUCACIÓN AMBIENTAL</t>
  </si>
  <si>
    <t>REALIZAR LAS ACCIONES DE EDUCACIÓN AMBIENTAL EN LAS LOCALIDADES, EN EL MARCO DE LA POLÍTICA PÚBLICA DISTRITAL DE EDUCACIÓN AMBIENTAL</t>
  </si>
  <si>
    <t>EJECUTAR ACCIONES PEDAGÓGICAS EN EL MARCO DE LAS ESTRATEGIAS DE EDUCACIÓN AMBIENTAL, EN LAS DIFERENTES LOCALIDADES DEL DISTRITO CAPITAL.</t>
  </si>
  <si>
    <t>APOYAR LA EJECICION DE LAS ACCIONES EN EL MARCO DE LAS ESTRATEGIAS DE EDUCACIÓN AMBIENTAL, EN LAS DIFERENTES LOCALIDADES DEL DISTRITO CAPITAL.</t>
  </si>
  <si>
    <t>EJECUTAR LAS CAMINATAS ECOLÓGICAS EN EL MARCO DE LA POLÍTICA DISTRITAL DE EDUCACIÓN AMBIENTAL.</t>
  </si>
  <si>
    <t>EJECUTAR ACCIONES PEDAGÓGICAS EN EL AULA ARTÍSTICA ITINERANTE AUAMBARI, DE ACUERDO CON LA POLÍTICA DISTRITAL DE EDUCACIÓN AMBIENTAL.</t>
  </si>
  <si>
    <t>APOYAR LA EJECUCIÓN DE LAS ACCIONES DEL AULA ARTÍSTICA ITINERANTE AUAMBARI, EN EL MARCO DE LA POLÍTICA DISTRITAL DE EDUCACIÓN AMBIENTAL.</t>
  </si>
  <si>
    <t>$ -</t>
  </si>
  <si>
    <t>PLANEAR Y DESARROLLAR PROCESOS DE COMUNICACIÓN ORGANIZACIONAL AL INTERIOR DE LA SECRETARÍA DISTRITAL DE AMBIENTE</t>
  </si>
  <si>
    <t>COORDINAR LAS ACTIVIDADES DE COMUNICACIÓN EXTERNA Y MANEJO DE PRENSA PARA LA DIVULGACIÓN DE LAS ACCIONES MISIONALES DE LA SECRETARÍA DISTRITAL DE AMBIENTE</t>
  </si>
  <si>
    <t>REALIZAR ACTIVIDADES DE COMUNICACIÓN EXTERNA E INTERLOCUCIÓN CON LOS MEDIOS DE COMUNICACIÓN MASIVOS PARA POSICIONAR A LA SECRETARÍA DISTRITAL DE AMBIENTE COMO AUTORIDAD AMBIENTAL</t>
  </si>
  <si>
    <t>REALIZAR LAS LABORES DE PRENSA, REDACCIÓN Y EDICIÓN DE CONTENIDOS PERIODÍSTICOS PARA LA IMPLEMENTACIÓN DEL PLAN DE COMUNICACIÓN DE LA SECRETARÍA DISTRITAL DE AMBIENTE</t>
  </si>
  <si>
    <t>DESARROLLAR PIEZAS DE COMUNICACIÓN GRÁFICA, VISUAL Y DIGITAL QUE REQUIERA LA SECRETARÍA DISTRITAL DE AMBIENTE</t>
  </si>
  <si>
    <t>REALIZAR LA PREPRODUCCIÓN, PRODUCCIÓN Y EDICIÓN AUDIOVISUAL DEL MATERIAL QUE REQUIERA LA SECRETARIA DISTRITAL DE AMBIENTE</t>
  </si>
  <si>
    <t>REALIZAR ACTIVIDADES DE TRÁMITE Y SEGUIMIENTO DE LA INFORMACIÓN Y DOCUMENTACIÓN GENERADA EN EL PLAN DE COMUNICACIONES DE LA SECRETARÍA DISTRITAL DE AMBIENTE</t>
  </si>
  <si>
    <t>ACTUALIZAR EL DISEÑO, USABILIDAD Y ACCESIBILIDAD DEL PORTAL WEB PARA ATENDER LOS LINEAMIENTOS DE LA ALTA CONSEJERÍA Y EL MINISTERIO DE LAS TECNOLOGÍAS DE LA INFORMACIÓN Y LA COMUNICACIÓN</t>
  </si>
  <si>
    <t>REALIZAR LA DIRECCIÓN Y PRODUCCIÓN CREATIVA DEL MATERIAL AUDIOVISUAL QUE REQUIERA LA SECRETARIA DISTRITAL DE AMBIENTE</t>
  </si>
  <si>
    <t>APOYAR LA PLANEACIÓN Y REALIZACIÓN DE CAMPAÑAS Y EVENTOS DE CARÁCTER INTERNO Y EXTERNO</t>
  </si>
  <si>
    <t xml:space="preserve">PRESTAR SERVICIOS PROFESIONALES PARA  APOYAR  LA IDENTIFICACIÓN, DEFINICIÓN Y FORMULACIÓN  DE LOS INSTRUMENTOS DE PLANEACIÓN AMBIENTAL,  ESTUDIOS DE INVESTIGACIÓN Y ALTERNATIVAS DE COOPERACIÓN FORMULADOS POR LA SECRETARÍA. </t>
  </si>
  <si>
    <t>432324;432322</t>
  </si>
  <si>
    <t>PRESTAR SUS SERVICIOS PROFESIONALES PARA REALIZAR LA ADMINISTRACIÓN, EVALUACIÓN E IMPLEMENTACIÓN DE LOS PROYECTOS DE FORTALECIMIENTO DE LA INFRAESTRUCTURA TECNOLÓGICA DE LA SDA. (SALDO SIN COMPROMETER)</t>
  </si>
  <si>
    <t>PRESTAR  LOS SERVICIOS PROFESIONALES, PARA LA CONFIGURACIÓN, MANTENIMIENTO Y CONTROL DE  LOS EQUIPOS ACTIVOS DE COMUNICACION E INFRAESTRUCTURA DE REDES, A TRAVES DE LAS INICIATIVAS DEL FORTALECIMIENTO DE TIC DE LA SDA</t>
  </si>
  <si>
    <t>ADICIÓN Y PRORROGA No. 1 AL CONTRATO  No. SDA-CPS-20170095 CUYO OBJETO ES "PRESTAR LOS SERVICIOS PROFESIONALES PARA  REALIZAR  EL SOPORTE TÉCNICO  Y MEJORAMIENTO DE LOS MODULOS QUE CONSTITUYEN EL SI_CAPITAL EN LA SDA, ASÍ COMO DE LAS APLICACIONES SIA_TECNICO, SI_PLANEACION Y ALMACEN EN LA SDA" (SALDO SIN COMPROMETER)</t>
  </si>
  <si>
    <t>ADQUIRIR LA HERRAMIENTA INFORMÁTICA MICROSOFT PROJECT PARA LA EJECUCIÓN, SEGUIMIENTO Y CONTROL DE LAS ACTIVIDADES REALIZADAS POR LA SDA EN RELACIÓN CON LAS ACCIONES DE LAS INTERVENCIONES EN EL TERRITORIO Y SU GESTIÓN. (SALDO SIN COMPROMETER)</t>
  </si>
  <si>
    <t>“ADQUISICIÓN, INSTALACIÓN Y CONFIGURACIÓN DEL LICENCIAMIENTO DE MICROSOFT CAL 2016 – REMOTE DESKTOP EN EL AMBIENTE DE LA INFRAESTRUCTURA DE LA SDA”. (SALDO SIN COMPROMETER)</t>
  </si>
  <si>
    <t>ADICIÓN N°1 A LA ORDEN DE COMPRA N°23783 DEL 17 DE DICIEMBRE DE 2017 CUYO OBJETO ES LA ADQUISICIÓN DE SOFTWARE ESPECIALIZADO DE TIPO GEOGRÁFICO DE ORDEN AMBIENTAL. (SALDO SIN COMPROMETER)</t>
  </si>
  <si>
    <t>CONTRATAR EL SOPORTE TECNICO DEL EQUIPO  ODA  MODELO X5-2, PARA LA BASE DE DATOS ORACLE  (SALDO SIN COMPROMETER)</t>
  </si>
  <si>
    <t>ADQUIRIR COMPONENTES DE INFRAESTRUCTURA DE TI  PARA EL FORTALECIMIENTO DE LAS CAPACIDADES DE ALMACENAMIENTO, PROCESAMIENTO Y DISPOSICIÓN DE LA INFORMACIÓN. (SALDO SIN COMPROMETER)</t>
  </si>
  <si>
    <t>05-ADMINISTRACIÓN INSTITUCIONAL</t>
  </si>
  <si>
    <t>02-ADMINISTRACIÓN CONTROL Y ORGANIZACIÓN INSTITUCIONAL PARA APOYO A LA GESTIÓN DEL DISTRITO</t>
  </si>
  <si>
    <t>MODIFICACIÓN, ADICIÓN Y PRÓRROGA AL CONTRATO DE PRESTACIÓN DE SERVICIOS N° 20170247 DE OBJETO "APOYAR LA GESTIÓN DEL SERVICIO AL CIUDADANO Y LA ADMINISTRACIÓN DEL SISTEMA ÚNICO DE TRÁMITES - SUIT-"</t>
  </si>
  <si>
    <t>MODIFICACIÓN, ADICIÓN Y PRÓRROGA AL CONTRATO DE PRESTACIÓN DE SERVICIOS N° 220170253 DE OBJETO "APOYAR TÉCNICAMENTE AL DEFENSOR DEL CIUDADANO, CON LA ELABORACIÓN DE INFORMES Y PUBLICACIONES ORIENTADAS AL DESARROLLO DE LA POLÍTICA PÚBLICA DE ATENCIÓN AL CIUDADANO Y LA ESTRATEGIA DE GOBIERNO ABIERTO EN TODOS SUS COMPONENTES"</t>
  </si>
  <si>
    <t>01-ADQUISICIÓN Y/O PRODUCCIÓN DE EQUIPOS MATERIALES SUMINISTROS Y SERVICIOS PROPIOS DEL SECTOR</t>
  </si>
  <si>
    <t>45111616;43212110;43211711;43212100</t>
  </si>
  <si>
    <t>0696-ADQUISICIÓN DE EQUIPOS MATERIALES SUMINISTROS Y SERVICIOS PARA EL FORTALECIMIENTO DE LA GESTIÓN INSTITUCIONAL</t>
  </si>
  <si>
    <t>PAGO DE LOS PASIVOS ASOCIADOS A LOS CONTRATOS 826/14 POR VALOR DE $1.334.667, 911/15 POR VALOR DE $455.947, Y 617/15 POR VALOR DE $284.967 (SALDO SIN EJECUTAR)</t>
  </si>
  <si>
    <t>INCREMENTAR 90 % LA SOSTENIBILIDAD DEL SIG EN LA SDA</t>
  </si>
  <si>
    <t>MODIFICACIÓN, ADICIÓN Y PRÓRROGA AL CONTRATO DE PRESTACIÓN DE SERVICIOS N° 20170623 DE OBJETO "EJECUTAR LAS ACTIVIDADES PARA EL FORTALECIMIENTO, SOSTENIBILIDAD Y MEJORA DEL SISTEMA INTEGRADO DE GESTIÓN CONFORMADO POR LA NTCGP 1000, ISO 9001, MECI 1000, ISO 14001, Y LA IMPLEMENTACIÓN, MANTENIMIENTO Y SOSTENIBILIDAD DE LA NORMA TÉCNICA DISTRITAL NTD-SIG 001, LAS NORMAS OHSAS 18001, ISO 27001 EN LA SECRETARÍA DISTRITAL DE AMBIENTE" (SALDO SIN EJECUTAR)</t>
  </si>
  <si>
    <t>CONTRATAR LOS SERVICIOS PROFESIONALES ESPECIALIZADOS PARA REALIZAR LA AUDITORÍA DE SEGUIMIENTO NO. 1 A LA CERTIFICACIÓN DEL SISTEMA DE GESTIÓN AMBIENTAL DE LA SECRETARÍA DISTRITAL DE AMBIENTE DE ACUERDO CON LOS REQUISITOS ESTABLECIDOS EN LA NTCGP  ISO 14001</t>
  </si>
  <si>
    <t>APOYAR LA GESTIÓN DOCUMENTAL Y PROCEDIMENTAL DISCIPLINARIA EN EL MARCO DE LA OPERACIÓN DELPROCESO DE DIRECCIONAMIENTO ESTRATÉGICO DE LA SDA</t>
  </si>
  <si>
    <t>MODIFICACIÓN, ADICIÓN Y PRÓRROGA AL CONTRATO DE PRESTACIÓN DE SERVICIOS N° 20170989 DE OBJETO "APOYAR LA GESTIÓN DOCUMENTAL Y PROCEDIMENTAL DISCIPLINARIA EN EL MARCO DE LA OPERACIÓN DELPROCESO DE DIRECCIONAMIENTO ESTRATÉGICO DE LA SDA"</t>
  </si>
  <si>
    <t>PRESTAR LOS SERVICIOS PROFESONALES EN EL APOYO A LA GESTIÓN Y REVISIÓN DE LOS PROCESOS DISCIPLINARIOS QUE SE ADELANTAN EN LA SDA, EN EL MARCO DE LA OPERACIÓN DEL PROCESO DE DIRECCIONAMIENTO ESTRATÉGICO</t>
  </si>
  <si>
    <t>ORIENTAR LAS RELACIONES  ESTRATÉGICAS   CON EL CONCEJO DE BOGOTÁ, CONGRESO DE LA REPÚBLICA, LA ADMINISTRACIÓN DISTRITAL Y OTRAS ENTIDADES PÚBLICAS Y PRIVADAS, EN EL MARCO DE LA OPERACIÓN DEL PROCESO DE DIRECCIONAMIENTO ESTRATÉGICO DE LA SECRETARÍA DISTRITAL DE AMBIENTE</t>
  </si>
  <si>
    <t>LLEVAR A UN 100% LA IMPLEMENTACIÓN DE LAS LEYES 1712 DE 2014 (LEY DE TRANSPARENCIA Y DEL DERECHO DE ACCESO A LA INFORMACIÓN PÚBLICA) Y 1474 DE 2011</t>
  </si>
  <si>
    <t>PRESTAR SERVICIOS PROFESIONALES PARA ORIENTAR A LA SDA EN LAS ACTUACIONES PENALES DERIVADAS DE LAS ACCIONES DE CONTROL Y SEGUIMIENTO, EN EL MARCO DEL DIRECCIONAMIENTO ESTRATÉGICO</t>
  </si>
  <si>
    <t>ARRENDAR BIEN INMUEBLE PARA LA OPERACIÓN DEL SERVICIO DE ATENCIÓN AL CIUDADANO DE LA SECRETARÍA DISTRITAL DE AMBIENTE</t>
  </si>
  <si>
    <t>ADICIÓN Y PRÓRROGA AL CONTRATO DE PRESTACIÓN DE SERVICIOS N° 20170355 DE OBJETO "PRESTAR SERVICIOS PROFESIONALES A LA SDA EN EL SEGUIMEINTO Y DESARROLLO DE ASPECTOS TÉCNICOS AMBIENTALES EN EL DISTRITO CAPITAL EN EL MARCO DE LA OPERACIÓN DEL PROCESO DE DIRECCIONAMIENTO ESTRATÉGICO DE LA SDA"</t>
  </si>
  <si>
    <t>MODIFICACIÓN, ADICIÓN Y PRÓRROGA AL CONTRATO DE PRESTACIÓN DE SERVICIOS N° 20170712 DE OBJETO "PRESTAR SERVICIOS DE APOYO PARA MANEJO Y CUSTODIA DE LA INFORMACIÓN DERIVADA DEL DIRECCIONAMIENTO ESTRATÉGICO EN LA SDA"</t>
  </si>
  <si>
    <t>MODIFICACIÓN, ADICIÓN Y PRÓRROGA AL CONTRATO DE PRESTACIÓN DE SERVICIOS N° 20170698 DE OBJETO "PRESTAR LOS SERVICIOS PROFESIONALES PARA APOYAR LAS RELACIONES ESTRATÉGICAS ENTRE LA SECRETARÍA DISTRITAL DE AMBIENTE, LA ADMINISTRACIÓN DISTRITAL Y LOS ORGANISMOS DE CONTROL POLÍTICO EN EL MARCO DE LA OPERACIÓN DEL PROCESO DE DIRECCIONAMIENTO ESTRATÉGICO DE LA SDA"</t>
  </si>
  <si>
    <t>EJECUTAR LAS ACTIVIDADES PARA EL FORTALECIMIENTO, SOSTENIBILIDAD Y MEJORA DEL SISTEMA INTEGRADO DE GESTIÓN EN LA SECRETARÍA DISTRITAL DE AMBIENTE</t>
  </si>
  <si>
    <r>
      <t xml:space="preserve">14.Duracion  estimado del Contrato 
</t>
    </r>
    <r>
      <rPr>
        <sz val="10"/>
        <color indexed="9"/>
        <rFont val="Arial"/>
        <family val="2"/>
      </rPr>
      <t>(Numero)</t>
    </r>
  </si>
  <si>
    <t>PRESTAR LOS SERVICIOS PROFESIONALES BRINDANDO APOYO AL CUMPLIMIENTO /A LA IMPLEMENTACIÓN DE LA POLITICA DE ECOURBANISMO Y CONSTRUCCIÓN SOSTENIBLE (SALDO)</t>
  </si>
  <si>
    <t>REALIZAR ACTIVIDADES PARA LA  PROMOCIÓN Y EL FORTALECIMIENTO DE LA CADENA DE GESTIÓN DE RESIDUOS PELIGROSOS Y ESPECIALES QUE SE GENERAN EN EL DISTRITO CAPITAL, ESPECIALMENTE EN LLANTAS, INCLUYENDO LA ACTUALIZACIÓN DE LOS PUNTOS POSCONSUMO (SALDO)</t>
  </si>
  <si>
    <t>CONVENIO PARA FORTALECER LAS CAPACIDADES TÉCNICAS Y COMPETENCIAS EN MATERIA AMBIENTAL DE LAS EMPRESAS PARTICIPANTES EN EL ÍNDICE Y EL DESARROLLO DE UNA PLATAFORMA PARA LA GESTIÓN EMPRESARIAL QUE INCLUYA CAPACITACIONES EN LÍNEA (SALDO)</t>
  </si>
  <si>
    <t>APOYAR LAS ACTIVIDADES REQUERIDAS PARA LA IMPLEMENTACIÓN DE PROYECTOS AMBIENTALES EMPRESARIALES  Y LA PROMOCIÓN  Y COMUNICACIÓN  DE ESTRATEGIAS DE PRODUCCIÓN Y CONSUMO SOSTENIBLE EN EL DISTRITO (SALDO)</t>
  </si>
  <si>
    <t>APOYAR EL PROCESO DE ACTUALIZACIÓN DE LA POLITICA DE PRODUCCIÓN Y CONSUMO SOSTENIBLE E IMPLEMENTACIÓN DEL PROGRAMA DISTRITAL DE NEGOCIOS VERDES (SALDO)</t>
  </si>
  <si>
    <t>LIDERAR LA ARTICULACIÓN DE LAS ENTIDADES PÚBLICAS Y PRIVADAS PARA LA CONFORMACIÓN Y PUESTA EN MARCHA DEL PIESB DE ACUERDO CON LAS OBLIGACIONES ESTABLECIDAS EN LA SENTENCIA DEL RÍO BOGOTÁ (SALDO)</t>
  </si>
  <si>
    <t>REALIZAR LA RECEPCIÓN Y EL MANEJO DE INFORMACIÓN DE LOS TEMAS RELACIONADOS CON CRITERIOS DE SOSTENIBILIDAD AMBIENTAL (SALDO)</t>
  </si>
  <si>
    <t>RUBRO ORIENTADO A CONTRATAR LA CONSULTORÍA PARA EL ANÁLISIS, DISEÑO E IMPLANTACIÓN DE LA SOLUCIÓN TECNOLÓGICA REQUERIDA POR LA SECRETARÍA DISTRITAL DE AMBIENTE PARA FORTALECER LA EVALUACIÓN, CONTROL Y SEGUIMIENTO A LAS LLANTAS USADAS Y A LOS RESIDUOS DE CONSTRUCCIÓN Y DEMOLICIÓN – RCD GENERADOS EN EL DISTRITO CAPITAL (SALDO).</t>
  </si>
  <si>
    <t>REALIZAR LA ADICIÓN A CONTRATO DE PRESTACIÓN DE SERVICIOS PROYECTADOS POR LA SCASP (SALDO)</t>
  </si>
  <si>
    <t>CONTRATAR EL SUMINISTRO DE INSUMOS PARA REALIZAR PIEZAS IMPRESAS, EDITORIALES DIVULGATIVAS Y LA ADQUISICIÓN DE MATERIAL DE COMUNICACIÓN INSTITUCIONAL Y DE MERCHANDISING REQUERIDOS POR LA SECRETARIA DISTRITAL DE AMBIENTE (PAGO PASIVOS EXIGIBLES)</t>
  </si>
  <si>
    <t>ADQUIRIR EQUIPOS DE HARDWARE Y SOFTWARE QUE FACILITEN EL DESARROLLO DE LOS PROYECTOS DE INVERSION Y LOS PROCESOS MISIONALES DE LA SDA (PAGO PASIVOS EXIGIBLES)</t>
  </si>
  <si>
    <t>RUBRO ORIENTADO A CONTRATAR LA CONSULTORÍA PARA EL ANÁLISIS, DISEÑO E IMPLANTACIÓN DE LA SOLUCIÓN TECNOLÓGICA REQUERIDA POR LA SECRETARÍA DISTRITAL DE AMBIENTE PARA FORTALECER LA EVALUACIÓN, CONTROL Y SEGUIMIENTO A LAS LLANTAS USADAS Y A LOS RESIDUOS DE CONSTRUCCIÓN Y DEMOLICIÓN – RCD GENERADOS EN EL DISTRITO CAPITAL (SALDO ).</t>
  </si>
  <si>
    <t>ELABORAR LA EVALUACIÓN DE LOS CAMBIOS DE TEMPERATURA PRESENTADOS DURANTE LA ÚLTIMA DECADA EN LA CIUDAD DE BOGOTÁ, MEDIANTE LA IDENTIFICACIÓN, LOCALIZACIÓN Y ANÁLISIS DE LAS DIFERENTES DINÁMICAS DE OCUPACIÓN TERRITORIAL ASOCIADAS AL FENOMENO ICU (SALDO).</t>
  </si>
  <si>
    <t>BRINDAR EL ACOMPAÑAMIENTO TÉCNICO PARA LA PROMOCIÓN E IMPLEMENTACIÓN DE TECHOS VERDES Y JARDINES VERTICALES EN EL DISTRITO CAPITAL (SALDO)</t>
  </si>
  <si>
    <t>RUBRO ORIENTADO A CONTRATAR LA CONSULTORÍA PARA EL ANÁLISIS, DISEÑO E IMPLANTACIÓN DE LA SOLUCIÓN TECNOLÓGICA REQUERIDA POR LA SECRETARÍA DISTRITAL DE AMBIENTE PARA FORTALECER LA EVALUACIÓN, CONTROL Y SEGUIMIENTO A LAS LLANTAS USADAS Y A LOS RESIDUOS DE CONSTRUCCIÓN Y DEMOLICIÓN – RCD GENERADOS EN EL DISTRITO CAPITAL (SALDO)</t>
  </si>
  <si>
    <t>ADQUISICIÓN DE EQUIPOS PARA MEDIR LA CALIDAD AMBIENTAL Y CONDICIONES DE HABITABILIDAD DE LAS EDIFICACIONES, CAPACITACIÓN EN SU MANEJO, FUNCIONAMIENTO E INTERPRETACIÓN DE DATOS (SALDO)</t>
  </si>
  <si>
    <t>CONTRATAR LAS ACCIONES COMUNICATIVAS QUE PERMITAN DIVULGAR LOS EVENTOS, CAMPAÑAS Y MENSAJES INSTITUCIONALES DE LA SECRETARÍA DISTRITAL DE AMBIENTE  (SALDO)</t>
  </si>
  <si>
    <t>APOYAR LA REVISION DE LOS DOCUMENTOS GENERADOS EN DESARROLLO DE LAS ACTIVIDADES DE  EVALUACION, CONTROL Y SEGUIMIENTO A LA IMPLEMENTACIÓN DE LOS PLANES INSTITUCIONALES DE GESTIÓN AMBIENTAL -PIGA, DE LAS ENTIDADES DISTRITALES (PAGO PASIVOS EXIGIBLES)</t>
  </si>
  <si>
    <t>LIDERAR LA ACTUALIZACIÓN DE LA POLITICA DISTRITAL DE PRODUCCIÓN Y CONSUMO SOSTENIBLE, LA ESTRUCTURA PROGRAMÁTICA QUE LA COMPONE Y DEMÁS ACCIONES EN TORNO A LA AUTORREGULACIÓN AMBIENTAL. (SALDO )</t>
  </si>
  <si>
    <t>LIDERAR LAS ACTIVIDADES RELACIONADAS CON LA ARTICULACIÓN Y CUMPLIMIENTO DE LOS CRITERIOS DE SOSTENIBILIDAD AMBIENTAL PARA PROYECTOS URBANOS Y ARQUITECTÓNICOS, EN LA LINEA DE ECOURBANISMO Y CONSTRUCCIÓN SOSTENIBLE (SALDO).</t>
  </si>
  <si>
    <t>APOYAR LA CAPTURA, CONSOLIDACIÓN Y SEGUIMIENTO DE LA INFORMACIÓN PARA EL DESARROLLO DEL INDICE DE DESEMPEÑO AMBIENTAL EMPRESARIAL (SALDO).</t>
  </si>
  <si>
    <t>LIDERAR LA ARTICULACIÓN DE LAS ENTIDADES PÚBLICAS Y PRIVADAS PARA APOYAR LA FORMULACIÓN Y SEGUIMIENTO DEL PROYECTO PARQUE INDUSTRIAL ECOEFICIENTE DE SAN BENITO-PIESB DE ACUERDO CON LAS OBLIGACIONES ESTABLECIDAS EN LA SENTENCIA DEL RÍO BOGOTÁ Y LIDERAR EL DESARROLLO DEL INDICE DE DESEMPEÑO AMBIENTAL EMPRESARIAL-IDAE EN EL DISTRITO (SALDO)</t>
  </si>
  <si>
    <t>"MODIFICACIÓN No. 1, ADICION No. 01 Y PRORROGA No. 03 AL CONTRATO No. 20161290 CON LA EMPRESA DOBOCOL S.A.S, CUYO OBJETO ES ADQUIRIR ELEMENTOS DE PROTECCIÓN PERSONAL, SEGURIDAD INDUSTRIAL, ERGONÓMICOS DE OFICINA  Y ATENCIÓN DE EMERGENCIAS, PARA EL CUMPLIMIENTO DE LAS ACCIONES DESARROLLADAS POR LA SECRETARIA DISTRITAL DE AMBIENTE (SALDO)</t>
  </si>
  <si>
    <t xml:space="preserve">PROYECTAR Y REVISAR  LAS ACTUACIONES ADMINISTRATIVAS GENERADAS APLICABLES A LAS ACTIVIDADES DE EVALUACIÓN, CONTROL Y SEGUIMIENTO A RCD Y OTROS RESIDUOS GENERADOS EN EL D.C.   (SALDO) </t>
  </si>
  <si>
    <t>REALIZAR LAS ACTIVIDADES DE EVALUACIÓN, CONTROL Y SEGUIMIENTO AL MANEJO, APROVECHAMIENTO, TRATAMIENTO Y DISPOSICIÓN FINAL DE RCD GENERADOS EN EL D.C. (SALDO)</t>
  </si>
  <si>
    <t xml:space="preserve">REALIZAR LAS ACTIVIDADES DE EVALUACIÓN, CONTROL Y SEGUIMIENTO  A LOS PLANES INSTITUCIONALES DE GESTIÓN AMBIENTAL DE LAS ENTIDADES DISTRITALES Y AL CUMPLIMIENTO NORMATIVO DE  LAS ENTIDADES DE ORDEN NACIONAL UBICADAS EN EL DISTRITO CAPITAL (SALDO)  </t>
  </si>
  <si>
    <t xml:space="preserve">DISPONER ADECUADAMENTE 15000 TONELADAS DE RESIDUOS PELIGROSOS Y ESPECIALES (POSCONSUMO, DE RECOLECCIÓN SELECTIVA, VOLUNTARIOS, ACEITES VEGETALES USADOS, ETC) </t>
  </si>
  <si>
    <t>REALIZAR EL DIAGNOSTICO DE  RESIDUOS PELIGROSOS GENERADOS EN EL AREA URBANA DE BOGOTÁ D.C. ENFOCADO A LA GESTIÓN, CUANTIFICACIÓN, CLASIFICACIÓN, TIPOLOGÍA, PRIORIZACIÓN Y SECTORES INVOLUCRADOS (SALDO)</t>
  </si>
  <si>
    <t>EFECTUAR A FAVOR DE LA ARL EL PAGO DEL APORTE AL SISTEMA GENERAL DE RIESGOS LABORALES A LOS PASANTES QUE APOYARAN ACCIONES ESPECIFICAS PARA EL DESARROLLO DE LOS PROYECTOS AMBIENTALES DE GESTIÓN AMBIENTAL EMPRESARIAL (SALDO)</t>
  </si>
  <si>
    <t xml:space="preserve">DESARROLLAR 1 PROYECTO DE SISTEMA URBANO DE DRENAJE SOSTENIBLE PARA MANEJO DE AGUAS Y ESCORRENTIAS </t>
  </si>
  <si>
    <t>AUNAR RECURSOS FÍSICOS, TÉCNICOS, FINANCIEROS Y HUMANOS ENTRE LA SECRETARÍA DISTRITAL DE AMBIENTE Y LA EAB-ESP  PARA ELABORAR LOS DISEÑOS PAISAJÍSTICOS E INGENIERÍA DE DETALLE DE UN SISTEMA URBANO DE DRENAJE SOSTENIBLE EN LA ZONA DE MEANDROS DEL RIO TUNJUELO, QUE SUPLA PERMANENTEMENTE LAS NECESIDADES HÍDRICAS DEL MISMO (SALDO)</t>
  </si>
  <si>
    <t>CONTRATAR LA FABRICACION Y EL DISEÑO  DE CONTENEDORES LOS CUALES SE USARAN EN LA RECOLECCION DE RESIDUOS DE APARATOS ELECTRICOS Y ELECTRONICOS -RAEES- , EN EL MARCO DEL PROGRAMA ECOLECTA COMO ESTRATEGIA PARA LA PROMOCION DE LA  ADECUADA DISPOSICION DE RESIDUOS PELIGROSOS EN LA CIUDAD DE BOGOTA (SALDO)</t>
  </si>
  <si>
    <t>PRESTAR APOYO PARA LA FORMULACIÓN Y SEGUIMIENTO DEL PROYECTO PARQUE INDUSTRIAL ECOEFICIENTE DE SAN BENITO-PIESB Y EL PROGRAMA DE GESTIÓN AMBIENTAL EMPRESARIAL (SALDO)</t>
  </si>
  <si>
    <t>EFECTUAR A FAVOR DE LA ARL EL PAGO DEL APORTE AL SISTEMA GENERAL DE RIESGOS LABORALES A LOS PROFESIONALES QUE REALIZARAN ACTIVIDADES DE EVALUACIÓN, CONTROL Y SEGUIMIENTO A LAS ACTIVIDADES DE MANEJO, APROVECHAMIENTO,  TRATAMIENTO Y/O DISPOSICIÓN FINAL DE LOS RESIDUOS DE CONSTRUCCIÓN,  DEMOLICIÓN Y OTROS RESIDUOS EN EL DISTRITO CAPITAL. (SALDO)</t>
  </si>
  <si>
    <t>SALDO META</t>
  </si>
  <si>
    <t>ADICIÓN Y PRORROGA 1 AL CONTRATO DE PRESTACIÓN DE SERVICIOS PROFESIONALES NUMERO SDA-CPS-20170357 CUYO OBJETO ES REALIZAR LAS ACTIVIDADES DE EVALUACIÓN, CONTROL Y SEGUIMIENTO A LOS PROYECTOS ESPECIALES DE INFRAESTRUCTURA GENERADORES DE RCD, EN EL D.C. (SALDO )</t>
  </si>
  <si>
    <t>NUEVO SALDO INTERVENTORÍA HOSPITALARIOS</t>
  </si>
  <si>
    <t>APOYAR LAS ACTIVIDADES DEL GRUPO DE GESTIÓN DE RESIDUOS, QUE PERMITAN LA ELABORACIÓN Y PROYECCIÓN DE  DOCUMENTOS TÉCNICOS JURÍDICOS  ENFOCADOS A EL FORTALECIMIENTO DE LA GESTIÓN DE  RESIDUOS PELIGROSOS Y ESPECIALES  ESPECÍFICAMENTE ACEITE VEGETAL USADO (SALDO)</t>
  </si>
  <si>
    <t xml:space="preserve">PRESTAR LOS SERVICIOS PROFESIONALES PARA ORIENTAR Y COORDINAR LAS ACTIVIDADES DE PLANEACIÓN,EVALUACIÓN E INTERVENCIÓN INSTITUCIONAL DE LA SER EN EL TERRITORIO RURAL DEL D.C </t>
  </si>
  <si>
    <t>SIN COMPROMETER</t>
  </si>
  <si>
    <r>
      <t xml:space="preserve">15.Duracion  estimado del Contrato 
</t>
    </r>
    <r>
      <rPr>
        <sz val="10"/>
        <color indexed="9"/>
        <rFont val="Arial"/>
        <family val="2"/>
      </rPr>
      <t>(intervalo: días, meses, años)</t>
    </r>
  </si>
  <si>
    <t>REALIZAR EL LEVANTAMIENTO TOPOGRÁFICO DE PREDIOS UBICADOS EN LOS CERROS ORIENTALES Y LA FRANJA DE ADECUACIÓN DEL BOSQUE ORIENTAL DE BOGOTÁ (TRASLADO ENTRE METAS)</t>
  </si>
  <si>
    <t>721029;771016;771017;811015;931416;801015</t>
  </si>
  <si>
    <t>g</t>
  </si>
  <si>
    <t>ADQUIRIR INSUMOS Y REPUESTOS NECESARIOS PARA REALIZAR LA OPERACIÓN Y EL MANTENIMIENTO PREVENTIVO Y CORRECTIVO A LOS EQUIPOS DE MONITOREO DE CALIDAD DEL AIRE DE LA RMCAB MARCA ENVIRONMENT  (SALDO SIN COMPROMETER)</t>
  </si>
  <si>
    <t>PRESTAR SUS SERVICIOS PROFESIONALES PARA GESTIONAR Y ATENDER REQUERIMIENTOS TÉCNICOS DE LOS EQUIPOS DE LA RMCAB. (SALDO SIN COMPROMETER)</t>
  </si>
  <si>
    <t>PRESTAR EL SERVICIO DE CALIBRACIÓN DEL EQUIPO CALIBRADOR PRIMARIO DE OZONO MARCA TAPI 703E (SALDO SIN COMPROMETER)</t>
  </si>
  <si>
    <t>ADQUISICIÓN DE PLATAFORMA TECNOLÓGICA PARA EL CENTRO DE INFORMACIÓN Y MODELAMIENTO AMBIENTAL  (SALDO SIN COMPROMETER)</t>
  </si>
  <si>
    <t>PRESTAR SUS SERVICIOS PROFESIONALES PARA GENERAR Y PROYECTAR INFORMACIÓN PARA EL DESARROLLO DE LA RED DE RUIDO URBANA DE LA CIUDAD. (SALDO SIN COMPROMETER)</t>
  </si>
  <si>
    <t xml:space="preserve">PRESTAR SUS SERVICIOS PROFESIONALES PARA GENERAR Y PROYECTAR INFORMACIÓN PARA EL DESARROLLO DE LA RED DE RUIDO URBANA DE LA CIUDAD. </t>
  </si>
  <si>
    <t>PRESTAR LOS SERVICIOS PROFESIONALES PARA EL ANÁLISIS, PROCESAMIENTO DE LOS RESULTADOS DEL MONITOREO DE CANTIDAD Y CALIDAD DEL RECURSO HÍDRICO SUPERFICIAL DE BOGOTÁ Y APOYAR SU MODELACIÓN.  (SALDO SIN COMPROMETER)</t>
  </si>
  <si>
    <t xml:space="preserve">PRESTAR EL SERVICIO DE CALIBRACIÓN DEL EQUIPO CALIBRADOR PRIMARIO DE OZONO MARCA TAPI 703E </t>
  </si>
  <si>
    <t>REALIZAR LA ADQUISICION DE EQUIPOS, ELEMENTOS, MATERIALES Y REACTIVOS PARA LA TOMA DE MUESTRA Y LA MEDICIÓN DE PARAMETROS IN SITU  (SALDO SIN COMPROMETER)</t>
  </si>
  <si>
    <t>ELABORAR UNA GUÍA TÉCNICA PARA LA GESTIÓN AMBIENTAL DE LOS LODOS Y RESIDUOS PELIGROSOS GENERADOS POR LAS ACTIVIDADES DE PROCESAMIENTO DE PIELES EN EL SECTOR DE SAN BENITO  (SALDO SIN COMPROMETER)</t>
  </si>
  <si>
    <t>ANTEK (PAGO PASIVO EXIGIBLE)  (SALDO SIN COMPROMETER)</t>
  </si>
  <si>
    <t>PRESTAR EL SERVICIO DE CALIBRACIÓN DEL EQUIPO CALIBRADOR PRIMARIO DE OZONO MARCA TAPI 703E  (SALDO SIN COMPROMETER)</t>
  </si>
  <si>
    <t xml:space="preserve">ADQUIRIR MEDIANTE LA MODALIDAD DE GRANDES SUPERFICIES POR COLOMBIA COMPRA EFICIENTE, UN (1) AIRE ACONDICIONADO PARA UNA ESTACIÓN DE MONITOREO DE CALIDAD DEL AIRE DE LA SECRETARÍA DISTRITAL DE AMBIENTE DE BOGOTÁ  (SALDO SIN COMPROMETER)
</t>
  </si>
  <si>
    <t xml:space="preserve">ADQUISICION  DE MICROSOFT OFFICE PARA COMPUTADORES DEL CENTRO DE INFORMACION Y MODELAMIENTO AMBIENTAL  
PRESUPUESTO" </t>
  </si>
  <si>
    <t>PRESTAR LOS SERVICIOS PROFESIONALES PARA ADELANTAR LOS ANÁLISIS DE LA INFORMACIÓN DEL RECURSO HIDRICO EN EL CENTRO DE INFORMACIÓN Y MODELAMIENTO AMBIENTAL.  (SALDO SIN COMPROMETER)</t>
  </si>
  <si>
    <t>DESARROLLAR E IMPLEMENTAR UNA PLATAFORMA INTEGRADA DE MONITOREO AMBIENTAL  (SALDO SIN COMPROMETER)</t>
  </si>
  <si>
    <t>REALIZAR LA COMPRA DE EQUIPOS, ELEMENTOS, MATERIALES Y REACTIVOS NECESARIOS PARA  LA TOMA DE MUESTRA SIMPLE , COMPUESTA E INTEGRADA EN A VERTIMIENTOS, CUERPOS LÓTICOS Y LENTICOS;  NECESARIOS PARA LA CONFIRMACIÓN DE LAS VARIABLES MEDIDAS IN SITU (PH, CONDUCTIVIDAD, SÓLIDOS SEDIMENTABLES, OXÍGENO DISUELTO, TEMPERATURA Y CAUDAL)  Y REQUERIDOS PARA  SOLICITAR LA ACREDITACIÓN EN "TOMA DE MUESTRA ANTE IDEAM" POR LA  SUBDIRECCIÓN DEL RECURSO HÍDRICO Y DEL SUELO  (SALDO SIN COMPROMETER)</t>
  </si>
  <si>
    <t>MODIFICACIÓN N° 1, ADICIÓN N° 1 Y PRORROGA N° 1, AL CONTRATO N° 20170562, CUYO OBJETO ES:  APOYAR  EN LA CAPTURA, REPORTE Y PROCESAMIENTO DE INFORMACIÓN SECUNDARIA DE MONITOREO DE CALIDAD DE USUARIOS OBJETO DE CONTROL AMBIENTAL  (SALDO SIN COMPROMETER)</t>
  </si>
  <si>
    <t>MODIFICACIÓN N° 1, ADICIÓN N° 1 Y PRORROGA N° 1  DEL CONTRATO  N° 20170855 CUYO OBJETO ES "PRESTAR SUS SERVICIOS PROFESIONALES PARA VALIDAR Y HACER SEGUIMIENTO A LOS DATOS GENERADOS POR LAS ESTACIONES DE LA RED DE MONITOREO DE CALIDAD DEL AIRE DE BOGOTA"  (SALDO SIN COMPROMETER)</t>
  </si>
  <si>
    <t>MODIFICAIÓN N° 1, ADICIÓN N° 1 Y PRORROGA N° 1 AL CONTRATO N° 20170837 CUYO OBJETO ES ""PRESTAR LOS SERVICIOS PROFESIONALES PARA EL ANALISIS, PROGRAMACIÓN, Y DESARROLLO DE SOFTWARE EN EL CENTRO DE INFORMACIÓN Y MODELAMIENTO AMBIENTAL".  (SALDO SIN COMPROMETER)</t>
  </si>
  <si>
    <t>MODIFICACIÓN N° 1, ADICIÓN N° 1 Y PRORROGA N° 1, AL CONTRATO N° 20170507, CUYO OBJETO ES:  PRESTAR LOS SERVICIOS PROFESIONALES PARA APOYAR LA CONSOLIDACIÓN, ANÁLISIS Y PROCESAMIENTO DE LOS RESULTADOS DEL MONITOREO DE CALIDAD HÍDRICA SUPERFICIAL DE BOGOTÁ  (SALDO SIN COMPROMETER)</t>
  </si>
  <si>
    <t>MODIFICACIÓN N° 1, ADICIÓN N° 1 Y PRORROGA N° 1, AL CONTRATO N° 20171003, CUYO OBJETO ES: PRESTAR LOS SERVICIOS PROFESIONALES PARA REALIZAR LA ACTUALIZACION DE LA INFORMACIÓN CARTOGRÁFICA RELACIONADA CON EL RECURSO HÍDRICO Y DEL SUELO EN EL  DISTRITO CAPITAL  (SALDO SIN COMPROMETER)</t>
  </si>
  <si>
    <t>MODIFICACIÓN N°1, ADICIÓN N°1 Y PRORROGA N°1, AL CONTRATO N° 20170611, CUYO OBJETO ES:  PRESTAR LOS SERVICIOS TÉCNICOS PARA APOYAR LA CAPTURA, CLASIFICACIÓN, DEPURACIÓN Y CONSOLIDACIÓN DE INFORMACIÓN DE CALIDAD DEL RECURSO HÍDRICO EN EL DISTRITO CAPITAL  (SALDO SIN COMPROMETER)</t>
  </si>
  <si>
    <t>MODIFICACIÓN N°1, ADICIÓN N°1 Y PRORROGA N°1, AL CONTRATO N° 20170996, CUYO OBJETO ES:  APOYAR LA CONSOLIDACIÓN DE LA INFORMACIÓN DE MONITOREO DE CALIDAD Y CANTIDAD DEL RECURSO HÍDRICO BOGOTÁ  (SALDO SIN COMPROMETER)</t>
  </si>
  <si>
    <t>MODIFICACIÓN N°1, ADICIÓN N° 1 Y PRORROGA N° 1, AL CONTRATO N°  20171214, CUYO OBJETO ES:  PRESTAR LOS SERVICIOS PROFESIONALES PARA REALIZAR LA MODELACIÓN MATEMATICA DE LA INFORMACIÓN HIDROGEOLOGICA, HIDRAULICA E HIDROGEOQUIMICA DISPONIBLE EN LA SDA  (SALDO SIN COMPROMETER)</t>
  </si>
  <si>
    <t>REALIZAR EL APOYO EN EL ESTUDIO PARA LA ACREDITACIÓN EN EL MONITOREO Y DETERMINAR EL ESTADO DE LOS RECURSOS HIDRICOS DEL DISTRITO CAPITAL.  (SALDO SIN COMPROMETER)</t>
  </si>
  <si>
    <t>REALIZAR LAS OBRAS NECESARIAS PARA EL RETIRO E INSTALACIÓN DE LA CASETA DE MONITOREO AMBIENTAL, LA TORRE METEOROLÓGICA Y EL MINI SHELTER UBICADOS EN LA CUBIERTA DEL MINISTERIO DE AMBIENTE Y DESARROLLO SOSTENIBLE (SALDO SIN COMPROMETER)</t>
  </si>
  <si>
    <t>REALIZAR LA ADQUISICION DE REACTIVOS PARA LA TOMA DE MUESTRA Y LA MEDICIÓN DE PARAMETROS IN SITU  (SALDO SIN COMPROMETER)</t>
  </si>
  <si>
    <t>REALIZAR LA ADQUISICION DE ELEMENTOS Y MATERIALES  PARA LA TOMA DE MUESTRA Y LA MEDICIÓN DE PARAMETROS IN SITU  (SALDO SIN COMPROMETER)</t>
  </si>
  <si>
    <t>REALIZAR LA ADQUISICION DE EQUIPOS, PARA LA TOMA DE MUESTRA Y LA MEDICIÓN DE PARAMETROS IN SITU  (SALDO SIN COMPROMETER)</t>
  </si>
  <si>
    <t>ADICIÓN NO. 1 A LA ORDEN DE COMPRA 23783 CUYO OBJETO ES "ADQUISICIÓN DE SOFTWARE ESPECIALIZADO DE TIPO GEOGRÁFICO DE ORDEN AMBIENTAL"  (SALDO SIN COMPROMETER)</t>
  </si>
  <si>
    <t>REALIZAR EL LEVANTAMIENTO DE INFORMACIÓN, DIAGNOSTICO Y ANALISIS, PARA LA ACTUALIZACIÓN DEL INVENTARIO DE FUENTES FIJAS INDUSTRIALES DE EMISIÓN ATMOSFERICA EN LA CIUDAD DE BOGOTÁ (SALDO SIN COMPROMETER)</t>
  </si>
  <si>
    <t>ADICIÓN  No 2 AL CONTRATO  20161274 CUYO OBJETO ES: PRESTAR  EL SERVICIO DE TRANSPORTE PÚBLICO TERRESTRE AUTOMOTOR ESPECIAL DE PASAJEROS Y DE CARGA PARA EL DESARROLLO DE LAS ACTIVIDADES MISIONALES Y DE INVERSIÓN QUE ADELANTE LA SECRETARIA DISTRITAL DE AMBIENTE</t>
  </si>
  <si>
    <t>PRESTACIÓN DE SERVICIOS PARA IMPRIMIR EL DOCUMENTO “PROGRAMA NACIONAL PARA LA CONSERVACIÓN DE LA ESPECIE ENDÉMICA DE COLOMBIA: PEZ CAPITÁN DE LA SABANA (Eremophilus mutisii)”</t>
  </si>
  <si>
    <t>70131700;70161700;70171500;77101500;77101600;77101700;77121700</t>
  </si>
  <si>
    <t>LA PROMETIENTE VENDEDORA
PROMETE VENDER A LA SECRETARIA
DISTRITAL DE AMBIENTE Y ESTA
PROMETE A SU VEZ, COMPRAR A ELLA,
PARA EL PATRIMONIO DEL DISTRITO
CAPITAL DE BOGOTA, CON DESTINO AL
PROYECTO: RECUPERACIÓN DE
ZONAS SUSCEPTIBLES DE OCUPACIÓN
ILEGAL EN EL BORDE ORIENTAL DE LA
CUCHILLA DEL CERRO JUAN REY,
PARQUE ECOLÓGICO DISTRITAL
ENTRENUBES, EL DERECHO DE
DOMINIO Y LA TITULARIDAD QUE
EJERCE SOBRE UNA ZONA DE
TERRENO DE UNA AREA TOTAL
REQUERIDA DE SIETE MIL CUARENTA
Y OCHO PUNTO SESENTA Y CINCO
METROS CUADRADOS (7.048.65 M2)
CORRESPONDIENTE AL TERRENO Y
CUATROCIENTOS VEINTIUNO PUNTO
DIECIOCHO METROS CUADRADOS
(421.18 M2) CORRESPONDIENTE AL
AREA DE CONSTRUCCION, SEGUN
REGISTRO TOPOGRAFICO No. 98 A
ELABORADO EL 02 DE NOVIEMBRE
DE 2004, POR LA U. T. ENTRE
NUBES, POR VIRTUD DEL CONTRATO
DE CONSULTORIA No. 188 DE 2003, LA
ANTERIOR ZONA DE TERRENO SE
SEGREGA DEL PREDIO DE MAYOR
EXTENSION UBICADO EN EL DISTRITO
CAPITAL DE BOGOTA EN LA CALLE 69
SUR 17-50 ESTE, IDENTIFICADO CON
CEDULA CATASTRAL NUMERO U S R
4772, CHIP No. AAA0143FLFT Y FOLIO
DE MATRICULA INMOBILIARIA No. 50S-
40074470 DE LA OFICINA DE REGISTRO
DE INSTRUMENTOS PUBLICOS DE
BOGOTA, ZONA SUR.</t>
  </si>
  <si>
    <t xml:space="preserve"> 76111500</t>
  </si>
  <si>
    <t>72101500;72102900;72141000;72141100;72141200;72141200;72141200;72141500;72152700;72152700</t>
  </si>
  <si>
    <t xml:space="preserve">10151500;10171500;10171600;10171700;10171800;11111600;11111500;11111700;12164900;13102000;13111000;15101500;15101600;15121500;11121600;21101600;21102000;21102200;21102300;26111700;20142900;23101500;24141500;24111500;24101600;25101900;27112000;22101500;30102400;30151700;30111600;31162800;41112200;40151500;40171500;56111600;60124400;60104900;42172000;46181500;55121500;70151500;70151800;70151700;73181900;81101500;80111600;77111500;77111500;78111800
</t>
  </si>
  <si>
    <t xml:space="preserve">10191700;24111500;27110200;27111600;27112000;31151900;39111600;41102500;41111500;41111600;41111700;41115500;41122400;43202000;45121500;45121600;46171500;50101700;50151500;50161500;50221300;50303500;50467000;52161500
</t>
  </si>
  <si>
    <t>ADICIÓN  No 01 Y PRÓRROGA No 1 AL CONTRATO # 20170825 CUYO OBJETO ES: PRESTAR LOS SERVICIOS PROFESIONALES EN TEMA JURIDICO PARA REALIZAR LAS ACTIVIDADES RELACIONADAS CON EL PLAN DE ORDENAMIENTO TERRITORIAL Y AREAS PROTEGIDAS A CARGO DE LA SECRETARIA DISTRITAL DE AMBIENTE</t>
  </si>
  <si>
    <t xml:space="preserve">MODIFICACIÓN No 1, ADICIÓN No 01 Y PRÓRROGA No 1 DEL CONTRATO INTERADMINISTRATIVO # 20171204 CUYO OBJETO ES: CONTRATAR LA PRESTACIÓN DE SERVICIOS PARA BRINDAR EL MANTENIMIENTO INTEGRAL EN  PARQUES ECOLOGICOS DISTRITALES Y OTRAS ÁREAS DE INTERÉS AMBIENTAL </t>
  </si>
  <si>
    <t>ADQUISICION PREDIO INMUEBLE RT 73
CHIP AAA0008ZLRU MATRICULA
INMOBILIARIA: 050S40434968 CERRO
JUAN REY ÁREA: 1.223.27 M2 POR
VALOR DE OCHO MILLONES
OCHOCIENTOS OCHENTA Y UN MIL
DOSCIENTOS NOVENTA Y SEIS PESOS
MONEDA CORRIENTE $8.881.296.</t>
  </si>
  <si>
    <t>ADICION 1  Y PRORROGA NO. 2 AL CONTRATO 20161307 CUYO OBJETO CONTRACTUAL ES " ADAPTACION E INSTALACION DE VENTANERIA Y OTROS ELEMENTOS EN VIDRIO PARA LAS SEDES DE LA SECRETARIA DISTRITAL DE AMBIENTE."</t>
  </si>
  <si>
    <t>PAGO DE PASIVO EXIGIBLE DEL CONTRATO DE PRESTACION DE SERVICIOS 1281 DE 2015, CUYO OBJETO CONTRACTUAL ES " PRESTAR SUS SERVICIOS DE APOYO TÉCNICO PARA EL MANEJO, TRÁMITE Y CONTROL A LOS EXPEDIENTES AMBIENTALES Y DEMÁS DOCUMENTOS EN EL PROCESO DE ORGANIZACIÓN ARCHIVÍSTICO DE LA SDA"</t>
  </si>
  <si>
    <t>IMPLEMENTAR 5 PROYECTOS PRIORIZADOS DEL PLAN DE ACCIÓN DE LA POLÍTICA PÚBLICA DISTRITAL DE PROTECCIÓN Y BIENESTAR  ANIMAL</t>
  </si>
  <si>
    <t xml:space="preserve">PRESTAR LOS SERVICIOS DE APOYO A LA GESTIÓN EN EL PROCESO DE  ESTRUCTURACIÓN Y PUESTA EN MARCHA </t>
  </si>
  <si>
    <t xml:space="preserve">CONSTRUIR UN CENTRO DE PROTECCIÓN Y BIENESTAR ANIMAL - CASA ECOLÓGICA DE LOS ANIMALES-. </t>
  </si>
  <si>
    <t>46A3</t>
  </si>
  <si>
    <t>REALIZAR 25 ACTIVIDADES ORIENTADAS AL FORTALECIMIENTO DEL CLIMA ORGANIZACIONAL DE LA SDA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</si>
</sst>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quot;* #,##0.00_-;\-&quot;$&quot;* #,##0.00_-;_-&quot;$&quot;* &quot;-&quot;??_-;_-@_-"/>
    <numFmt numFmtId="165" formatCode="_(&quot;$&quot;\ * #,##0.00_);_(&quot;$&quot;\ * \(#,##0.00\);_(&quot;$&quot;\ * &quot;-&quot;??_);_(@_)"/>
    <numFmt numFmtId="166" formatCode="_(* #,##0.00_);_(* \(#,##0.00\);_(* &quot;-&quot;??_);_(@_)"/>
    <numFmt numFmtId="167" formatCode="_(* #,##0.0_);_(* \(#,##0.0\);_(* &quot;-&quot;??_);_(@_)"/>
    <numFmt numFmtId="168" formatCode="_(* #,##0_);_(* \(#,##0\);_(* &quot;-&quot;??_);_(@_)"/>
    <numFmt numFmtId="169" formatCode="_(&quot;$&quot;\ * #,##0_);_(&quot;$&quot;\ * \(#,##0\);_(&quot;$&quot;\ * &quot;-&quot;??_);_(@_)"/>
    <numFmt numFmtId="170" formatCode="_-* #,##0.00\ &quot;€&quot;_-;\-* #,##0.00\ &quot;€&quot;_-;_-* &quot;-&quot;??\ &quot;€&quot;_-;_-@_-"/>
    <numFmt numFmtId="171" formatCode="_(&quot;$&quot;\ * #,##0_);_(&quot;$&quot;\ * \(#,##0\);_(&quot;$&quot;\ * &quot;-&quot;_);_(@_)"/>
  </numFmts>
  <fonts count="22" x14ac:knownFonts="1">
    <font>
      <sz val="11"/>
      <color theme="1"/>
      <name val="Calibri"/>
      <family val="2"/>
      <scheme val="minor"/>
    </font>
    <font>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
      <sz val="11"/>
      <color rgb="FF000000"/>
      <name val="Calibri"/>
      <family val="2"/>
    </font>
    <font>
      <sz val="10"/>
      <color theme="1"/>
      <name val="Verdana"/>
      <family val="2"/>
    </font>
    <font>
      <sz val="10"/>
      <name val="Arial"/>
      <family val="2"/>
    </font>
    <font>
      <b/>
      <sz val="16"/>
      <color indexed="8"/>
      <name val="Arial Narrow"/>
      <family val="2"/>
    </font>
    <font>
      <sz val="16"/>
      <color theme="1"/>
      <name val="Arial Narrow"/>
      <family val="2"/>
    </font>
    <font>
      <b/>
      <sz val="16"/>
      <color theme="1"/>
      <name val="Arial Narrow"/>
      <family val="2"/>
    </font>
    <font>
      <b/>
      <i/>
      <sz val="16"/>
      <color theme="1"/>
      <name val="Arial Narrow"/>
      <family val="2"/>
    </font>
    <font>
      <u/>
      <sz val="16"/>
      <color theme="10"/>
      <name val="Arial Narrow"/>
      <family val="2"/>
    </font>
    <font>
      <sz val="16"/>
      <color indexed="8"/>
      <name val="Arial Narrow"/>
      <family val="2"/>
    </font>
    <font>
      <sz val="16"/>
      <color rgb="FFFF0000"/>
      <name val="Arial Narrow"/>
      <family val="2"/>
    </font>
    <font>
      <sz val="16"/>
      <name val="Arial Narrow"/>
      <family val="2"/>
    </font>
    <font>
      <b/>
      <sz val="16"/>
      <color rgb="FFFF0000"/>
      <name val="Arial Narrow"/>
      <family val="2"/>
    </font>
    <font>
      <sz val="10"/>
      <color theme="1"/>
      <name val="Arial"/>
      <family val="2"/>
    </font>
    <font>
      <b/>
      <sz val="10"/>
      <color theme="0"/>
      <name val="Arial"/>
      <family val="2"/>
    </font>
    <font>
      <sz val="10"/>
      <color indexed="9"/>
      <name val="Arial"/>
      <family val="2"/>
    </font>
    <font>
      <sz val="10"/>
      <color rgb="FF000000"/>
      <name val="Arial"/>
      <family val="2"/>
    </font>
    <font>
      <sz val="11"/>
      <color indexed="8"/>
      <name val="Calibri"/>
      <family val="2"/>
    </font>
  </fonts>
  <fills count="9">
    <fill>
      <patternFill patternType="none"/>
    </fill>
    <fill>
      <patternFill patternType="gray125"/>
    </fill>
    <fill>
      <patternFill patternType="solid">
        <fgColor theme="4"/>
      </patternFill>
    </fill>
    <fill>
      <patternFill patternType="solid">
        <fgColor rgb="FF00B0F0"/>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39997558519241921"/>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s>
  <cellStyleXfs count="23">
    <xf numFmtId="0" fontId="0" fillId="0" borderId="0"/>
    <xf numFmtId="166" fontId="1" fillId="0" borderId="0" applyFont="0" applyFill="0" applyBorder="0" applyAlignment="0" applyProtection="0"/>
    <xf numFmtId="165" fontId="1" fillId="0" borderId="0" applyFont="0" applyFill="0" applyBorder="0" applyAlignment="0" applyProtection="0"/>
    <xf numFmtId="0" fontId="2" fillId="2" borderId="0" applyNumberFormat="0" applyBorder="0" applyAlignment="0" applyProtection="0"/>
    <xf numFmtId="0" fontId="3" fillId="0" borderId="0"/>
    <xf numFmtId="164" fontId="3" fillId="0" borderId="0" applyFont="0" applyFill="0" applyBorder="0" applyAlignment="0" applyProtection="0"/>
    <xf numFmtId="0" fontId="4" fillId="0" borderId="0" applyNumberFormat="0" applyFill="0" applyBorder="0" applyAlignment="0" applyProtection="0"/>
    <xf numFmtId="165" fontId="1" fillId="0" borderId="0" applyFont="0" applyFill="0" applyBorder="0" applyAlignment="0" applyProtection="0"/>
    <xf numFmtId="0" fontId="5" fillId="0" borderId="0"/>
    <xf numFmtId="49" fontId="6" fillId="0" borderId="0" applyFill="0" applyBorder="0" applyProtection="0">
      <alignment horizontal="left" vertical="center"/>
    </xf>
    <xf numFmtId="0" fontId="1" fillId="0" borderId="0"/>
    <xf numFmtId="0" fontId="7" fillId="0" borderId="0"/>
    <xf numFmtId="0" fontId="7" fillId="0" borderId="0"/>
    <xf numFmtId="164"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0" fontId="3" fillId="0" borderId="0"/>
    <xf numFmtId="0" fontId="20" fillId="0" borderId="0"/>
    <xf numFmtId="171" fontId="21" fillId="0" borderId="0" applyFont="0" applyFill="0" applyBorder="0" applyAlignment="0" applyProtection="0"/>
    <xf numFmtId="165" fontId="21" fillId="0" borderId="0" applyFont="0" applyFill="0" applyBorder="0" applyAlignment="0" applyProtection="0"/>
    <xf numFmtId="166" fontId="21" fillId="0" borderId="0" applyFont="0" applyFill="0" applyBorder="0" applyAlignment="0" applyProtection="0"/>
  </cellStyleXfs>
  <cellXfs count="100">
    <xf numFmtId="0" fontId="0" fillId="0" borderId="0" xfId="0"/>
    <xf numFmtId="0" fontId="0" fillId="0" borderId="0" xfId="0" applyAlignment="1">
      <alignment horizontal="center" vertical="center" wrapText="1"/>
    </xf>
    <xf numFmtId="0" fontId="9" fillId="0" borderId="0" xfId="0" applyFont="1" applyAlignment="1">
      <alignment wrapText="1"/>
    </xf>
    <xf numFmtId="0" fontId="8" fillId="5" borderId="12" xfId="12" applyFont="1" applyFill="1" applyBorder="1" applyAlignment="1">
      <alignment vertical="center" wrapText="1"/>
    </xf>
    <xf numFmtId="0" fontId="8" fillId="5" borderId="0" xfId="12" applyFont="1" applyFill="1" applyBorder="1" applyAlignment="1">
      <alignment vertical="center" wrapText="1"/>
    </xf>
    <xf numFmtId="0" fontId="8" fillId="5" borderId="13" xfId="12" applyFont="1" applyFill="1" applyBorder="1" applyAlignment="1">
      <alignment vertical="center" wrapText="1"/>
    </xf>
    <xf numFmtId="0" fontId="9" fillId="0" borderId="0" xfId="0" applyFont="1" applyBorder="1" applyAlignment="1">
      <alignment wrapText="1"/>
    </xf>
    <xf numFmtId="0" fontId="14" fillId="0" borderId="0" xfId="0" applyFont="1" applyAlignment="1">
      <alignment wrapText="1"/>
    </xf>
    <xf numFmtId="0" fontId="14" fillId="0" borderId="0" xfId="0" applyFont="1" applyBorder="1" applyAlignment="1">
      <alignment wrapText="1"/>
    </xf>
    <xf numFmtId="0" fontId="9" fillId="0" borderId="0" xfId="0" applyFont="1"/>
    <xf numFmtId="0" fontId="14" fillId="0" borderId="0" xfId="0" applyFont="1"/>
    <xf numFmtId="165" fontId="14" fillId="0" borderId="0" xfId="0" applyNumberFormat="1" applyFont="1"/>
    <xf numFmtId="169" fontId="14" fillId="0" borderId="0" xfId="0" applyNumberFormat="1" applyFont="1" applyAlignment="1">
      <alignment wrapText="1"/>
    </xf>
    <xf numFmtId="165" fontId="16" fillId="0" borderId="0" xfId="2" applyFont="1" applyBorder="1" applyAlignment="1">
      <alignment vertical="center" wrapText="1"/>
    </xf>
    <xf numFmtId="49" fontId="0" fillId="0" borderId="0" xfId="0" applyNumberFormat="1"/>
    <xf numFmtId="165" fontId="0" fillId="0" borderId="0" xfId="2" applyNumberFormat="1" applyFont="1"/>
    <xf numFmtId="165" fontId="14" fillId="0" borderId="0" xfId="0" applyNumberFormat="1" applyFont="1" applyAlignment="1">
      <alignment wrapText="1"/>
    </xf>
    <xf numFmtId="168" fontId="0" fillId="0" borderId="0" xfId="0" applyNumberFormat="1"/>
    <xf numFmtId="0" fontId="10" fillId="0" borderId="0" xfId="0" applyFont="1" applyBorder="1" applyAlignment="1">
      <alignment wrapText="1"/>
    </xf>
    <xf numFmtId="165" fontId="10" fillId="0" borderId="0" xfId="2" applyFont="1" applyBorder="1" applyAlignment="1">
      <alignment vertical="center" wrapText="1"/>
    </xf>
    <xf numFmtId="169" fontId="0" fillId="0" borderId="0" xfId="2" applyNumberFormat="1" applyFont="1"/>
    <xf numFmtId="0" fontId="17" fillId="0" borderId="0" xfId="0" applyFont="1"/>
    <xf numFmtId="0" fontId="18" fillId="3" borderId="1" xfId="3" applyFont="1" applyFill="1" applyBorder="1" applyAlignment="1">
      <alignment horizontal="center" vertical="center" wrapText="1"/>
    </xf>
    <xf numFmtId="49" fontId="18" fillId="4" borderId="1" xfId="3" applyNumberFormat="1" applyFont="1" applyFill="1" applyBorder="1" applyAlignment="1">
      <alignment horizontal="center" vertical="center" wrapText="1"/>
    </xf>
    <xf numFmtId="0" fontId="18" fillId="4" borderId="1" xfId="3" applyFont="1" applyFill="1" applyBorder="1" applyAlignment="1">
      <alignment horizontal="center" vertical="center" wrapText="1"/>
    </xf>
    <xf numFmtId="168" fontId="18" fillId="4" borderId="1" xfId="1" applyNumberFormat="1" applyFont="1" applyFill="1" applyBorder="1" applyAlignment="1">
      <alignment horizontal="center" vertical="center" wrapText="1"/>
    </xf>
    <xf numFmtId="167" fontId="18" fillId="4" borderId="1" xfId="1" applyNumberFormat="1" applyFont="1" applyFill="1" applyBorder="1" applyAlignment="1">
      <alignment horizontal="center" vertical="center" wrapText="1"/>
    </xf>
    <xf numFmtId="165" fontId="18" fillId="4" borderId="1" xfId="2" applyNumberFormat="1" applyFont="1" applyFill="1" applyBorder="1" applyAlignment="1">
      <alignment horizontal="center" vertical="center" wrapText="1"/>
    </xf>
    <xf numFmtId="169" fontId="18" fillId="4" borderId="1" xfId="2" applyNumberFormat="1" applyFont="1" applyFill="1" applyBorder="1" applyAlignment="1">
      <alignment horizontal="center" vertical="center" wrapText="1"/>
    </xf>
    <xf numFmtId="0" fontId="17" fillId="0" borderId="1" xfId="0" applyFont="1" applyBorder="1" applyAlignment="1">
      <alignment horizontal="center" vertical="center" wrapText="1"/>
    </xf>
    <xf numFmtId="49" fontId="17" fillId="0" borderId="1" xfId="0" applyNumberFormat="1"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168" fontId="17" fillId="0" borderId="1" xfId="0" applyNumberFormat="1" applyFont="1" applyBorder="1" applyAlignment="1" applyProtection="1">
      <alignment horizontal="center" vertical="center" wrapText="1"/>
      <protection locked="0"/>
    </xf>
    <xf numFmtId="1" fontId="17" fillId="0" borderId="1" xfId="0" applyNumberFormat="1" applyFont="1" applyBorder="1" applyAlignment="1" applyProtection="1">
      <alignment horizontal="center" vertical="center" wrapText="1"/>
      <protection locked="0"/>
    </xf>
    <xf numFmtId="169" fontId="17" fillId="0" borderId="1" xfId="2" applyNumberFormat="1" applyFont="1" applyBorder="1" applyAlignment="1" applyProtection="1">
      <alignment horizontal="center" vertical="center" wrapText="1"/>
      <protection locked="0"/>
    </xf>
    <xf numFmtId="0" fontId="17" fillId="0" borderId="1" xfId="0" applyNumberFormat="1" applyFont="1" applyBorder="1" applyAlignment="1" applyProtection="1">
      <alignment horizontal="center" vertical="center" wrapText="1"/>
      <protection locked="0"/>
    </xf>
    <xf numFmtId="0" fontId="17" fillId="6" borderId="1" xfId="0" applyFont="1" applyFill="1" applyBorder="1" applyAlignment="1">
      <alignment horizontal="center" vertical="center" wrapText="1"/>
    </xf>
    <xf numFmtId="49" fontId="17" fillId="6" borderId="1" xfId="0" applyNumberFormat="1" applyFont="1" applyFill="1" applyBorder="1" applyAlignment="1" applyProtection="1">
      <alignment horizontal="center" vertical="center" wrapText="1"/>
      <protection locked="0"/>
    </xf>
    <xf numFmtId="0" fontId="17" fillId="6" borderId="1" xfId="0" applyFont="1" applyFill="1" applyBorder="1" applyAlignment="1" applyProtection="1">
      <alignment horizontal="center" vertical="center" wrapText="1"/>
      <protection locked="0"/>
    </xf>
    <xf numFmtId="168" fontId="17" fillId="6" borderId="1" xfId="0" applyNumberFormat="1" applyFont="1" applyFill="1" applyBorder="1" applyAlignment="1" applyProtection="1">
      <alignment horizontal="center" vertical="center" wrapText="1"/>
      <protection locked="0"/>
    </xf>
    <xf numFmtId="1" fontId="17" fillId="6" borderId="1" xfId="0" applyNumberFormat="1" applyFont="1" applyFill="1" applyBorder="1" applyAlignment="1" applyProtection="1">
      <alignment horizontal="center" vertical="center" wrapText="1"/>
      <protection locked="0"/>
    </xf>
    <xf numFmtId="169" fontId="17" fillId="6" borderId="1" xfId="2" applyNumberFormat="1" applyFont="1" applyFill="1" applyBorder="1" applyAlignment="1" applyProtection="1">
      <alignment horizontal="center" vertical="center" wrapText="1"/>
      <protection locked="0"/>
    </xf>
    <xf numFmtId="0" fontId="17" fillId="6" borderId="1" xfId="0" applyNumberFormat="1" applyFont="1" applyFill="1" applyBorder="1" applyAlignment="1" applyProtection="1">
      <alignment horizontal="center" vertical="center" wrapText="1"/>
      <protection locked="0"/>
    </xf>
    <xf numFmtId="0" fontId="10" fillId="8" borderId="17" xfId="0" applyFont="1" applyFill="1" applyBorder="1" applyAlignment="1">
      <alignment horizontal="center" vertical="center" wrapText="1"/>
    </xf>
    <xf numFmtId="0" fontId="10" fillId="8" borderId="18" xfId="0" applyFont="1" applyFill="1" applyBorder="1" applyAlignment="1">
      <alignment horizontal="center" vertical="center" wrapText="1"/>
    </xf>
    <xf numFmtId="0" fontId="9" fillId="0" borderId="1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5" xfId="0" applyFont="1" applyBorder="1" applyAlignment="1">
      <alignment horizontal="center" vertical="center" wrapText="1"/>
    </xf>
    <xf numFmtId="0" fontId="10" fillId="8" borderId="21" xfId="0" applyFont="1" applyFill="1" applyBorder="1" applyAlignment="1">
      <alignment horizontal="center" vertical="center" wrapText="1"/>
    </xf>
    <xf numFmtId="0" fontId="10" fillId="8" borderId="22"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12" fillId="0" borderId="3" xfId="6" applyFont="1" applyBorder="1" applyAlignment="1">
      <alignment horizontal="center" vertical="center" wrapText="1"/>
    </xf>
    <xf numFmtId="0" fontId="10" fillId="8" borderId="8" xfId="0" applyFont="1" applyFill="1" applyBorder="1" applyAlignment="1">
      <alignment horizontal="center" vertical="center" wrapText="1"/>
    </xf>
    <xf numFmtId="0" fontId="10" fillId="8" borderId="23" xfId="0" applyFont="1" applyFill="1" applyBorder="1" applyAlignment="1">
      <alignment horizontal="center" vertical="center" wrapText="1"/>
    </xf>
    <xf numFmtId="0" fontId="8" fillId="5" borderId="9" xfId="12" applyFont="1" applyFill="1" applyBorder="1" applyAlignment="1">
      <alignment horizontal="center" vertical="center" wrapText="1"/>
    </xf>
    <xf numFmtId="0" fontId="8" fillId="5" borderId="10" xfId="12" applyFont="1" applyFill="1" applyBorder="1" applyAlignment="1">
      <alignment horizontal="center" vertical="center" wrapText="1"/>
    </xf>
    <xf numFmtId="0" fontId="8" fillId="5" borderId="12" xfId="12" applyFont="1" applyFill="1" applyBorder="1" applyAlignment="1">
      <alignment horizontal="center" vertical="center" wrapText="1"/>
    </xf>
    <xf numFmtId="0" fontId="8" fillId="5" borderId="13" xfId="12" applyFont="1" applyFill="1" applyBorder="1" applyAlignment="1">
      <alignment horizontal="center" vertical="center" wrapText="1"/>
    </xf>
    <xf numFmtId="0" fontId="8" fillId="5" borderId="14" xfId="12" applyFont="1" applyFill="1" applyBorder="1" applyAlignment="1">
      <alignment horizontal="center" vertical="center" wrapText="1"/>
    </xf>
    <xf numFmtId="0" fontId="8" fillId="5" borderId="15" xfId="12" applyFont="1" applyFill="1" applyBorder="1" applyAlignment="1">
      <alignment horizontal="center" vertical="center" wrapText="1"/>
    </xf>
    <xf numFmtId="0" fontId="8" fillId="5" borderId="11" xfId="12" applyFont="1" applyFill="1" applyBorder="1" applyAlignment="1">
      <alignment horizontal="center" vertical="center" wrapText="1"/>
    </xf>
    <xf numFmtId="0" fontId="8" fillId="5" borderId="0" xfId="12" applyFont="1" applyFill="1" applyBorder="1" applyAlignment="1">
      <alignment horizontal="center" vertical="center" wrapText="1"/>
    </xf>
    <xf numFmtId="0" fontId="8" fillId="5" borderId="16" xfId="12"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5" xfId="0" applyFont="1" applyFill="1" applyBorder="1" applyAlignment="1">
      <alignment horizontal="center" vertical="center" wrapText="1"/>
    </xf>
    <xf numFmtId="169" fontId="10" fillId="0" borderId="21" xfId="2" applyNumberFormat="1" applyFont="1" applyBorder="1" applyAlignment="1">
      <alignment vertical="center" wrapText="1"/>
    </xf>
    <xf numFmtId="169" fontId="10" fillId="0" borderId="22" xfId="2" applyNumberFormat="1" applyFont="1" applyBorder="1" applyAlignment="1">
      <alignment vertical="center" wrapText="1"/>
    </xf>
    <xf numFmtId="169" fontId="10" fillId="0" borderId="24" xfId="2" applyNumberFormat="1" applyFont="1" applyBorder="1" applyAlignment="1">
      <alignment vertical="center" wrapText="1"/>
    </xf>
    <xf numFmtId="0" fontId="9" fillId="0" borderId="0" xfId="0" applyFont="1" applyBorder="1" applyAlignment="1">
      <alignment horizontal="center" wrapText="1"/>
    </xf>
    <xf numFmtId="165" fontId="16" fillId="0" borderId="0" xfId="2" applyFont="1" applyFill="1" applyAlignment="1">
      <alignment horizontal="center" wrapText="1"/>
    </xf>
    <xf numFmtId="169" fontId="9" fillId="0" borderId="0" xfId="0" applyNumberFormat="1" applyFont="1" applyAlignment="1">
      <alignment horizontal="center"/>
    </xf>
    <xf numFmtId="0" fontId="9" fillId="0" borderId="0" xfId="0" applyFont="1" applyAlignment="1">
      <alignment horizontal="center"/>
    </xf>
    <xf numFmtId="165" fontId="10" fillId="0" borderId="0" xfId="2" applyFont="1" applyBorder="1" applyAlignment="1">
      <alignment horizontal="right" vertical="center" wrapText="1"/>
    </xf>
    <xf numFmtId="165" fontId="9" fillId="0" borderId="3" xfId="2" applyFont="1" applyBorder="1" applyAlignment="1">
      <alignment horizontal="right" vertical="center" wrapText="1"/>
    </xf>
    <xf numFmtId="165" fontId="9" fillId="0" borderId="1" xfId="2" applyFont="1" applyBorder="1" applyAlignment="1">
      <alignment horizontal="right" vertical="center" wrapText="1"/>
    </xf>
    <xf numFmtId="165" fontId="9" fillId="0" borderId="4" xfId="2" applyFont="1" applyBorder="1" applyAlignment="1">
      <alignment horizontal="right" vertical="center" wrapText="1"/>
    </xf>
    <xf numFmtId="165" fontId="15" fillId="0" borderId="3" xfId="2" applyFont="1" applyFill="1" applyBorder="1" applyAlignment="1">
      <alignment horizontal="right" vertical="center" wrapText="1"/>
    </xf>
    <xf numFmtId="165" fontId="15" fillId="0" borderId="1" xfId="2" applyFont="1" applyFill="1" applyBorder="1" applyAlignment="1">
      <alignment horizontal="right" vertical="center" wrapText="1"/>
    </xf>
    <xf numFmtId="165" fontId="15" fillId="0" borderId="4" xfId="2" applyFont="1" applyFill="1" applyBorder="1" applyAlignment="1">
      <alignment horizontal="right" vertical="center" wrapText="1"/>
    </xf>
    <xf numFmtId="0" fontId="10" fillId="8" borderId="14" xfId="0" applyFont="1" applyFill="1" applyBorder="1" applyAlignment="1">
      <alignment horizontal="center" vertical="center" wrapText="1"/>
    </xf>
    <xf numFmtId="0" fontId="10" fillId="8" borderId="16" xfId="0" applyFont="1" applyFill="1" applyBorder="1" applyAlignment="1">
      <alignment horizontal="center" vertical="center" wrapText="1"/>
    </xf>
    <xf numFmtId="14" fontId="15" fillId="0" borderId="5" xfId="0" applyNumberFormat="1"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169" fontId="9" fillId="0" borderId="0" xfId="2" applyNumberFormat="1" applyFont="1" applyAlignment="1">
      <alignment horizontal="center" wrapText="1"/>
    </xf>
  </cellXfs>
  <cellStyles count="23">
    <cellStyle name="BodyStyle" xfId="9" xr:uid="{00000000-0005-0000-0000-000000000000}"/>
    <cellStyle name="Énfasis1" xfId="3" builtinId="29"/>
    <cellStyle name="Hipervínculo" xfId="6" builtinId="8"/>
    <cellStyle name="Millares" xfId="1" builtinId="3"/>
    <cellStyle name="Millares 2" xfId="14" xr:uid="{00000000-0005-0000-0000-000004000000}"/>
    <cellStyle name="Millares 2 3 2" xfId="22" xr:uid="{00000000-0005-0000-0000-000005000000}"/>
    <cellStyle name="Moneda" xfId="2" builtinId="4"/>
    <cellStyle name="Moneda [0] 3 2" xfId="20" xr:uid="{00000000-0005-0000-0000-000007000000}"/>
    <cellStyle name="Moneda 10 2 2 2" xfId="21" xr:uid="{00000000-0005-0000-0000-000008000000}"/>
    <cellStyle name="Moneda 13" xfId="7" xr:uid="{00000000-0005-0000-0000-000009000000}"/>
    <cellStyle name="Moneda 2" xfId="15" xr:uid="{00000000-0005-0000-0000-00000A000000}"/>
    <cellStyle name="Moneda 3" xfId="5" xr:uid="{00000000-0005-0000-0000-00000B000000}"/>
    <cellStyle name="Moneda 3 2" xfId="13" xr:uid="{00000000-0005-0000-0000-00000C000000}"/>
    <cellStyle name="Moneda 4" xfId="16" xr:uid="{00000000-0005-0000-0000-00000D000000}"/>
    <cellStyle name="Moneda 8" xfId="17" xr:uid="{00000000-0005-0000-0000-00000E000000}"/>
    <cellStyle name="Normal" xfId="0" builtinId="0"/>
    <cellStyle name="Normal 2" xfId="18" xr:uid="{00000000-0005-0000-0000-000010000000}"/>
    <cellStyle name="Normal 3" xfId="4" xr:uid="{00000000-0005-0000-0000-000011000000}"/>
    <cellStyle name="Normal 3 2" xfId="10" xr:uid="{00000000-0005-0000-0000-000012000000}"/>
    <cellStyle name="Normal 3 2 2" xfId="12" xr:uid="{00000000-0005-0000-0000-000013000000}"/>
    <cellStyle name="Normal 4" xfId="19" xr:uid="{00000000-0005-0000-0000-000014000000}"/>
    <cellStyle name="Normal 5" xfId="8" xr:uid="{00000000-0005-0000-0000-000015000000}"/>
    <cellStyle name="Normal 6 2" xfId="11" xr:uid="{00000000-0005-0000-0000-000016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tyles" Target="style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laura/Downloads/17.08.03%20PAA%20SSFFS%20N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aura/Downloads/PAA%20%20979%20-%20MODIFICACIONES%20PRESUPUESTALES%20(03%2008%202017)SCAA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milo.gutierrez/Downloads/Plan%20anual%20de%20adquisiciones%20FTO%20-%2023%20AGO%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milo.gutierrez/Downloads/FORMATO%20SECOP%20I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amilo.gutierrez/Desktop/CONTRATO%20281_2017/Agosto/Modificaci&#243;n%20PAA/V15%20SECOP%20ll/1033/Plan%20anual%20de%20adquisiciones%20103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Actas%20de%20Inicio\17.08.03%20PAA%20SSFFS%20NF.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PAA%20%20979%20-%20MODIFICACIONES%20PRESUPUESTALES%20(03%2008%202017)SCAAV.1%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aura.villegas/Downloads/FORMATO%20SECOP%20II.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aura.villegas/Downloads/Plan%20anual%20de%20adquisiciones%20Formato%20Nuev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indy.parra/Downloads/FORMATO%20SECOP%20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FFS"/>
      <sheetName val="archivo de datos"/>
      <sheetName val="Hoja3"/>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sheetName val="979"/>
      <sheetName val="archivo de datos"/>
      <sheetName val="Hoja3"/>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rchivo de datos"/>
      <sheetName val="Hoja3"/>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quisiciones  "/>
      <sheetName val="archivo de dato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rchivo de datos"/>
      <sheetName val="Hoja3"/>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chivo de datos"/>
      <sheetName val="Hoja3"/>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chivo de datos"/>
      <sheetName val="Hoja3"/>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quisiciones  "/>
      <sheetName val="archivo de datos"/>
    </sheetNames>
    <sheetDataSet>
      <sheetData sheetId="0" refreshError="1"/>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979 "/>
      <sheetName val="978"/>
      <sheetName val="archivo de datos"/>
      <sheetName val="Hoja3"/>
      <sheetName val="Hoja1"/>
    </sheetNames>
    <sheetDataSet>
      <sheetData sheetId="0"/>
      <sheetData sheetId="1"/>
      <sheetData sheetId="2"/>
      <sheetData sheetId="3"/>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quisiciones  "/>
      <sheetName val="archivo de datos"/>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mbientebogota.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8"/>
  <dimension ref="A1:AD24"/>
  <sheetViews>
    <sheetView topLeftCell="A17" zoomScale="50" zoomScaleNormal="50" workbookViewId="0">
      <selection activeCell="K34" sqref="K34"/>
    </sheetView>
  </sheetViews>
  <sheetFormatPr baseColWidth="10" defaultRowHeight="20.25" x14ac:dyDescent="0.3"/>
  <cols>
    <col min="1" max="4" width="11.42578125" style="9"/>
    <col min="5" max="5" width="27.7109375" style="9" customWidth="1"/>
    <col min="6" max="22" width="11.42578125" style="9"/>
    <col min="23" max="23" width="2.5703125" style="9" customWidth="1"/>
    <col min="24" max="24" width="11.42578125" style="9" customWidth="1"/>
    <col min="25" max="25" width="14.5703125" style="9" customWidth="1"/>
    <col min="26" max="26" width="12.5703125" style="9" customWidth="1"/>
    <col min="27" max="27" width="30.42578125" style="9" customWidth="1"/>
    <col min="28" max="28" width="11.42578125" style="9"/>
    <col min="29" max="29" width="17.7109375" style="9" customWidth="1"/>
    <col min="30" max="260" width="11.42578125" style="9"/>
    <col min="261" max="261" width="27.7109375" style="9" customWidth="1"/>
    <col min="262" max="278" width="11.42578125" style="9"/>
    <col min="279" max="279" width="2.5703125" style="9" customWidth="1"/>
    <col min="280" max="280" width="11.42578125" style="9" customWidth="1"/>
    <col min="281" max="281" width="14.5703125" style="9" customWidth="1"/>
    <col min="282" max="282" width="12.5703125" style="9" customWidth="1"/>
    <col min="283" max="283" width="30.42578125" style="9" customWidth="1"/>
    <col min="284" max="284" width="11.42578125" style="9"/>
    <col min="285" max="285" width="17.7109375" style="9" customWidth="1"/>
    <col min="286" max="516" width="11.42578125" style="9"/>
    <col min="517" max="517" width="27.7109375" style="9" customWidth="1"/>
    <col min="518" max="534" width="11.42578125" style="9"/>
    <col min="535" max="535" width="2.5703125" style="9" customWidth="1"/>
    <col min="536" max="536" width="11.42578125" style="9" customWidth="1"/>
    <col min="537" max="537" width="14.5703125" style="9" customWidth="1"/>
    <col min="538" max="538" width="12.5703125" style="9" customWidth="1"/>
    <col min="539" max="539" width="30.42578125" style="9" customWidth="1"/>
    <col min="540" max="540" width="11.42578125" style="9"/>
    <col min="541" max="541" width="17.7109375" style="9" customWidth="1"/>
    <col min="542" max="772" width="11.42578125" style="9"/>
    <col min="773" max="773" width="27.7109375" style="9" customWidth="1"/>
    <col min="774" max="790" width="11.42578125" style="9"/>
    <col min="791" max="791" width="2.5703125" style="9" customWidth="1"/>
    <col min="792" max="792" width="11.42578125" style="9" customWidth="1"/>
    <col min="793" max="793" width="14.5703125" style="9" customWidth="1"/>
    <col min="794" max="794" width="12.5703125" style="9" customWidth="1"/>
    <col min="795" max="795" width="30.42578125" style="9" customWidth="1"/>
    <col min="796" max="796" width="11.42578125" style="9"/>
    <col min="797" max="797" width="17.7109375" style="9" customWidth="1"/>
    <col min="798" max="1028" width="11.42578125" style="9"/>
    <col min="1029" max="1029" width="27.7109375" style="9" customWidth="1"/>
    <col min="1030" max="1046" width="11.42578125" style="9"/>
    <col min="1047" max="1047" width="2.5703125" style="9" customWidth="1"/>
    <col min="1048" max="1048" width="11.42578125" style="9" customWidth="1"/>
    <col min="1049" max="1049" width="14.5703125" style="9" customWidth="1"/>
    <col min="1050" max="1050" width="12.5703125" style="9" customWidth="1"/>
    <col min="1051" max="1051" width="30.42578125" style="9" customWidth="1"/>
    <col min="1052" max="1052" width="11.42578125" style="9"/>
    <col min="1053" max="1053" width="17.7109375" style="9" customWidth="1"/>
    <col min="1054" max="1284" width="11.42578125" style="9"/>
    <col min="1285" max="1285" width="27.7109375" style="9" customWidth="1"/>
    <col min="1286" max="1302" width="11.42578125" style="9"/>
    <col min="1303" max="1303" width="2.5703125" style="9" customWidth="1"/>
    <col min="1304" max="1304" width="11.42578125" style="9" customWidth="1"/>
    <col min="1305" max="1305" width="14.5703125" style="9" customWidth="1"/>
    <col min="1306" max="1306" width="12.5703125" style="9" customWidth="1"/>
    <col min="1307" max="1307" width="30.42578125" style="9" customWidth="1"/>
    <col min="1308" max="1308" width="11.42578125" style="9"/>
    <col min="1309" max="1309" width="17.7109375" style="9" customWidth="1"/>
    <col min="1310" max="1540" width="11.42578125" style="9"/>
    <col min="1541" max="1541" width="27.7109375" style="9" customWidth="1"/>
    <col min="1542" max="1558" width="11.42578125" style="9"/>
    <col min="1559" max="1559" width="2.5703125" style="9" customWidth="1"/>
    <col min="1560" max="1560" width="11.42578125" style="9" customWidth="1"/>
    <col min="1561" max="1561" width="14.5703125" style="9" customWidth="1"/>
    <col min="1562" max="1562" width="12.5703125" style="9" customWidth="1"/>
    <col min="1563" max="1563" width="30.42578125" style="9" customWidth="1"/>
    <col min="1564" max="1564" width="11.42578125" style="9"/>
    <col min="1565" max="1565" width="17.7109375" style="9" customWidth="1"/>
    <col min="1566" max="1796" width="11.42578125" style="9"/>
    <col min="1797" max="1797" width="27.7109375" style="9" customWidth="1"/>
    <col min="1798" max="1814" width="11.42578125" style="9"/>
    <col min="1815" max="1815" width="2.5703125" style="9" customWidth="1"/>
    <col min="1816" max="1816" width="11.42578125" style="9" customWidth="1"/>
    <col min="1817" max="1817" width="14.5703125" style="9" customWidth="1"/>
    <col min="1818" max="1818" width="12.5703125" style="9" customWidth="1"/>
    <col min="1819" max="1819" width="30.42578125" style="9" customWidth="1"/>
    <col min="1820" max="1820" width="11.42578125" style="9"/>
    <col min="1821" max="1821" width="17.7109375" style="9" customWidth="1"/>
    <col min="1822" max="2052" width="11.42578125" style="9"/>
    <col min="2053" max="2053" width="27.7109375" style="9" customWidth="1"/>
    <col min="2054" max="2070" width="11.42578125" style="9"/>
    <col min="2071" max="2071" width="2.5703125" style="9" customWidth="1"/>
    <col min="2072" max="2072" width="11.42578125" style="9" customWidth="1"/>
    <col min="2073" max="2073" width="14.5703125" style="9" customWidth="1"/>
    <col min="2074" max="2074" width="12.5703125" style="9" customWidth="1"/>
    <col min="2075" max="2075" width="30.42578125" style="9" customWidth="1"/>
    <col min="2076" max="2076" width="11.42578125" style="9"/>
    <col min="2077" max="2077" width="17.7109375" style="9" customWidth="1"/>
    <col min="2078" max="2308" width="11.42578125" style="9"/>
    <col min="2309" max="2309" width="27.7109375" style="9" customWidth="1"/>
    <col min="2310" max="2326" width="11.42578125" style="9"/>
    <col min="2327" max="2327" width="2.5703125" style="9" customWidth="1"/>
    <col min="2328" max="2328" width="11.42578125" style="9" customWidth="1"/>
    <col min="2329" max="2329" width="14.5703125" style="9" customWidth="1"/>
    <col min="2330" max="2330" width="12.5703125" style="9" customWidth="1"/>
    <col min="2331" max="2331" width="30.42578125" style="9" customWidth="1"/>
    <col min="2332" max="2332" width="11.42578125" style="9"/>
    <col min="2333" max="2333" width="17.7109375" style="9" customWidth="1"/>
    <col min="2334" max="2564" width="11.42578125" style="9"/>
    <col min="2565" max="2565" width="27.7109375" style="9" customWidth="1"/>
    <col min="2566" max="2582" width="11.42578125" style="9"/>
    <col min="2583" max="2583" width="2.5703125" style="9" customWidth="1"/>
    <col min="2584" max="2584" width="11.42578125" style="9" customWidth="1"/>
    <col min="2585" max="2585" width="14.5703125" style="9" customWidth="1"/>
    <col min="2586" max="2586" width="12.5703125" style="9" customWidth="1"/>
    <col min="2587" max="2587" width="30.42578125" style="9" customWidth="1"/>
    <col min="2588" max="2588" width="11.42578125" style="9"/>
    <col min="2589" max="2589" width="17.7109375" style="9" customWidth="1"/>
    <col min="2590" max="2820" width="11.42578125" style="9"/>
    <col min="2821" max="2821" width="27.7109375" style="9" customWidth="1"/>
    <col min="2822" max="2838" width="11.42578125" style="9"/>
    <col min="2839" max="2839" width="2.5703125" style="9" customWidth="1"/>
    <col min="2840" max="2840" width="11.42578125" style="9" customWidth="1"/>
    <col min="2841" max="2841" width="14.5703125" style="9" customWidth="1"/>
    <col min="2842" max="2842" width="12.5703125" style="9" customWidth="1"/>
    <col min="2843" max="2843" width="30.42578125" style="9" customWidth="1"/>
    <col min="2844" max="2844" width="11.42578125" style="9"/>
    <col min="2845" max="2845" width="17.7109375" style="9" customWidth="1"/>
    <col min="2846" max="3076" width="11.42578125" style="9"/>
    <col min="3077" max="3077" width="27.7109375" style="9" customWidth="1"/>
    <col min="3078" max="3094" width="11.42578125" style="9"/>
    <col min="3095" max="3095" width="2.5703125" style="9" customWidth="1"/>
    <col min="3096" max="3096" width="11.42578125" style="9" customWidth="1"/>
    <col min="3097" max="3097" width="14.5703125" style="9" customWidth="1"/>
    <col min="3098" max="3098" width="12.5703125" style="9" customWidth="1"/>
    <col min="3099" max="3099" width="30.42578125" style="9" customWidth="1"/>
    <col min="3100" max="3100" width="11.42578125" style="9"/>
    <col min="3101" max="3101" width="17.7109375" style="9" customWidth="1"/>
    <col min="3102" max="3332" width="11.42578125" style="9"/>
    <col min="3333" max="3333" width="27.7109375" style="9" customWidth="1"/>
    <col min="3334" max="3350" width="11.42578125" style="9"/>
    <col min="3351" max="3351" width="2.5703125" style="9" customWidth="1"/>
    <col min="3352" max="3352" width="11.42578125" style="9" customWidth="1"/>
    <col min="3353" max="3353" width="14.5703125" style="9" customWidth="1"/>
    <col min="3354" max="3354" width="12.5703125" style="9" customWidth="1"/>
    <col min="3355" max="3355" width="30.42578125" style="9" customWidth="1"/>
    <col min="3356" max="3356" width="11.42578125" style="9"/>
    <col min="3357" max="3357" width="17.7109375" style="9" customWidth="1"/>
    <col min="3358" max="3588" width="11.42578125" style="9"/>
    <col min="3589" max="3589" width="27.7109375" style="9" customWidth="1"/>
    <col min="3590" max="3606" width="11.42578125" style="9"/>
    <col min="3607" max="3607" width="2.5703125" style="9" customWidth="1"/>
    <col min="3608" max="3608" width="11.42578125" style="9" customWidth="1"/>
    <col min="3609" max="3609" width="14.5703125" style="9" customWidth="1"/>
    <col min="3610" max="3610" width="12.5703125" style="9" customWidth="1"/>
    <col min="3611" max="3611" width="30.42578125" style="9" customWidth="1"/>
    <col min="3612" max="3612" width="11.42578125" style="9"/>
    <col min="3613" max="3613" width="17.7109375" style="9" customWidth="1"/>
    <col min="3614" max="3844" width="11.42578125" style="9"/>
    <col min="3845" max="3845" width="27.7109375" style="9" customWidth="1"/>
    <col min="3846" max="3862" width="11.42578125" style="9"/>
    <col min="3863" max="3863" width="2.5703125" style="9" customWidth="1"/>
    <col min="3864" max="3864" width="11.42578125" style="9" customWidth="1"/>
    <col min="3865" max="3865" width="14.5703125" style="9" customWidth="1"/>
    <col min="3866" max="3866" width="12.5703125" style="9" customWidth="1"/>
    <col min="3867" max="3867" width="30.42578125" style="9" customWidth="1"/>
    <col min="3868" max="3868" width="11.42578125" style="9"/>
    <col min="3869" max="3869" width="17.7109375" style="9" customWidth="1"/>
    <col min="3870" max="4100" width="11.42578125" style="9"/>
    <col min="4101" max="4101" width="27.7109375" style="9" customWidth="1"/>
    <col min="4102" max="4118" width="11.42578125" style="9"/>
    <col min="4119" max="4119" width="2.5703125" style="9" customWidth="1"/>
    <col min="4120" max="4120" width="11.42578125" style="9" customWidth="1"/>
    <col min="4121" max="4121" width="14.5703125" style="9" customWidth="1"/>
    <col min="4122" max="4122" width="12.5703125" style="9" customWidth="1"/>
    <col min="4123" max="4123" width="30.42578125" style="9" customWidth="1"/>
    <col min="4124" max="4124" width="11.42578125" style="9"/>
    <col min="4125" max="4125" width="17.7109375" style="9" customWidth="1"/>
    <col min="4126" max="4356" width="11.42578125" style="9"/>
    <col min="4357" max="4357" width="27.7109375" style="9" customWidth="1"/>
    <col min="4358" max="4374" width="11.42578125" style="9"/>
    <col min="4375" max="4375" width="2.5703125" style="9" customWidth="1"/>
    <col min="4376" max="4376" width="11.42578125" style="9" customWidth="1"/>
    <col min="4377" max="4377" width="14.5703125" style="9" customWidth="1"/>
    <col min="4378" max="4378" width="12.5703125" style="9" customWidth="1"/>
    <col min="4379" max="4379" width="30.42578125" style="9" customWidth="1"/>
    <col min="4380" max="4380" width="11.42578125" style="9"/>
    <col min="4381" max="4381" width="17.7109375" style="9" customWidth="1"/>
    <col min="4382" max="4612" width="11.42578125" style="9"/>
    <col min="4613" max="4613" width="27.7109375" style="9" customWidth="1"/>
    <col min="4614" max="4630" width="11.42578125" style="9"/>
    <col min="4631" max="4631" width="2.5703125" style="9" customWidth="1"/>
    <col min="4632" max="4632" width="11.42578125" style="9" customWidth="1"/>
    <col min="4633" max="4633" width="14.5703125" style="9" customWidth="1"/>
    <col min="4634" max="4634" width="12.5703125" style="9" customWidth="1"/>
    <col min="4635" max="4635" width="30.42578125" style="9" customWidth="1"/>
    <col min="4636" max="4636" width="11.42578125" style="9"/>
    <col min="4637" max="4637" width="17.7109375" style="9" customWidth="1"/>
    <col min="4638" max="4868" width="11.42578125" style="9"/>
    <col min="4869" max="4869" width="27.7109375" style="9" customWidth="1"/>
    <col min="4870" max="4886" width="11.42578125" style="9"/>
    <col min="4887" max="4887" width="2.5703125" style="9" customWidth="1"/>
    <col min="4888" max="4888" width="11.42578125" style="9" customWidth="1"/>
    <col min="4889" max="4889" width="14.5703125" style="9" customWidth="1"/>
    <col min="4890" max="4890" width="12.5703125" style="9" customWidth="1"/>
    <col min="4891" max="4891" width="30.42578125" style="9" customWidth="1"/>
    <col min="4892" max="4892" width="11.42578125" style="9"/>
    <col min="4893" max="4893" width="17.7109375" style="9" customWidth="1"/>
    <col min="4894" max="5124" width="11.42578125" style="9"/>
    <col min="5125" max="5125" width="27.7109375" style="9" customWidth="1"/>
    <col min="5126" max="5142" width="11.42578125" style="9"/>
    <col min="5143" max="5143" width="2.5703125" style="9" customWidth="1"/>
    <col min="5144" max="5144" width="11.42578125" style="9" customWidth="1"/>
    <col min="5145" max="5145" width="14.5703125" style="9" customWidth="1"/>
    <col min="5146" max="5146" width="12.5703125" style="9" customWidth="1"/>
    <col min="5147" max="5147" width="30.42578125" style="9" customWidth="1"/>
    <col min="5148" max="5148" width="11.42578125" style="9"/>
    <col min="5149" max="5149" width="17.7109375" style="9" customWidth="1"/>
    <col min="5150" max="5380" width="11.42578125" style="9"/>
    <col min="5381" max="5381" width="27.7109375" style="9" customWidth="1"/>
    <col min="5382" max="5398" width="11.42578125" style="9"/>
    <col min="5399" max="5399" width="2.5703125" style="9" customWidth="1"/>
    <col min="5400" max="5400" width="11.42578125" style="9" customWidth="1"/>
    <col min="5401" max="5401" width="14.5703125" style="9" customWidth="1"/>
    <col min="5402" max="5402" width="12.5703125" style="9" customWidth="1"/>
    <col min="5403" max="5403" width="30.42578125" style="9" customWidth="1"/>
    <col min="5404" max="5404" width="11.42578125" style="9"/>
    <col min="5405" max="5405" width="17.7109375" style="9" customWidth="1"/>
    <col min="5406" max="5636" width="11.42578125" style="9"/>
    <col min="5637" max="5637" width="27.7109375" style="9" customWidth="1"/>
    <col min="5638" max="5654" width="11.42578125" style="9"/>
    <col min="5655" max="5655" width="2.5703125" style="9" customWidth="1"/>
    <col min="5656" max="5656" width="11.42578125" style="9" customWidth="1"/>
    <col min="5657" max="5657" width="14.5703125" style="9" customWidth="1"/>
    <col min="5658" max="5658" width="12.5703125" style="9" customWidth="1"/>
    <col min="5659" max="5659" width="30.42578125" style="9" customWidth="1"/>
    <col min="5660" max="5660" width="11.42578125" style="9"/>
    <col min="5661" max="5661" width="17.7109375" style="9" customWidth="1"/>
    <col min="5662" max="5892" width="11.42578125" style="9"/>
    <col min="5893" max="5893" width="27.7109375" style="9" customWidth="1"/>
    <col min="5894" max="5910" width="11.42578125" style="9"/>
    <col min="5911" max="5911" width="2.5703125" style="9" customWidth="1"/>
    <col min="5912" max="5912" width="11.42578125" style="9" customWidth="1"/>
    <col min="5913" max="5913" width="14.5703125" style="9" customWidth="1"/>
    <col min="5914" max="5914" width="12.5703125" style="9" customWidth="1"/>
    <col min="5915" max="5915" width="30.42578125" style="9" customWidth="1"/>
    <col min="5916" max="5916" width="11.42578125" style="9"/>
    <col min="5917" max="5917" width="17.7109375" style="9" customWidth="1"/>
    <col min="5918" max="6148" width="11.42578125" style="9"/>
    <col min="6149" max="6149" width="27.7109375" style="9" customWidth="1"/>
    <col min="6150" max="6166" width="11.42578125" style="9"/>
    <col min="6167" max="6167" width="2.5703125" style="9" customWidth="1"/>
    <col min="6168" max="6168" width="11.42578125" style="9" customWidth="1"/>
    <col min="6169" max="6169" width="14.5703125" style="9" customWidth="1"/>
    <col min="6170" max="6170" width="12.5703125" style="9" customWidth="1"/>
    <col min="6171" max="6171" width="30.42578125" style="9" customWidth="1"/>
    <col min="6172" max="6172" width="11.42578125" style="9"/>
    <col min="6173" max="6173" width="17.7109375" style="9" customWidth="1"/>
    <col min="6174" max="6404" width="11.42578125" style="9"/>
    <col min="6405" max="6405" width="27.7109375" style="9" customWidth="1"/>
    <col min="6406" max="6422" width="11.42578125" style="9"/>
    <col min="6423" max="6423" width="2.5703125" style="9" customWidth="1"/>
    <col min="6424" max="6424" width="11.42578125" style="9" customWidth="1"/>
    <col min="6425" max="6425" width="14.5703125" style="9" customWidth="1"/>
    <col min="6426" max="6426" width="12.5703125" style="9" customWidth="1"/>
    <col min="6427" max="6427" width="30.42578125" style="9" customWidth="1"/>
    <col min="6428" max="6428" width="11.42578125" style="9"/>
    <col min="6429" max="6429" width="17.7109375" style="9" customWidth="1"/>
    <col min="6430" max="6660" width="11.42578125" style="9"/>
    <col min="6661" max="6661" width="27.7109375" style="9" customWidth="1"/>
    <col min="6662" max="6678" width="11.42578125" style="9"/>
    <col min="6679" max="6679" width="2.5703125" style="9" customWidth="1"/>
    <col min="6680" max="6680" width="11.42578125" style="9" customWidth="1"/>
    <col min="6681" max="6681" width="14.5703125" style="9" customWidth="1"/>
    <col min="6682" max="6682" width="12.5703125" style="9" customWidth="1"/>
    <col min="6683" max="6683" width="30.42578125" style="9" customWidth="1"/>
    <col min="6684" max="6684" width="11.42578125" style="9"/>
    <col min="6685" max="6685" width="17.7109375" style="9" customWidth="1"/>
    <col min="6686" max="6916" width="11.42578125" style="9"/>
    <col min="6917" max="6917" width="27.7109375" style="9" customWidth="1"/>
    <col min="6918" max="6934" width="11.42578125" style="9"/>
    <col min="6935" max="6935" width="2.5703125" style="9" customWidth="1"/>
    <col min="6936" max="6936" width="11.42578125" style="9" customWidth="1"/>
    <col min="6937" max="6937" width="14.5703125" style="9" customWidth="1"/>
    <col min="6938" max="6938" width="12.5703125" style="9" customWidth="1"/>
    <col min="6939" max="6939" width="30.42578125" style="9" customWidth="1"/>
    <col min="6940" max="6940" width="11.42578125" style="9"/>
    <col min="6941" max="6941" width="17.7109375" style="9" customWidth="1"/>
    <col min="6942" max="7172" width="11.42578125" style="9"/>
    <col min="7173" max="7173" width="27.7109375" style="9" customWidth="1"/>
    <col min="7174" max="7190" width="11.42578125" style="9"/>
    <col min="7191" max="7191" width="2.5703125" style="9" customWidth="1"/>
    <col min="7192" max="7192" width="11.42578125" style="9" customWidth="1"/>
    <col min="7193" max="7193" width="14.5703125" style="9" customWidth="1"/>
    <col min="7194" max="7194" width="12.5703125" style="9" customWidth="1"/>
    <col min="7195" max="7195" width="30.42578125" style="9" customWidth="1"/>
    <col min="7196" max="7196" width="11.42578125" style="9"/>
    <col min="7197" max="7197" width="17.7109375" style="9" customWidth="1"/>
    <col min="7198" max="7428" width="11.42578125" style="9"/>
    <col min="7429" max="7429" width="27.7109375" style="9" customWidth="1"/>
    <col min="7430" max="7446" width="11.42578125" style="9"/>
    <col min="7447" max="7447" width="2.5703125" style="9" customWidth="1"/>
    <col min="7448" max="7448" width="11.42578125" style="9" customWidth="1"/>
    <col min="7449" max="7449" width="14.5703125" style="9" customWidth="1"/>
    <col min="7450" max="7450" width="12.5703125" style="9" customWidth="1"/>
    <col min="7451" max="7451" width="30.42578125" style="9" customWidth="1"/>
    <col min="7452" max="7452" width="11.42578125" style="9"/>
    <col min="7453" max="7453" width="17.7109375" style="9" customWidth="1"/>
    <col min="7454" max="7684" width="11.42578125" style="9"/>
    <col min="7685" max="7685" width="27.7109375" style="9" customWidth="1"/>
    <col min="7686" max="7702" width="11.42578125" style="9"/>
    <col min="7703" max="7703" width="2.5703125" style="9" customWidth="1"/>
    <col min="7704" max="7704" width="11.42578125" style="9" customWidth="1"/>
    <col min="7705" max="7705" width="14.5703125" style="9" customWidth="1"/>
    <col min="7706" max="7706" width="12.5703125" style="9" customWidth="1"/>
    <col min="7707" max="7707" width="30.42578125" style="9" customWidth="1"/>
    <col min="7708" max="7708" width="11.42578125" style="9"/>
    <col min="7709" max="7709" width="17.7109375" style="9" customWidth="1"/>
    <col min="7710" max="7940" width="11.42578125" style="9"/>
    <col min="7941" max="7941" width="27.7109375" style="9" customWidth="1"/>
    <col min="7942" max="7958" width="11.42578125" style="9"/>
    <col min="7959" max="7959" width="2.5703125" style="9" customWidth="1"/>
    <col min="7960" max="7960" width="11.42578125" style="9" customWidth="1"/>
    <col min="7961" max="7961" width="14.5703125" style="9" customWidth="1"/>
    <col min="7962" max="7962" width="12.5703125" style="9" customWidth="1"/>
    <col min="7963" max="7963" width="30.42578125" style="9" customWidth="1"/>
    <col min="7964" max="7964" width="11.42578125" style="9"/>
    <col min="7965" max="7965" width="17.7109375" style="9" customWidth="1"/>
    <col min="7966" max="8196" width="11.42578125" style="9"/>
    <col min="8197" max="8197" width="27.7109375" style="9" customWidth="1"/>
    <col min="8198" max="8214" width="11.42578125" style="9"/>
    <col min="8215" max="8215" width="2.5703125" style="9" customWidth="1"/>
    <col min="8216" max="8216" width="11.42578125" style="9" customWidth="1"/>
    <col min="8217" max="8217" width="14.5703125" style="9" customWidth="1"/>
    <col min="8218" max="8218" width="12.5703125" style="9" customWidth="1"/>
    <col min="8219" max="8219" width="30.42578125" style="9" customWidth="1"/>
    <col min="8220" max="8220" width="11.42578125" style="9"/>
    <col min="8221" max="8221" width="17.7109375" style="9" customWidth="1"/>
    <col min="8222" max="8452" width="11.42578125" style="9"/>
    <col min="8453" max="8453" width="27.7109375" style="9" customWidth="1"/>
    <col min="8454" max="8470" width="11.42578125" style="9"/>
    <col min="8471" max="8471" width="2.5703125" style="9" customWidth="1"/>
    <col min="8472" max="8472" width="11.42578125" style="9" customWidth="1"/>
    <col min="8473" max="8473" width="14.5703125" style="9" customWidth="1"/>
    <col min="8474" max="8474" width="12.5703125" style="9" customWidth="1"/>
    <col min="8475" max="8475" width="30.42578125" style="9" customWidth="1"/>
    <col min="8476" max="8476" width="11.42578125" style="9"/>
    <col min="8477" max="8477" width="17.7109375" style="9" customWidth="1"/>
    <col min="8478" max="8708" width="11.42578125" style="9"/>
    <col min="8709" max="8709" width="27.7109375" style="9" customWidth="1"/>
    <col min="8710" max="8726" width="11.42578125" style="9"/>
    <col min="8727" max="8727" width="2.5703125" style="9" customWidth="1"/>
    <col min="8728" max="8728" width="11.42578125" style="9" customWidth="1"/>
    <col min="8729" max="8729" width="14.5703125" style="9" customWidth="1"/>
    <col min="8730" max="8730" width="12.5703125" style="9" customWidth="1"/>
    <col min="8731" max="8731" width="30.42578125" style="9" customWidth="1"/>
    <col min="8732" max="8732" width="11.42578125" style="9"/>
    <col min="8733" max="8733" width="17.7109375" style="9" customWidth="1"/>
    <col min="8734" max="8964" width="11.42578125" style="9"/>
    <col min="8965" max="8965" width="27.7109375" style="9" customWidth="1"/>
    <col min="8966" max="8982" width="11.42578125" style="9"/>
    <col min="8983" max="8983" width="2.5703125" style="9" customWidth="1"/>
    <col min="8984" max="8984" width="11.42578125" style="9" customWidth="1"/>
    <col min="8985" max="8985" width="14.5703125" style="9" customWidth="1"/>
    <col min="8986" max="8986" width="12.5703125" style="9" customWidth="1"/>
    <col min="8987" max="8987" width="30.42578125" style="9" customWidth="1"/>
    <col min="8988" max="8988" width="11.42578125" style="9"/>
    <col min="8989" max="8989" width="17.7109375" style="9" customWidth="1"/>
    <col min="8990" max="9220" width="11.42578125" style="9"/>
    <col min="9221" max="9221" width="27.7109375" style="9" customWidth="1"/>
    <col min="9222" max="9238" width="11.42578125" style="9"/>
    <col min="9239" max="9239" width="2.5703125" style="9" customWidth="1"/>
    <col min="9240" max="9240" width="11.42578125" style="9" customWidth="1"/>
    <col min="9241" max="9241" width="14.5703125" style="9" customWidth="1"/>
    <col min="9242" max="9242" width="12.5703125" style="9" customWidth="1"/>
    <col min="9243" max="9243" width="30.42578125" style="9" customWidth="1"/>
    <col min="9244" max="9244" width="11.42578125" style="9"/>
    <col min="9245" max="9245" width="17.7109375" style="9" customWidth="1"/>
    <col min="9246" max="9476" width="11.42578125" style="9"/>
    <col min="9477" max="9477" width="27.7109375" style="9" customWidth="1"/>
    <col min="9478" max="9494" width="11.42578125" style="9"/>
    <col min="9495" max="9495" width="2.5703125" style="9" customWidth="1"/>
    <col min="9496" max="9496" width="11.42578125" style="9" customWidth="1"/>
    <col min="9497" max="9497" width="14.5703125" style="9" customWidth="1"/>
    <col min="9498" max="9498" width="12.5703125" style="9" customWidth="1"/>
    <col min="9499" max="9499" width="30.42578125" style="9" customWidth="1"/>
    <col min="9500" max="9500" width="11.42578125" style="9"/>
    <col min="9501" max="9501" width="17.7109375" style="9" customWidth="1"/>
    <col min="9502" max="9732" width="11.42578125" style="9"/>
    <col min="9733" max="9733" width="27.7109375" style="9" customWidth="1"/>
    <col min="9734" max="9750" width="11.42578125" style="9"/>
    <col min="9751" max="9751" width="2.5703125" style="9" customWidth="1"/>
    <col min="9752" max="9752" width="11.42578125" style="9" customWidth="1"/>
    <col min="9753" max="9753" width="14.5703125" style="9" customWidth="1"/>
    <col min="9754" max="9754" width="12.5703125" style="9" customWidth="1"/>
    <col min="9755" max="9755" width="30.42578125" style="9" customWidth="1"/>
    <col min="9756" max="9756" width="11.42578125" style="9"/>
    <col min="9757" max="9757" width="17.7109375" style="9" customWidth="1"/>
    <col min="9758" max="9988" width="11.42578125" style="9"/>
    <col min="9989" max="9989" width="27.7109375" style="9" customWidth="1"/>
    <col min="9990" max="10006" width="11.42578125" style="9"/>
    <col min="10007" max="10007" width="2.5703125" style="9" customWidth="1"/>
    <col min="10008" max="10008" width="11.42578125" style="9" customWidth="1"/>
    <col min="10009" max="10009" width="14.5703125" style="9" customWidth="1"/>
    <col min="10010" max="10010" width="12.5703125" style="9" customWidth="1"/>
    <col min="10011" max="10011" width="30.42578125" style="9" customWidth="1"/>
    <col min="10012" max="10012" width="11.42578125" style="9"/>
    <col min="10013" max="10013" width="17.7109375" style="9" customWidth="1"/>
    <col min="10014" max="10244" width="11.42578125" style="9"/>
    <col min="10245" max="10245" width="27.7109375" style="9" customWidth="1"/>
    <col min="10246" max="10262" width="11.42578125" style="9"/>
    <col min="10263" max="10263" width="2.5703125" style="9" customWidth="1"/>
    <col min="10264" max="10264" width="11.42578125" style="9" customWidth="1"/>
    <col min="10265" max="10265" width="14.5703125" style="9" customWidth="1"/>
    <col min="10266" max="10266" width="12.5703125" style="9" customWidth="1"/>
    <col min="10267" max="10267" width="30.42578125" style="9" customWidth="1"/>
    <col min="10268" max="10268" width="11.42578125" style="9"/>
    <col min="10269" max="10269" width="17.7109375" style="9" customWidth="1"/>
    <col min="10270" max="10500" width="11.42578125" style="9"/>
    <col min="10501" max="10501" width="27.7109375" style="9" customWidth="1"/>
    <col min="10502" max="10518" width="11.42578125" style="9"/>
    <col min="10519" max="10519" width="2.5703125" style="9" customWidth="1"/>
    <col min="10520" max="10520" width="11.42578125" style="9" customWidth="1"/>
    <col min="10521" max="10521" width="14.5703125" style="9" customWidth="1"/>
    <col min="10522" max="10522" width="12.5703125" style="9" customWidth="1"/>
    <col min="10523" max="10523" width="30.42578125" style="9" customWidth="1"/>
    <col min="10524" max="10524" width="11.42578125" style="9"/>
    <col min="10525" max="10525" width="17.7109375" style="9" customWidth="1"/>
    <col min="10526" max="10756" width="11.42578125" style="9"/>
    <col min="10757" max="10757" width="27.7109375" style="9" customWidth="1"/>
    <col min="10758" max="10774" width="11.42578125" style="9"/>
    <col min="10775" max="10775" width="2.5703125" style="9" customWidth="1"/>
    <col min="10776" max="10776" width="11.42578125" style="9" customWidth="1"/>
    <col min="10777" max="10777" width="14.5703125" style="9" customWidth="1"/>
    <col min="10778" max="10778" width="12.5703125" style="9" customWidth="1"/>
    <col min="10779" max="10779" width="30.42578125" style="9" customWidth="1"/>
    <col min="10780" max="10780" width="11.42578125" style="9"/>
    <col min="10781" max="10781" width="17.7109375" style="9" customWidth="1"/>
    <col min="10782" max="11012" width="11.42578125" style="9"/>
    <col min="11013" max="11013" width="27.7109375" style="9" customWidth="1"/>
    <col min="11014" max="11030" width="11.42578125" style="9"/>
    <col min="11031" max="11031" width="2.5703125" style="9" customWidth="1"/>
    <col min="11032" max="11032" width="11.42578125" style="9" customWidth="1"/>
    <col min="11033" max="11033" width="14.5703125" style="9" customWidth="1"/>
    <col min="11034" max="11034" width="12.5703125" style="9" customWidth="1"/>
    <col min="11035" max="11035" width="30.42578125" style="9" customWidth="1"/>
    <col min="11036" max="11036" width="11.42578125" style="9"/>
    <col min="11037" max="11037" width="17.7109375" style="9" customWidth="1"/>
    <col min="11038" max="11268" width="11.42578125" style="9"/>
    <col min="11269" max="11269" width="27.7109375" style="9" customWidth="1"/>
    <col min="11270" max="11286" width="11.42578125" style="9"/>
    <col min="11287" max="11287" width="2.5703125" style="9" customWidth="1"/>
    <col min="11288" max="11288" width="11.42578125" style="9" customWidth="1"/>
    <col min="11289" max="11289" width="14.5703125" style="9" customWidth="1"/>
    <col min="11290" max="11290" width="12.5703125" style="9" customWidth="1"/>
    <col min="11291" max="11291" width="30.42578125" style="9" customWidth="1"/>
    <col min="11292" max="11292" width="11.42578125" style="9"/>
    <col min="11293" max="11293" width="17.7109375" style="9" customWidth="1"/>
    <col min="11294" max="11524" width="11.42578125" style="9"/>
    <col min="11525" max="11525" width="27.7109375" style="9" customWidth="1"/>
    <col min="11526" max="11542" width="11.42578125" style="9"/>
    <col min="11543" max="11543" width="2.5703125" style="9" customWidth="1"/>
    <col min="11544" max="11544" width="11.42578125" style="9" customWidth="1"/>
    <col min="11545" max="11545" width="14.5703125" style="9" customWidth="1"/>
    <col min="11546" max="11546" width="12.5703125" style="9" customWidth="1"/>
    <col min="11547" max="11547" width="30.42578125" style="9" customWidth="1"/>
    <col min="11548" max="11548" width="11.42578125" style="9"/>
    <col min="11549" max="11549" width="17.7109375" style="9" customWidth="1"/>
    <col min="11550" max="11780" width="11.42578125" style="9"/>
    <col min="11781" max="11781" width="27.7109375" style="9" customWidth="1"/>
    <col min="11782" max="11798" width="11.42578125" style="9"/>
    <col min="11799" max="11799" width="2.5703125" style="9" customWidth="1"/>
    <col min="11800" max="11800" width="11.42578125" style="9" customWidth="1"/>
    <col min="11801" max="11801" width="14.5703125" style="9" customWidth="1"/>
    <col min="11802" max="11802" width="12.5703125" style="9" customWidth="1"/>
    <col min="11803" max="11803" width="30.42578125" style="9" customWidth="1"/>
    <col min="11804" max="11804" width="11.42578125" style="9"/>
    <col min="11805" max="11805" width="17.7109375" style="9" customWidth="1"/>
    <col min="11806" max="12036" width="11.42578125" style="9"/>
    <col min="12037" max="12037" width="27.7109375" style="9" customWidth="1"/>
    <col min="12038" max="12054" width="11.42578125" style="9"/>
    <col min="12055" max="12055" width="2.5703125" style="9" customWidth="1"/>
    <col min="12056" max="12056" width="11.42578125" style="9" customWidth="1"/>
    <col min="12057" max="12057" width="14.5703125" style="9" customWidth="1"/>
    <col min="12058" max="12058" width="12.5703125" style="9" customWidth="1"/>
    <col min="12059" max="12059" width="30.42578125" style="9" customWidth="1"/>
    <col min="12060" max="12060" width="11.42578125" style="9"/>
    <col min="12061" max="12061" width="17.7109375" style="9" customWidth="1"/>
    <col min="12062" max="12292" width="11.42578125" style="9"/>
    <col min="12293" max="12293" width="27.7109375" style="9" customWidth="1"/>
    <col min="12294" max="12310" width="11.42578125" style="9"/>
    <col min="12311" max="12311" width="2.5703125" style="9" customWidth="1"/>
    <col min="12312" max="12312" width="11.42578125" style="9" customWidth="1"/>
    <col min="12313" max="12313" width="14.5703125" style="9" customWidth="1"/>
    <col min="12314" max="12314" width="12.5703125" style="9" customWidth="1"/>
    <col min="12315" max="12315" width="30.42578125" style="9" customWidth="1"/>
    <col min="12316" max="12316" width="11.42578125" style="9"/>
    <col min="12317" max="12317" width="17.7109375" style="9" customWidth="1"/>
    <col min="12318" max="12548" width="11.42578125" style="9"/>
    <col min="12549" max="12549" width="27.7109375" style="9" customWidth="1"/>
    <col min="12550" max="12566" width="11.42578125" style="9"/>
    <col min="12567" max="12567" width="2.5703125" style="9" customWidth="1"/>
    <col min="12568" max="12568" width="11.42578125" style="9" customWidth="1"/>
    <col min="12569" max="12569" width="14.5703125" style="9" customWidth="1"/>
    <col min="12570" max="12570" width="12.5703125" style="9" customWidth="1"/>
    <col min="12571" max="12571" width="30.42578125" style="9" customWidth="1"/>
    <col min="12572" max="12572" width="11.42578125" style="9"/>
    <col min="12573" max="12573" width="17.7109375" style="9" customWidth="1"/>
    <col min="12574" max="12804" width="11.42578125" style="9"/>
    <col min="12805" max="12805" width="27.7109375" style="9" customWidth="1"/>
    <col min="12806" max="12822" width="11.42578125" style="9"/>
    <col min="12823" max="12823" width="2.5703125" style="9" customWidth="1"/>
    <col min="12824" max="12824" width="11.42578125" style="9" customWidth="1"/>
    <col min="12825" max="12825" width="14.5703125" style="9" customWidth="1"/>
    <col min="12826" max="12826" width="12.5703125" style="9" customWidth="1"/>
    <col min="12827" max="12827" width="30.42578125" style="9" customWidth="1"/>
    <col min="12828" max="12828" width="11.42578125" style="9"/>
    <col min="12829" max="12829" width="17.7109375" style="9" customWidth="1"/>
    <col min="12830" max="13060" width="11.42578125" style="9"/>
    <col min="13061" max="13061" width="27.7109375" style="9" customWidth="1"/>
    <col min="13062" max="13078" width="11.42578125" style="9"/>
    <col min="13079" max="13079" width="2.5703125" style="9" customWidth="1"/>
    <col min="13080" max="13080" width="11.42578125" style="9" customWidth="1"/>
    <col min="13081" max="13081" width="14.5703125" style="9" customWidth="1"/>
    <col min="13082" max="13082" width="12.5703125" style="9" customWidth="1"/>
    <col min="13083" max="13083" width="30.42578125" style="9" customWidth="1"/>
    <col min="13084" max="13084" width="11.42578125" style="9"/>
    <col min="13085" max="13085" width="17.7109375" style="9" customWidth="1"/>
    <col min="13086" max="13316" width="11.42578125" style="9"/>
    <col min="13317" max="13317" width="27.7109375" style="9" customWidth="1"/>
    <col min="13318" max="13334" width="11.42578125" style="9"/>
    <col min="13335" max="13335" width="2.5703125" style="9" customWidth="1"/>
    <col min="13336" max="13336" width="11.42578125" style="9" customWidth="1"/>
    <col min="13337" max="13337" width="14.5703125" style="9" customWidth="1"/>
    <col min="13338" max="13338" width="12.5703125" style="9" customWidth="1"/>
    <col min="13339" max="13339" width="30.42578125" style="9" customWidth="1"/>
    <col min="13340" max="13340" width="11.42578125" style="9"/>
    <col min="13341" max="13341" width="17.7109375" style="9" customWidth="1"/>
    <col min="13342" max="13572" width="11.42578125" style="9"/>
    <col min="13573" max="13573" width="27.7109375" style="9" customWidth="1"/>
    <col min="13574" max="13590" width="11.42578125" style="9"/>
    <col min="13591" max="13591" width="2.5703125" style="9" customWidth="1"/>
    <col min="13592" max="13592" width="11.42578125" style="9" customWidth="1"/>
    <col min="13593" max="13593" width="14.5703125" style="9" customWidth="1"/>
    <col min="13594" max="13594" width="12.5703125" style="9" customWidth="1"/>
    <col min="13595" max="13595" width="30.42578125" style="9" customWidth="1"/>
    <col min="13596" max="13596" width="11.42578125" style="9"/>
    <col min="13597" max="13597" width="17.7109375" style="9" customWidth="1"/>
    <col min="13598" max="13828" width="11.42578125" style="9"/>
    <col min="13829" max="13829" width="27.7109375" style="9" customWidth="1"/>
    <col min="13830" max="13846" width="11.42578125" style="9"/>
    <col min="13847" max="13847" width="2.5703125" style="9" customWidth="1"/>
    <col min="13848" max="13848" width="11.42578125" style="9" customWidth="1"/>
    <col min="13849" max="13849" width="14.5703125" style="9" customWidth="1"/>
    <col min="13850" max="13850" width="12.5703125" style="9" customWidth="1"/>
    <col min="13851" max="13851" width="30.42578125" style="9" customWidth="1"/>
    <col min="13852" max="13852" width="11.42578125" style="9"/>
    <col min="13853" max="13853" width="17.7109375" style="9" customWidth="1"/>
    <col min="13854" max="14084" width="11.42578125" style="9"/>
    <col min="14085" max="14085" width="27.7109375" style="9" customWidth="1"/>
    <col min="14086" max="14102" width="11.42578125" style="9"/>
    <col min="14103" max="14103" width="2.5703125" style="9" customWidth="1"/>
    <col min="14104" max="14104" width="11.42578125" style="9" customWidth="1"/>
    <col min="14105" max="14105" width="14.5703125" style="9" customWidth="1"/>
    <col min="14106" max="14106" width="12.5703125" style="9" customWidth="1"/>
    <col min="14107" max="14107" width="30.42578125" style="9" customWidth="1"/>
    <col min="14108" max="14108" width="11.42578125" style="9"/>
    <col min="14109" max="14109" width="17.7109375" style="9" customWidth="1"/>
    <col min="14110" max="14340" width="11.42578125" style="9"/>
    <col min="14341" max="14341" width="27.7109375" style="9" customWidth="1"/>
    <col min="14342" max="14358" width="11.42578125" style="9"/>
    <col min="14359" max="14359" width="2.5703125" style="9" customWidth="1"/>
    <col min="14360" max="14360" width="11.42578125" style="9" customWidth="1"/>
    <col min="14361" max="14361" width="14.5703125" style="9" customWidth="1"/>
    <col min="14362" max="14362" width="12.5703125" style="9" customWidth="1"/>
    <col min="14363" max="14363" width="30.42578125" style="9" customWidth="1"/>
    <col min="14364" max="14364" width="11.42578125" style="9"/>
    <col min="14365" max="14365" width="17.7109375" style="9" customWidth="1"/>
    <col min="14366" max="14596" width="11.42578125" style="9"/>
    <col min="14597" max="14597" width="27.7109375" style="9" customWidth="1"/>
    <col min="14598" max="14614" width="11.42578125" style="9"/>
    <col min="14615" max="14615" width="2.5703125" style="9" customWidth="1"/>
    <col min="14616" max="14616" width="11.42578125" style="9" customWidth="1"/>
    <col min="14617" max="14617" width="14.5703125" style="9" customWidth="1"/>
    <col min="14618" max="14618" width="12.5703125" style="9" customWidth="1"/>
    <col min="14619" max="14619" width="30.42578125" style="9" customWidth="1"/>
    <col min="14620" max="14620" width="11.42578125" style="9"/>
    <col min="14621" max="14621" width="17.7109375" style="9" customWidth="1"/>
    <col min="14622" max="14852" width="11.42578125" style="9"/>
    <col min="14853" max="14853" width="27.7109375" style="9" customWidth="1"/>
    <col min="14854" max="14870" width="11.42578125" style="9"/>
    <col min="14871" max="14871" width="2.5703125" style="9" customWidth="1"/>
    <col min="14872" max="14872" width="11.42578125" style="9" customWidth="1"/>
    <col min="14873" max="14873" width="14.5703125" style="9" customWidth="1"/>
    <col min="14874" max="14874" width="12.5703125" style="9" customWidth="1"/>
    <col min="14875" max="14875" width="30.42578125" style="9" customWidth="1"/>
    <col min="14876" max="14876" width="11.42578125" style="9"/>
    <col min="14877" max="14877" width="17.7109375" style="9" customWidth="1"/>
    <col min="14878" max="15108" width="11.42578125" style="9"/>
    <col min="15109" max="15109" width="27.7109375" style="9" customWidth="1"/>
    <col min="15110" max="15126" width="11.42578125" style="9"/>
    <col min="15127" max="15127" width="2.5703125" style="9" customWidth="1"/>
    <col min="15128" max="15128" width="11.42578125" style="9" customWidth="1"/>
    <col min="15129" max="15129" width="14.5703125" style="9" customWidth="1"/>
    <col min="15130" max="15130" width="12.5703125" style="9" customWidth="1"/>
    <col min="15131" max="15131" width="30.42578125" style="9" customWidth="1"/>
    <col min="15132" max="15132" width="11.42578125" style="9"/>
    <col min="15133" max="15133" width="17.7109375" style="9" customWidth="1"/>
    <col min="15134" max="15364" width="11.42578125" style="9"/>
    <col min="15365" max="15365" width="27.7109375" style="9" customWidth="1"/>
    <col min="15366" max="15382" width="11.42578125" style="9"/>
    <col min="15383" max="15383" width="2.5703125" style="9" customWidth="1"/>
    <col min="15384" max="15384" width="11.42578125" style="9" customWidth="1"/>
    <col min="15385" max="15385" width="14.5703125" style="9" customWidth="1"/>
    <col min="15386" max="15386" width="12.5703125" style="9" customWidth="1"/>
    <col min="15387" max="15387" width="30.42578125" style="9" customWidth="1"/>
    <col min="15388" max="15388" width="11.42578125" style="9"/>
    <col min="15389" max="15389" width="17.7109375" style="9" customWidth="1"/>
    <col min="15390" max="15620" width="11.42578125" style="9"/>
    <col min="15621" max="15621" width="27.7109375" style="9" customWidth="1"/>
    <col min="15622" max="15638" width="11.42578125" style="9"/>
    <col min="15639" max="15639" width="2.5703125" style="9" customWidth="1"/>
    <col min="15640" max="15640" width="11.42578125" style="9" customWidth="1"/>
    <col min="15641" max="15641" width="14.5703125" style="9" customWidth="1"/>
    <col min="15642" max="15642" width="12.5703125" style="9" customWidth="1"/>
    <col min="15643" max="15643" width="30.42578125" style="9" customWidth="1"/>
    <col min="15644" max="15644" width="11.42578125" style="9"/>
    <col min="15645" max="15645" width="17.7109375" style="9" customWidth="1"/>
    <col min="15646" max="15876" width="11.42578125" style="9"/>
    <col min="15877" max="15877" width="27.7109375" style="9" customWidth="1"/>
    <col min="15878" max="15894" width="11.42578125" style="9"/>
    <col min="15895" max="15895" width="2.5703125" style="9" customWidth="1"/>
    <col min="15896" max="15896" width="11.42578125" style="9" customWidth="1"/>
    <col min="15897" max="15897" width="14.5703125" style="9" customWidth="1"/>
    <col min="15898" max="15898" width="12.5703125" style="9" customWidth="1"/>
    <col min="15899" max="15899" width="30.42578125" style="9" customWidth="1"/>
    <col min="15900" max="15900" width="11.42578125" style="9"/>
    <col min="15901" max="15901" width="17.7109375" style="9" customWidth="1"/>
    <col min="15902" max="16132" width="11.42578125" style="9"/>
    <col min="16133" max="16133" width="27.7109375" style="9" customWidth="1"/>
    <col min="16134" max="16150" width="11.42578125" style="9"/>
    <col min="16151" max="16151" width="2.5703125" style="9" customWidth="1"/>
    <col min="16152" max="16152" width="11.42578125" style="9" customWidth="1"/>
    <col min="16153" max="16153" width="14.5703125" style="9" customWidth="1"/>
    <col min="16154" max="16154" width="12.5703125" style="9" customWidth="1"/>
    <col min="16155" max="16155" width="30.42578125" style="9" customWidth="1"/>
    <col min="16156" max="16156" width="11.42578125" style="9"/>
    <col min="16157" max="16157" width="17.7109375" style="9" customWidth="1"/>
    <col min="16158" max="16384" width="11.42578125" style="9"/>
  </cols>
  <sheetData>
    <row r="1" spans="1:30" s="2" customFormat="1" ht="37.5" customHeight="1" x14ac:dyDescent="0.3">
      <c r="A1" s="65"/>
      <c r="B1" s="66"/>
      <c r="C1" s="65" t="s">
        <v>656</v>
      </c>
      <c r="D1" s="71"/>
      <c r="E1" s="71"/>
      <c r="F1" s="71"/>
      <c r="G1" s="71"/>
      <c r="H1" s="71"/>
      <c r="I1" s="71"/>
      <c r="J1" s="71"/>
      <c r="K1" s="71"/>
      <c r="L1" s="71"/>
      <c r="M1" s="71"/>
      <c r="N1" s="71"/>
      <c r="O1" s="71"/>
      <c r="P1" s="71"/>
      <c r="Q1" s="71"/>
      <c r="R1" s="71"/>
      <c r="S1" s="71"/>
      <c r="T1" s="71"/>
      <c r="U1" s="71"/>
      <c r="V1" s="71"/>
      <c r="W1" s="71"/>
      <c r="X1" s="71"/>
      <c r="Y1" s="71"/>
      <c r="Z1" s="71"/>
      <c r="AA1" s="71"/>
      <c r="AB1" s="71"/>
      <c r="AC1" s="66"/>
    </row>
    <row r="2" spans="1:30" s="2" customFormat="1" ht="23.25" customHeight="1" x14ac:dyDescent="0.3">
      <c r="A2" s="67"/>
      <c r="B2" s="68"/>
      <c r="C2" s="3"/>
      <c r="D2" s="4"/>
      <c r="E2" s="4"/>
      <c r="F2" s="4"/>
      <c r="G2" s="4"/>
      <c r="H2" s="4"/>
      <c r="I2" s="4"/>
      <c r="J2" s="4"/>
      <c r="K2" s="4"/>
      <c r="L2" s="4"/>
      <c r="M2" s="4"/>
      <c r="N2" s="4"/>
      <c r="O2" s="4"/>
      <c r="P2" s="4"/>
      <c r="Q2" s="4"/>
      <c r="R2" s="4"/>
      <c r="S2" s="4"/>
      <c r="T2" s="4"/>
      <c r="U2" s="4"/>
      <c r="V2" s="4"/>
      <c r="W2" s="4"/>
      <c r="X2" s="4"/>
      <c r="Y2" s="4"/>
      <c r="Z2" s="4"/>
      <c r="AA2" s="4"/>
      <c r="AB2" s="4"/>
      <c r="AC2" s="5"/>
    </row>
    <row r="3" spans="1:30" s="2" customFormat="1" ht="37.5" customHeight="1" x14ac:dyDescent="0.3">
      <c r="A3" s="67"/>
      <c r="B3" s="68"/>
      <c r="C3" s="67" t="s">
        <v>657</v>
      </c>
      <c r="D3" s="72"/>
      <c r="E3" s="72"/>
      <c r="F3" s="72"/>
      <c r="G3" s="72"/>
      <c r="H3" s="72"/>
      <c r="I3" s="72"/>
      <c r="J3" s="72"/>
      <c r="K3" s="72"/>
      <c r="L3" s="72"/>
      <c r="M3" s="72"/>
      <c r="N3" s="72"/>
      <c r="O3" s="72"/>
      <c r="P3" s="72"/>
      <c r="Q3" s="72"/>
      <c r="R3" s="72"/>
      <c r="S3" s="72"/>
      <c r="T3" s="72"/>
      <c r="U3" s="72"/>
      <c r="V3" s="72"/>
      <c r="W3" s="72"/>
      <c r="X3" s="72"/>
      <c r="Y3" s="72"/>
      <c r="Z3" s="72"/>
      <c r="AA3" s="72"/>
      <c r="AB3" s="72"/>
      <c r="AC3" s="68"/>
    </row>
    <row r="4" spans="1:30" s="2" customFormat="1" ht="38.25" customHeight="1" thickBot="1" x14ac:dyDescent="0.35">
      <c r="A4" s="69"/>
      <c r="B4" s="70"/>
      <c r="C4" s="69" t="s">
        <v>658</v>
      </c>
      <c r="D4" s="73"/>
      <c r="E4" s="73"/>
      <c r="F4" s="73"/>
      <c r="G4" s="73"/>
      <c r="H4" s="73"/>
      <c r="I4" s="73"/>
      <c r="J4" s="73"/>
      <c r="K4" s="73"/>
      <c r="L4" s="73"/>
      <c r="M4" s="73"/>
      <c r="N4" s="73"/>
      <c r="O4" s="73"/>
      <c r="P4" s="73"/>
      <c r="Q4" s="73"/>
      <c r="R4" s="73"/>
      <c r="S4" s="73"/>
      <c r="T4" s="73"/>
      <c r="U4" s="73"/>
      <c r="V4" s="73"/>
      <c r="W4" s="73"/>
      <c r="X4" s="73"/>
      <c r="Y4" s="73"/>
      <c r="Z4" s="73"/>
      <c r="AA4" s="73"/>
      <c r="AB4" s="73"/>
      <c r="AC4" s="70"/>
    </row>
    <row r="5" spans="1:30" s="2" customFormat="1" ht="7.5" customHeight="1" thickBot="1" x14ac:dyDescent="0.35"/>
    <row r="6" spans="1:30" s="2" customFormat="1" ht="15" customHeight="1" x14ac:dyDescent="0.3">
      <c r="A6" s="74" t="s">
        <v>659</v>
      </c>
      <c r="B6" s="75"/>
      <c r="C6" s="75"/>
      <c r="D6" s="75"/>
      <c r="E6" s="75"/>
      <c r="F6" s="75"/>
      <c r="G6" s="75"/>
      <c r="H6" s="75"/>
      <c r="I6" s="75"/>
      <c r="J6" s="75"/>
      <c r="K6" s="75"/>
      <c r="L6" s="75"/>
      <c r="M6" s="75"/>
      <c r="N6" s="75"/>
      <c r="O6" s="75"/>
      <c r="P6" s="75"/>
      <c r="Q6" s="75"/>
      <c r="R6" s="75"/>
      <c r="S6" s="75"/>
      <c r="T6" s="75"/>
      <c r="U6" s="75"/>
      <c r="V6" s="76"/>
    </row>
    <row r="7" spans="1:30" s="2" customFormat="1" ht="15.75" customHeight="1" thickBot="1" x14ac:dyDescent="0.35">
      <c r="A7" s="77"/>
      <c r="B7" s="78"/>
      <c r="C7" s="78"/>
      <c r="D7" s="78"/>
      <c r="E7" s="78"/>
      <c r="F7" s="78"/>
      <c r="G7" s="78"/>
      <c r="H7" s="78"/>
      <c r="I7" s="78"/>
      <c r="J7" s="78"/>
      <c r="K7" s="78"/>
      <c r="L7" s="78"/>
      <c r="M7" s="78"/>
      <c r="N7" s="78"/>
      <c r="O7" s="78"/>
      <c r="P7" s="78"/>
      <c r="Q7" s="78"/>
      <c r="R7" s="78"/>
      <c r="S7" s="78"/>
      <c r="T7" s="78"/>
      <c r="U7" s="78"/>
      <c r="V7" s="79"/>
    </row>
    <row r="8" spans="1:30" s="2" customFormat="1" ht="7.5" customHeight="1" thickBot="1" x14ac:dyDescent="0.35">
      <c r="L8" s="6"/>
      <c r="O8" s="6"/>
    </row>
    <row r="9" spans="1:30" s="2" customFormat="1" ht="31.5" customHeight="1" x14ac:dyDescent="0.3">
      <c r="A9" s="43" t="s">
        <v>660</v>
      </c>
      <c r="B9" s="44"/>
      <c r="C9" s="44"/>
      <c r="D9" s="44"/>
      <c r="E9" s="45" t="s">
        <v>661</v>
      </c>
      <c r="F9" s="46"/>
      <c r="G9" s="46"/>
      <c r="H9" s="46"/>
      <c r="I9" s="46"/>
      <c r="J9" s="46"/>
      <c r="K9" s="46"/>
      <c r="L9" s="46"/>
      <c r="M9" s="46"/>
      <c r="N9" s="46"/>
      <c r="O9" s="46"/>
      <c r="P9" s="46"/>
      <c r="Q9" s="46"/>
      <c r="R9" s="46"/>
      <c r="S9" s="46"/>
      <c r="T9" s="46"/>
      <c r="U9" s="46"/>
      <c r="V9" s="47"/>
      <c r="X9" s="48" t="s">
        <v>662</v>
      </c>
      <c r="Y9" s="49"/>
      <c r="Z9" s="49"/>
      <c r="AA9" s="49"/>
      <c r="AB9" s="49"/>
      <c r="AC9" s="50"/>
    </row>
    <row r="10" spans="1:30" s="2" customFormat="1" ht="31.5" customHeight="1" x14ac:dyDescent="0.3">
      <c r="A10" s="57" t="s">
        <v>663</v>
      </c>
      <c r="B10" s="58"/>
      <c r="C10" s="58"/>
      <c r="D10" s="58"/>
      <c r="E10" s="59" t="s">
        <v>664</v>
      </c>
      <c r="F10" s="60"/>
      <c r="G10" s="60"/>
      <c r="H10" s="60"/>
      <c r="I10" s="60"/>
      <c r="J10" s="60"/>
      <c r="K10" s="60"/>
      <c r="L10" s="60"/>
      <c r="M10" s="60"/>
      <c r="N10" s="60"/>
      <c r="O10" s="60"/>
      <c r="P10" s="60"/>
      <c r="Q10" s="60"/>
      <c r="R10" s="60"/>
      <c r="S10" s="60"/>
      <c r="T10" s="60"/>
      <c r="U10" s="60"/>
      <c r="V10" s="61"/>
      <c r="X10" s="51"/>
      <c r="Y10" s="52"/>
      <c r="Z10" s="52"/>
      <c r="AA10" s="52"/>
      <c r="AB10" s="52"/>
      <c r="AC10" s="53"/>
    </row>
    <row r="11" spans="1:30" s="2" customFormat="1" ht="31.5" customHeight="1" x14ac:dyDescent="0.3">
      <c r="A11" s="57" t="s">
        <v>665</v>
      </c>
      <c r="B11" s="58"/>
      <c r="C11" s="58"/>
      <c r="D11" s="58"/>
      <c r="E11" s="59" t="s">
        <v>666</v>
      </c>
      <c r="F11" s="60"/>
      <c r="G11" s="60"/>
      <c r="H11" s="60"/>
      <c r="I11" s="60"/>
      <c r="J11" s="60"/>
      <c r="K11" s="60"/>
      <c r="L11" s="60"/>
      <c r="M11" s="60"/>
      <c r="N11" s="60"/>
      <c r="O11" s="60"/>
      <c r="P11" s="60"/>
      <c r="Q11" s="60"/>
      <c r="R11" s="60"/>
      <c r="S11" s="60"/>
      <c r="T11" s="60"/>
      <c r="U11" s="60"/>
      <c r="V11" s="61"/>
      <c r="X11" s="51"/>
      <c r="Y11" s="52"/>
      <c r="Z11" s="52"/>
      <c r="AA11" s="52"/>
      <c r="AB11" s="52"/>
      <c r="AC11" s="53"/>
    </row>
    <row r="12" spans="1:30" s="2" customFormat="1" ht="31.5" customHeight="1" x14ac:dyDescent="0.3">
      <c r="A12" s="57" t="s">
        <v>667</v>
      </c>
      <c r="B12" s="58"/>
      <c r="C12" s="58"/>
      <c r="D12" s="58"/>
      <c r="E12" s="62" t="s">
        <v>668</v>
      </c>
      <c r="F12" s="60"/>
      <c r="G12" s="60"/>
      <c r="H12" s="60"/>
      <c r="I12" s="60"/>
      <c r="J12" s="60"/>
      <c r="K12" s="60"/>
      <c r="L12" s="60"/>
      <c r="M12" s="60"/>
      <c r="N12" s="60"/>
      <c r="O12" s="60"/>
      <c r="P12" s="60"/>
      <c r="Q12" s="60"/>
      <c r="R12" s="60"/>
      <c r="S12" s="60"/>
      <c r="T12" s="60"/>
      <c r="U12" s="60"/>
      <c r="V12" s="61"/>
      <c r="X12" s="51"/>
      <c r="Y12" s="52"/>
      <c r="Z12" s="52"/>
      <c r="AA12" s="52"/>
      <c r="AB12" s="52"/>
      <c r="AC12" s="53"/>
    </row>
    <row r="13" spans="1:30" s="2" customFormat="1" ht="217.5" customHeight="1" thickBot="1" x14ac:dyDescent="0.35">
      <c r="A13" s="63" t="s">
        <v>669</v>
      </c>
      <c r="B13" s="64"/>
      <c r="C13" s="64"/>
      <c r="D13" s="64"/>
      <c r="E13" s="59" t="s">
        <v>670</v>
      </c>
      <c r="F13" s="60"/>
      <c r="G13" s="60"/>
      <c r="H13" s="60"/>
      <c r="I13" s="60"/>
      <c r="J13" s="60"/>
      <c r="K13" s="60"/>
      <c r="L13" s="60"/>
      <c r="M13" s="60"/>
      <c r="N13" s="60"/>
      <c r="O13" s="60"/>
      <c r="P13" s="60"/>
      <c r="Q13" s="60"/>
      <c r="R13" s="60"/>
      <c r="S13" s="60"/>
      <c r="T13" s="60"/>
      <c r="U13" s="60"/>
      <c r="V13" s="61"/>
      <c r="X13" s="54"/>
      <c r="Y13" s="55"/>
      <c r="Z13" s="55"/>
      <c r="AA13" s="55"/>
      <c r="AB13" s="55"/>
      <c r="AC13" s="56"/>
    </row>
    <row r="14" spans="1:30" s="2" customFormat="1" ht="235.5" customHeight="1" x14ac:dyDescent="0.3">
      <c r="A14" s="63" t="s">
        <v>671</v>
      </c>
      <c r="B14" s="64"/>
      <c r="C14" s="64"/>
      <c r="D14" s="64"/>
      <c r="E14" s="59" t="s">
        <v>672</v>
      </c>
      <c r="F14" s="60"/>
      <c r="G14" s="60"/>
      <c r="H14" s="60"/>
      <c r="I14" s="60"/>
      <c r="J14" s="60"/>
      <c r="K14" s="60"/>
      <c r="L14" s="60"/>
      <c r="M14" s="60"/>
      <c r="N14" s="60"/>
      <c r="O14" s="60"/>
      <c r="P14" s="60"/>
      <c r="Q14" s="60"/>
      <c r="R14" s="60"/>
      <c r="S14" s="60"/>
      <c r="T14" s="60"/>
      <c r="U14" s="60"/>
      <c r="V14" s="61"/>
      <c r="X14" s="48" t="s">
        <v>673</v>
      </c>
      <c r="Y14" s="49"/>
      <c r="Z14" s="49"/>
      <c r="AA14" s="49"/>
      <c r="AB14" s="49"/>
      <c r="AC14" s="50"/>
    </row>
    <row r="15" spans="1:30" s="2" customFormat="1" ht="66.75" customHeight="1" thickBot="1" x14ac:dyDescent="0.35">
      <c r="A15" s="57" t="s">
        <v>674</v>
      </c>
      <c r="B15" s="58"/>
      <c r="C15" s="58"/>
      <c r="D15" s="58"/>
      <c r="E15" s="59" t="s">
        <v>675</v>
      </c>
      <c r="F15" s="60"/>
      <c r="G15" s="60"/>
      <c r="H15" s="60"/>
      <c r="I15" s="60"/>
      <c r="J15" s="60"/>
      <c r="K15" s="60"/>
      <c r="L15" s="60"/>
      <c r="M15" s="60"/>
      <c r="N15" s="60"/>
      <c r="O15" s="60"/>
      <c r="P15" s="60"/>
      <c r="Q15" s="60"/>
      <c r="R15" s="60"/>
      <c r="S15" s="60"/>
      <c r="T15" s="60"/>
      <c r="U15" s="60"/>
      <c r="V15" s="61"/>
      <c r="X15" s="54"/>
      <c r="Y15" s="55"/>
      <c r="Z15" s="55"/>
      <c r="AA15" s="55"/>
      <c r="AB15" s="55"/>
      <c r="AC15" s="56"/>
    </row>
    <row r="16" spans="1:30" s="2" customFormat="1" ht="31.5" customHeight="1" x14ac:dyDescent="0.3">
      <c r="A16" s="57" t="s">
        <v>676</v>
      </c>
      <c r="B16" s="58"/>
      <c r="C16" s="58"/>
      <c r="D16" s="58"/>
      <c r="E16" s="80" t="e">
        <f>+CONSOLIDADO!#REF!</f>
        <v>#REF!</v>
      </c>
      <c r="F16" s="81"/>
      <c r="G16" s="81"/>
      <c r="H16" s="81"/>
      <c r="I16" s="81"/>
      <c r="J16" s="81"/>
      <c r="K16" s="81"/>
      <c r="L16" s="81"/>
      <c r="M16" s="81"/>
      <c r="N16" s="81"/>
      <c r="O16" s="81"/>
      <c r="P16" s="81"/>
      <c r="Q16" s="81"/>
      <c r="R16" s="81"/>
      <c r="S16" s="81"/>
      <c r="T16" s="81"/>
      <c r="U16" s="81"/>
      <c r="V16" s="82"/>
      <c r="X16" s="7"/>
      <c r="Y16" s="7"/>
      <c r="Z16" s="7"/>
      <c r="AA16" s="7"/>
      <c r="AB16" s="7"/>
      <c r="AC16" s="7"/>
      <c r="AD16" s="7"/>
    </row>
    <row r="17" spans="1:30" s="2" customFormat="1" ht="46.5" customHeight="1" x14ac:dyDescent="0.3">
      <c r="A17" s="57" t="s">
        <v>677</v>
      </c>
      <c r="B17" s="58"/>
      <c r="C17" s="58"/>
      <c r="D17" s="58"/>
      <c r="E17" s="88">
        <v>331972650</v>
      </c>
      <c r="F17" s="89"/>
      <c r="G17" s="89"/>
      <c r="H17" s="89"/>
      <c r="I17" s="89"/>
      <c r="J17" s="89"/>
      <c r="K17" s="89"/>
      <c r="L17" s="89"/>
      <c r="M17" s="89"/>
      <c r="N17" s="89"/>
      <c r="O17" s="89"/>
      <c r="P17" s="89"/>
      <c r="Q17" s="89"/>
      <c r="R17" s="89"/>
      <c r="S17" s="89"/>
      <c r="T17" s="89"/>
      <c r="U17" s="89"/>
      <c r="V17" s="90"/>
      <c r="X17" s="83" t="s">
        <v>941</v>
      </c>
      <c r="Y17" s="83"/>
      <c r="Z17" s="83"/>
      <c r="AA17" s="18"/>
      <c r="AB17" s="8"/>
      <c r="AC17" s="8"/>
      <c r="AD17" s="7"/>
    </row>
    <row r="18" spans="1:30" s="2" customFormat="1" ht="43.5" customHeight="1" x14ac:dyDescent="0.3">
      <c r="A18" s="57" t="s">
        <v>678</v>
      </c>
      <c r="B18" s="58"/>
      <c r="C18" s="58"/>
      <c r="D18" s="58"/>
      <c r="E18" s="91">
        <v>33197265</v>
      </c>
      <c r="F18" s="92"/>
      <c r="G18" s="92"/>
      <c r="H18" s="92"/>
      <c r="I18" s="92"/>
      <c r="J18" s="92"/>
      <c r="K18" s="92"/>
      <c r="L18" s="92"/>
      <c r="M18" s="92"/>
      <c r="N18" s="92"/>
      <c r="O18" s="92"/>
      <c r="P18" s="92"/>
      <c r="Q18" s="92"/>
      <c r="R18" s="92"/>
      <c r="S18" s="92"/>
      <c r="T18" s="92"/>
      <c r="U18" s="92"/>
      <c r="V18" s="93"/>
      <c r="X18" s="87">
        <v>115073596775</v>
      </c>
      <c r="Y18" s="87"/>
      <c r="Z18" s="87"/>
      <c r="AA18" s="19"/>
      <c r="AB18" s="13"/>
      <c r="AC18" s="13"/>
      <c r="AD18" s="7"/>
    </row>
    <row r="19" spans="1:30" s="2" customFormat="1" ht="45" customHeight="1" thickBot="1" x14ac:dyDescent="0.35">
      <c r="A19" s="94" t="s">
        <v>679</v>
      </c>
      <c r="B19" s="95"/>
      <c r="C19" s="95"/>
      <c r="D19" s="95"/>
      <c r="E19" s="96">
        <v>43100</v>
      </c>
      <c r="F19" s="97"/>
      <c r="G19" s="97"/>
      <c r="H19" s="97"/>
      <c r="I19" s="97"/>
      <c r="J19" s="97"/>
      <c r="K19" s="97"/>
      <c r="L19" s="97"/>
      <c r="M19" s="97"/>
      <c r="N19" s="97"/>
      <c r="O19" s="97"/>
      <c r="P19" s="97"/>
      <c r="Q19" s="97"/>
      <c r="R19" s="97"/>
      <c r="S19" s="97"/>
      <c r="T19" s="97"/>
      <c r="U19" s="97"/>
      <c r="V19" s="98"/>
      <c r="X19" s="7"/>
      <c r="Y19" s="7"/>
      <c r="Z19" s="7"/>
      <c r="AA19" s="12"/>
      <c r="AB19" s="7"/>
      <c r="AC19" s="7"/>
      <c r="AD19" s="7"/>
    </row>
    <row r="20" spans="1:30" s="2" customFormat="1" x14ac:dyDescent="0.3">
      <c r="L20" s="6"/>
      <c r="O20" s="6"/>
      <c r="X20" s="7"/>
      <c r="Z20" s="7"/>
      <c r="AA20" s="16"/>
      <c r="AB20" s="7"/>
      <c r="AC20" s="7"/>
      <c r="AD20" s="7"/>
    </row>
    <row r="21" spans="1:30" x14ac:dyDescent="0.3">
      <c r="S21" s="99"/>
      <c r="T21" s="99"/>
      <c r="U21" s="99"/>
      <c r="V21" s="99"/>
      <c r="X21" s="84"/>
      <c r="Y21" s="84"/>
      <c r="Z21" s="84"/>
      <c r="AA21" s="10"/>
      <c r="AB21" s="10"/>
      <c r="AC21" s="10"/>
      <c r="AD21" s="10"/>
    </row>
    <row r="22" spans="1:30" x14ac:dyDescent="0.3">
      <c r="S22" s="85"/>
      <c r="T22" s="86"/>
      <c r="U22" s="86"/>
      <c r="V22" s="86"/>
      <c r="X22" s="10"/>
      <c r="Y22" s="10"/>
      <c r="Z22" s="10"/>
      <c r="AA22" s="10"/>
      <c r="AB22" s="10"/>
      <c r="AC22" s="10"/>
      <c r="AD22" s="10"/>
    </row>
    <row r="23" spans="1:30" x14ac:dyDescent="0.3">
      <c r="S23" s="85"/>
      <c r="T23" s="86"/>
      <c r="U23" s="86"/>
      <c r="V23" s="86"/>
      <c r="X23" s="10"/>
      <c r="Y23" s="11"/>
      <c r="Z23" s="10"/>
      <c r="AA23" s="10"/>
      <c r="AB23" s="10"/>
      <c r="AC23" s="10"/>
      <c r="AD23" s="10"/>
    </row>
    <row r="24" spans="1:30" x14ac:dyDescent="0.3">
      <c r="X24" s="10"/>
      <c r="Y24" s="10"/>
      <c r="Z24" s="10"/>
      <c r="AA24" s="10"/>
      <c r="AB24" s="10"/>
      <c r="AC24" s="10"/>
      <c r="AD24" s="10"/>
    </row>
  </sheetData>
  <mergeCells count="35">
    <mergeCell ref="S23:V23"/>
    <mergeCell ref="A17:D17"/>
    <mergeCell ref="E17:V17"/>
    <mergeCell ref="A18:D18"/>
    <mergeCell ref="E18:V18"/>
    <mergeCell ref="A19:D19"/>
    <mergeCell ref="E19:V19"/>
    <mergeCell ref="S21:V21"/>
    <mergeCell ref="A16:D16"/>
    <mergeCell ref="E16:V16"/>
    <mergeCell ref="X17:Z17"/>
    <mergeCell ref="X21:Z21"/>
    <mergeCell ref="S22:V22"/>
    <mergeCell ref="X18:Z18"/>
    <mergeCell ref="A14:D14"/>
    <mergeCell ref="E14:V14"/>
    <mergeCell ref="X14:AC15"/>
    <mergeCell ref="A15:D15"/>
    <mergeCell ref="E15:V15"/>
    <mergeCell ref="A1:B4"/>
    <mergeCell ref="C1:AC1"/>
    <mergeCell ref="C3:AC3"/>
    <mergeCell ref="C4:AC4"/>
    <mergeCell ref="A6:V7"/>
    <mergeCell ref="A9:D9"/>
    <mergeCell ref="E9:V9"/>
    <mergeCell ref="X9:AC13"/>
    <mergeCell ref="A10:D10"/>
    <mergeCell ref="E10:V10"/>
    <mergeCell ref="A11:D11"/>
    <mergeCell ref="E11:V11"/>
    <mergeCell ref="A12:D12"/>
    <mergeCell ref="E12:V12"/>
    <mergeCell ref="A13:D13"/>
    <mergeCell ref="E13:V13"/>
  </mergeCells>
  <hyperlinks>
    <hyperlink ref="E12"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C2119"/>
  <sheetViews>
    <sheetView tabSelected="1" zoomScale="60" zoomScaleNormal="60" workbookViewId="0">
      <pane xSplit="3" ySplit="1" topLeftCell="P2" activePane="bottomRight" state="frozen"/>
      <selection activeCell="G7" sqref="G7"/>
      <selection pane="topRight" activeCell="G7" sqref="G7"/>
      <selection pane="bottomLeft" activeCell="G7" sqref="G7"/>
      <selection pane="bottomRight" activeCell="U6" sqref="U6"/>
    </sheetView>
  </sheetViews>
  <sheetFormatPr baseColWidth="10" defaultRowHeight="50.1" customHeight="1" x14ac:dyDescent="0.25"/>
  <cols>
    <col min="2" max="2" width="9.28515625" customWidth="1"/>
    <col min="4" max="4" width="43.42578125" customWidth="1"/>
    <col min="5" max="5" width="24.7109375" customWidth="1"/>
    <col min="6" max="6" width="29.85546875" customWidth="1"/>
    <col min="8" max="8" width="21.85546875" customWidth="1"/>
    <col min="9" max="9" width="35.42578125" customWidth="1"/>
    <col min="10" max="10" width="40.28515625" customWidth="1"/>
    <col min="11" max="11" width="18.7109375" style="14" customWidth="1"/>
    <col min="12" max="12" width="63.28515625" customWidth="1"/>
    <col min="15" max="15" width="11.42578125" style="17"/>
    <col min="19" max="19" width="22.140625" style="15" customWidth="1"/>
    <col min="20" max="20" width="20" style="20" customWidth="1"/>
    <col min="23" max="23" width="17.42578125" customWidth="1"/>
    <col min="25" max="25" width="29.85546875" customWidth="1"/>
    <col min="27" max="27" width="27" customWidth="1"/>
    <col min="28" max="28" width="11.42578125" style="1"/>
    <col min="29" max="29" width="63.85546875" customWidth="1"/>
  </cols>
  <sheetData>
    <row r="1" spans="1:29" s="21" customFormat="1" ht="50.1" customHeight="1" x14ac:dyDescent="0.2">
      <c r="A1" s="22" t="s">
        <v>59</v>
      </c>
      <c r="B1" s="22" t="s">
        <v>0</v>
      </c>
      <c r="C1" s="22" t="s">
        <v>1</v>
      </c>
      <c r="D1" s="22" t="s">
        <v>2</v>
      </c>
      <c r="E1" s="22" t="s">
        <v>3</v>
      </c>
      <c r="F1" s="22" t="s">
        <v>4</v>
      </c>
      <c r="G1" s="22" t="s">
        <v>5</v>
      </c>
      <c r="H1" s="22" t="s">
        <v>6</v>
      </c>
      <c r="I1" s="22" t="s">
        <v>7</v>
      </c>
      <c r="J1" s="22" t="s">
        <v>8</v>
      </c>
      <c r="K1" s="23" t="s">
        <v>1021</v>
      </c>
      <c r="L1" s="24" t="s">
        <v>9</v>
      </c>
      <c r="M1" s="24" t="s">
        <v>10</v>
      </c>
      <c r="N1" s="24" t="s">
        <v>11</v>
      </c>
      <c r="O1" s="25" t="s">
        <v>1986</v>
      </c>
      <c r="P1" s="26" t="s">
        <v>2027</v>
      </c>
      <c r="Q1" s="24" t="s">
        <v>12</v>
      </c>
      <c r="R1" s="24" t="s">
        <v>13</v>
      </c>
      <c r="S1" s="27" t="s">
        <v>14</v>
      </c>
      <c r="T1" s="28" t="s">
        <v>15</v>
      </c>
      <c r="U1" s="24" t="s">
        <v>16</v>
      </c>
      <c r="V1" s="24" t="s">
        <v>17</v>
      </c>
      <c r="W1" s="24" t="s">
        <v>18</v>
      </c>
      <c r="X1" s="24" t="s">
        <v>19</v>
      </c>
      <c r="Y1" s="24" t="s">
        <v>20</v>
      </c>
      <c r="Z1" s="24" t="s">
        <v>21</v>
      </c>
      <c r="AA1" s="24" t="s">
        <v>22</v>
      </c>
      <c r="AB1" s="29" t="s">
        <v>939</v>
      </c>
      <c r="AC1" s="24" t="s">
        <v>940</v>
      </c>
    </row>
    <row r="2" spans="1:29" s="21" customFormat="1" ht="50.1" customHeight="1" x14ac:dyDescent="0.2">
      <c r="A2" s="29">
        <v>978</v>
      </c>
      <c r="B2" s="29">
        <v>1</v>
      </c>
      <c r="C2" s="29" t="s">
        <v>694</v>
      </c>
      <c r="D2" s="29" t="s">
        <v>695</v>
      </c>
      <c r="E2" s="29" t="s">
        <v>696</v>
      </c>
      <c r="F2" s="29" t="s">
        <v>697</v>
      </c>
      <c r="G2" s="29" t="s">
        <v>594</v>
      </c>
      <c r="H2" s="29" t="s">
        <v>71</v>
      </c>
      <c r="I2" s="29" t="s">
        <v>1357</v>
      </c>
      <c r="J2" s="29" t="s">
        <v>1358</v>
      </c>
      <c r="K2" s="30" t="s">
        <v>1643</v>
      </c>
      <c r="L2" s="31" t="s">
        <v>698</v>
      </c>
      <c r="M2" s="31">
        <v>7</v>
      </c>
      <c r="N2" s="31">
        <v>8</v>
      </c>
      <c r="O2" s="32">
        <v>3</v>
      </c>
      <c r="P2" s="31">
        <v>1</v>
      </c>
      <c r="Q2" s="33" t="s">
        <v>39</v>
      </c>
      <c r="R2" s="31">
        <v>0</v>
      </c>
      <c r="S2" s="34">
        <v>161370429</v>
      </c>
      <c r="T2" s="34">
        <v>161370429</v>
      </c>
      <c r="U2" s="35">
        <v>0</v>
      </c>
      <c r="V2" s="31">
        <v>0</v>
      </c>
      <c r="W2" s="31" t="s">
        <v>942</v>
      </c>
      <c r="X2" s="31" t="s">
        <v>31</v>
      </c>
      <c r="Y2" s="31" t="s">
        <v>699</v>
      </c>
      <c r="Z2" s="31">
        <v>3778932</v>
      </c>
      <c r="AA2" s="29" t="s">
        <v>1472</v>
      </c>
      <c r="AB2" s="29" t="str">
        <f>+CONCATENATE(A2,"-",B2)</f>
        <v>978-1</v>
      </c>
      <c r="AC2" s="29" t="str">
        <f>+CONCATENATE(L2," #",AB2)</f>
        <v>ADQUISICIÓN E INSTALACIÓN DE CASETAS DE MONITOREO AMBIENTAL E INTEGRACIÓN DE EQUIPOS PARA DOS (2) ESTACIONES FIJAS DE LA RED DE MONITOREO DE CALIDAD DEL AIRE DE BOGOTÁ DE LA SECRETARÍA DISTRITAL DE AMBIENTE #978-1</v>
      </c>
    </row>
    <row r="3" spans="1:29" s="21" customFormat="1" ht="50.1" customHeight="1" x14ac:dyDescent="0.2">
      <c r="A3" s="29">
        <v>978</v>
      </c>
      <c r="B3" s="29">
        <v>2</v>
      </c>
      <c r="C3" s="29" t="s">
        <v>694</v>
      </c>
      <c r="D3" s="29" t="s">
        <v>695</v>
      </c>
      <c r="E3" s="29" t="s">
        <v>696</v>
      </c>
      <c r="F3" s="29" t="s">
        <v>697</v>
      </c>
      <c r="G3" s="29" t="s">
        <v>594</v>
      </c>
      <c r="H3" s="29" t="s">
        <v>71</v>
      </c>
      <c r="I3" s="29" t="s">
        <v>1357</v>
      </c>
      <c r="J3" s="29" t="s">
        <v>1358</v>
      </c>
      <c r="K3" s="30" t="s">
        <v>999</v>
      </c>
      <c r="L3" s="31" t="s">
        <v>700</v>
      </c>
      <c r="M3" s="31">
        <v>7</v>
      </c>
      <c r="N3" s="31">
        <v>8</v>
      </c>
      <c r="O3" s="32">
        <v>6</v>
      </c>
      <c r="P3" s="31">
        <v>1</v>
      </c>
      <c r="Q3" s="33" t="s">
        <v>129</v>
      </c>
      <c r="R3" s="31">
        <v>0</v>
      </c>
      <c r="S3" s="34">
        <v>1492383752</v>
      </c>
      <c r="T3" s="34">
        <v>1492383752</v>
      </c>
      <c r="U3" s="35">
        <v>0</v>
      </c>
      <c r="V3" s="31">
        <v>0</v>
      </c>
      <c r="W3" s="31" t="s">
        <v>942</v>
      </c>
      <c r="X3" s="31" t="s">
        <v>31</v>
      </c>
      <c r="Y3" s="31" t="s">
        <v>699</v>
      </c>
      <c r="Z3" s="31">
        <v>3778932</v>
      </c>
      <c r="AA3" s="29" t="s">
        <v>1472</v>
      </c>
      <c r="AB3" s="29" t="str">
        <f t="shared" ref="AB3:AB66" si="0">+CONCATENATE(A3,"-",B3)</f>
        <v>978-2</v>
      </c>
      <c r="AC3" s="29" t="str">
        <f t="shared" ref="AC3:AC66" si="1">+CONCATENATE(L3," #",AB3)</f>
        <v>ADQUIRIR EQUIPOS PARA LA ACTUALIZACIÓN Y MODERNIZACIÓN DE LA RED DE MONITOREO DE CALIDAD DEL AIRE DE BOGOTA #978-2</v>
      </c>
    </row>
    <row r="4" spans="1:29" s="21" customFormat="1" ht="50.1" customHeight="1" x14ac:dyDescent="0.2">
      <c r="A4" s="29">
        <v>978</v>
      </c>
      <c r="B4" s="29">
        <v>3</v>
      </c>
      <c r="C4" s="29" t="s">
        <v>694</v>
      </c>
      <c r="D4" s="29" t="s">
        <v>695</v>
      </c>
      <c r="E4" s="29" t="s">
        <v>696</v>
      </c>
      <c r="F4" s="29" t="s">
        <v>697</v>
      </c>
      <c r="G4" s="29" t="s">
        <v>594</v>
      </c>
      <c r="H4" s="29" t="s">
        <v>71</v>
      </c>
      <c r="I4" s="29" t="s">
        <v>1357</v>
      </c>
      <c r="J4" s="29" t="s">
        <v>1358</v>
      </c>
      <c r="K4" s="30" t="s">
        <v>997</v>
      </c>
      <c r="L4" s="31" t="s">
        <v>701</v>
      </c>
      <c r="M4" s="31">
        <v>7</v>
      </c>
      <c r="N4" s="31">
        <v>8</v>
      </c>
      <c r="O4" s="32">
        <v>2</v>
      </c>
      <c r="P4" s="31">
        <v>1</v>
      </c>
      <c r="Q4" s="33" t="s">
        <v>44</v>
      </c>
      <c r="R4" s="31">
        <v>0</v>
      </c>
      <c r="S4" s="34">
        <v>5628125</v>
      </c>
      <c r="T4" s="34">
        <v>5628125</v>
      </c>
      <c r="U4" s="35">
        <v>0</v>
      </c>
      <c r="V4" s="31">
        <v>0</v>
      </c>
      <c r="W4" s="31" t="s">
        <v>942</v>
      </c>
      <c r="X4" s="31" t="s">
        <v>31</v>
      </c>
      <c r="Y4" s="31" t="s">
        <v>699</v>
      </c>
      <c r="Z4" s="31">
        <v>3778932</v>
      </c>
      <c r="AA4" s="29" t="s">
        <v>1472</v>
      </c>
      <c r="AB4" s="29" t="str">
        <f t="shared" si="0"/>
        <v>978-3</v>
      </c>
      <c r="AC4" s="29" t="str">
        <f t="shared" si="1"/>
        <v>CONSTRUCCIÓN E INSTALACION DE LA BASE METALICA PARA EL SOPORTE DE LA ESTACIÓN FIJA DE LA RED DE MONITOREO DE CALIDAD DE AIRE DE LA SECRETARÍA DISTRITAL DE AMBIENTE EN LA LOCALIDAD DE FONTIBÓN #978-3</v>
      </c>
    </row>
    <row r="5" spans="1:29" s="21" customFormat="1" ht="50.1" customHeight="1" x14ac:dyDescent="0.2">
      <c r="A5" s="29">
        <v>978</v>
      </c>
      <c r="B5" s="29">
        <v>4</v>
      </c>
      <c r="C5" s="29" t="s">
        <v>694</v>
      </c>
      <c r="D5" s="29" t="s">
        <v>695</v>
      </c>
      <c r="E5" s="29" t="s">
        <v>696</v>
      </c>
      <c r="F5" s="29" t="s">
        <v>697</v>
      </c>
      <c r="G5" s="29" t="s">
        <v>594</v>
      </c>
      <c r="H5" s="29" t="s">
        <v>71</v>
      </c>
      <c r="I5" s="29" t="s">
        <v>1357</v>
      </c>
      <c r="J5" s="29" t="s">
        <v>1358</v>
      </c>
      <c r="K5" s="30">
        <v>83101800</v>
      </c>
      <c r="L5" s="31" t="s">
        <v>702</v>
      </c>
      <c r="M5" s="31">
        <v>7</v>
      </c>
      <c r="N5" s="31">
        <v>8</v>
      </c>
      <c r="O5" s="32">
        <v>30</v>
      </c>
      <c r="P5" s="31">
        <v>0</v>
      </c>
      <c r="Q5" s="33" t="s">
        <v>29</v>
      </c>
      <c r="R5" s="31">
        <v>0</v>
      </c>
      <c r="S5" s="34">
        <v>0</v>
      </c>
      <c r="T5" s="34">
        <v>0</v>
      </c>
      <c r="U5" s="35">
        <v>0</v>
      </c>
      <c r="V5" s="31">
        <v>0</v>
      </c>
      <c r="W5" s="31" t="s">
        <v>942</v>
      </c>
      <c r="X5" s="31" t="s">
        <v>31</v>
      </c>
      <c r="Y5" s="31" t="s">
        <v>699</v>
      </c>
      <c r="Z5" s="31">
        <v>3778932</v>
      </c>
      <c r="AA5" s="29" t="s">
        <v>1472</v>
      </c>
      <c r="AB5" s="29" t="str">
        <f t="shared" si="0"/>
        <v>978-4</v>
      </c>
      <c r="AC5" s="29" t="str">
        <f t="shared" si="1"/>
        <v>ADECUACIONES PARA EL SUMINISTRO DE ENERGÍA ELÉCTRICA PARA LA PUESTA EN FUNCIONAMIENTO DE LA ESTACIÓN FIJA DE LA RED DE MONITOREO DE CALIDAD DE AIRE DE LA SECRETARÍA DISTRITAL DE AMBIENTE EN LA LOCALIDAD DE FONTIBÓN #978-4</v>
      </c>
    </row>
    <row r="6" spans="1:29" s="21" customFormat="1" ht="50.1" customHeight="1" x14ac:dyDescent="0.2">
      <c r="A6" s="29">
        <v>978</v>
      </c>
      <c r="B6" s="29">
        <v>5</v>
      </c>
      <c r="C6" s="29" t="s">
        <v>694</v>
      </c>
      <c r="D6" s="29" t="s">
        <v>695</v>
      </c>
      <c r="E6" s="29" t="s">
        <v>696</v>
      </c>
      <c r="F6" s="29" t="s">
        <v>697</v>
      </c>
      <c r="G6" s="29" t="s">
        <v>594</v>
      </c>
      <c r="H6" s="29" t="s">
        <v>71</v>
      </c>
      <c r="I6" s="29" t="s">
        <v>1357</v>
      </c>
      <c r="J6" s="29" t="s">
        <v>1358</v>
      </c>
      <c r="K6" s="30" t="s">
        <v>996</v>
      </c>
      <c r="L6" s="31" t="s">
        <v>944</v>
      </c>
      <c r="M6" s="31">
        <v>7</v>
      </c>
      <c r="N6" s="31">
        <v>8</v>
      </c>
      <c r="O6" s="32">
        <v>2</v>
      </c>
      <c r="P6" s="31">
        <v>1</v>
      </c>
      <c r="Q6" s="33" t="s">
        <v>29</v>
      </c>
      <c r="R6" s="31">
        <v>0</v>
      </c>
      <c r="S6" s="34">
        <v>4934700</v>
      </c>
      <c r="T6" s="34">
        <v>4934700</v>
      </c>
      <c r="U6" s="35">
        <v>0</v>
      </c>
      <c r="V6" s="31">
        <v>0</v>
      </c>
      <c r="W6" s="31" t="s">
        <v>942</v>
      </c>
      <c r="X6" s="31" t="s">
        <v>31</v>
      </c>
      <c r="Y6" s="31" t="s">
        <v>699</v>
      </c>
      <c r="Z6" s="31">
        <v>3778932</v>
      </c>
      <c r="AA6" s="29" t="s">
        <v>1472</v>
      </c>
      <c r="AB6" s="29" t="str">
        <f t="shared" si="0"/>
        <v>978-5</v>
      </c>
      <c r="AC6" s="29" t="str">
        <f t="shared" si="1"/>
        <v>PRESTAR EL SERVICIO DE CALIBRACIÓN DEL EQUIPO CALIBRADOR PRIMARIO DE OZONO MARCA TAPI 703E #978-5</v>
      </c>
    </row>
    <row r="7" spans="1:29" s="21" customFormat="1" ht="50.1" customHeight="1" x14ac:dyDescent="0.2">
      <c r="A7" s="29">
        <v>978</v>
      </c>
      <c r="B7" s="29">
        <v>8</v>
      </c>
      <c r="C7" s="29" t="s">
        <v>694</v>
      </c>
      <c r="D7" s="29" t="s">
        <v>695</v>
      </c>
      <c r="E7" s="29" t="s">
        <v>696</v>
      </c>
      <c r="F7" s="29" t="s">
        <v>697</v>
      </c>
      <c r="G7" s="29" t="s">
        <v>594</v>
      </c>
      <c r="H7" s="29" t="s">
        <v>71</v>
      </c>
      <c r="I7" s="29" t="s">
        <v>1357</v>
      </c>
      <c r="J7" s="29" t="s">
        <v>1358</v>
      </c>
      <c r="K7" s="30">
        <v>41113118</v>
      </c>
      <c r="L7" s="31" t="s">
        <v>703</v>
      </c>
      <c r="M7" s="31">
        <v>7</v>
      </c>
      <c r="N7" s="31">
        <v>8</v>
      </c>
      <c r="O7" s="32">
        <v>4</v>
      </c>
      <c r="P7" s="31">
        <v>1</v>
      </c>
      <c r="Q7" s="33" t="s">
        <v>41</v>
      </c>
      <c r="R7" s="31">
        <v>0</v>
      </c>
      <c r="S7" s="34">
        <v>0</v>
      </c>
      <c r="T7" s="34">
        <v>0</v>
      </c>
      <c r="U7" s="35">
        <v>0</v>
      </c>
      <c r="V7" s="31">
        <v>0</v>
      </c>
      <c r="W7" s="31" t="s">
        <v>942</v>
      </c>
      <c r="X7" s="31" t="s">
        <v>31</v>
      </c>
      <c r="Y7" s="31" t="s">
        <v>699</v>
      </c>
      <c r="Z7" s="31">
        <v>3778932</v>
      </c>
      <c r="AA7" s="29" t="s">
        <v>1472</v>
      </c>
      <c r="AB7" s="29" t="str">
        <f t="shared" si="0"/>
        <v>978-8</v>
      </c>
      <c r="AC7" s="29" t="str">
        <f t="shared" si="1"/>
        <v>ADQUIRIR REPUESTOS PARA EQUIPOS DE LAS MARCA THERMO FISHER SCIENTIFIC, PERTENECIENTES A LA RED DE MONITOREO DE CALIDAD DEL AIRE DE BOGOTA (RMCAB) #978-8</v>
      </c>
    </row>
    <row r="8" spans="1:29" s="21" customFormat="1" ht="50.1" customHeight="1" x14ac:dyDescent="0.2">
      <c r="A8" s="29">
        <v>978</v>
      </c>
      <c r="B8" s="29">
        <v>9</v>
      </c>
      <c r="C8" s="29" t="s">
        <v>694</v>
      </c>
      <c r="D8" s="29" t="s">
        <v>695</v>
      </c>
      <c r="E8" s="29" t="s">
        <v>696</v>
      </c>
      <c r="F8" s="29" t="s">
        <v>697</v>
      </c>
      <c r="G8" s="29" t="s">
        <v>594</v>
      </c>
      <c r="H8" s="29" t="s">
        <v>71</v>
      </c>
      <c r="I8" s="29" t="s">
        <v>1357</v>
      </c>
      <c r="J8" s="29" t="s">
        <v>1358</v>
      </c>
      <c r="K8" s="30">
        <v>41113118</v>
      </c>
      <c r="L8" s="31" t="s">
        <v>704</v>
      </c>
      <c r="M8" s="31">
        <v>7</v>
      </c>
      <c r="N8" s="31">
        <v>8</v>
      </c>
      <c r="O8" s="32">
        <v>4</v>
      </c>
      <c r="P8" s="31">
        <v>1</v>
      </c>
      <c r="Q8" s="33" t="s">
        <v>29</v>
      </c>
      <c r="R8" s="31">
        <v>0</v>
      </c>
      <c r="S8" s="34">
        <v>106855569</v>
      </c>
      <c r="T8" s="34">
        <v>106855569</v>
      </c>
      <c r="U8" s="35">
        <v>0</v>
      </c>
      <c r="V8" s="31">
        <v>0</v>
      </c>
      <c r="W8" s="31" t="s">
        <v>942</v>
      </c>
      <c r="X8" s="31" t="s">
        <v>31</v>
      </c>
      <c r="Y8" s="31" t="s">
        <v>699</v>
      </c>
      <c r="Z8" s="31">
        <v>3778932</v>
      </c>
      <c r="AA8" s="29" t="s">
        <v>1472</v>
      </c>
      <c r="AB8" s="29" t="str">
        <f t="shared" si="0"/>
        <v>978-9</v>
      </c>
      <c r="AC8" s="29" t="str">
        <f t="shared" si="1"/>
        <v>ADQUIRIR  INSUMOS Y REPUESTOS NECESARIOS PARA REALIZAR LA OPERACIÓN Y EL MANTENIMIENTO PREVENTIVO Y CORRECTIVO A LOS EQUIPOS DE MONITOREO DE CALIDAD DEL AIRE DE LA RMCAB MARCA TAPI y MET ONE #978-9</v>
      </c>
    </row>
    <row r="9" spans="1:29" s="21" customFormat="1" ht="50.1" customHeight="1" x14ac:dyDescent="0.2">
      <c r="A9" s="29">
        <v>978</v>
      </c>
      <c r="B9" s="29">
        <v>11</v>
      </c>
      <c r="C9" s="29" t="s">
        <v>694</v>
      </c>
      <c r="D9" s="29" t="s">
        <v>695</v>
      </c>
      <c r="E9" s="29" t="s">
        <v>696</v>
      </c>
      <c r="F9" s="29" t="s">
        <v>697</v>
      </c>
      <c r="G9" s="29" t="s">
        <v>594</v>
      </c>
      <c r="H9" s="29" t="s">
        <v>71</v>
      </c>
      <c r="I9" s="29" t="s">
        <v>1357</v>
      </c>
      <c r="J9" s="29" t="s">
        <v>1358</v>
      </c>
      <c r="K9" s="30">
        <v>41113118</v>
      </c>
      <c r="L9" s="31" t="s">
        <v>2031</v>
      </c>
      <c r="M9" s="31">
        <v>7</v>
      </c>
      <c r="N9" s="31">
        <v>8</v>
      </c>
      <c r="O9" s="32">
        <v>4</v>
      </c>
      <c r="P9" s="31">
        <v>1</v>
      </c>
      <c r="Q9" s="33" t="s">
        <v>29</v>
      </c>
      <c r="R9" s="31">
        <v>0</v>
      </c>
      <c r="S9" s="34">
        <v>3466717</v>
      </c>
      <c r="T9" s="34">
        <v>3466717</v>
      </c>
      <c r="U9" s="35">
        <v>0</v>
      </c>
      <c r="V9" s="31">
        <v>0</v>
      </c>
      <c r="W9" s="31" t="s">
        <v>942</v>
      </c>
      <c r="X9" s="31" t="s">
        <v>31</v>
      </c>
      <c r="Y9" s="31" t="s">
        <v>699</v>
      </c>
      <c r="Z9" s="31">
        <v>3778932</v>
      </c>
      <c r="AA9" s="29" t="s">
        <v>1472</v>
      </c>
      <c r="AB9" s="29" t="str">
        <f t="shared" si="0"/>
        <v>978-11</v>
      </c>
      <c r="AC9" s="29" t="str">
        <f t="shared" si="1"/>
        <v>ADQUIRIR INSUMOS Y REPUESTOS NECESARIOS PARA REALIZAR LA OPERACIÓN Y EL MANTENIMIENTO PREVENTIVO Y CORRECTIVO A LOS EQUIPOS DE MONITOREO DE CALIDAD DEL AIRE DE LA RMCAB MARCA ENVIRONMENT  (SALDO SIN COMPROMETER) #978-11</v>
      </c>
    </row>
    <row r="10" spans="1:29" s="21" customFormat="1" ht="50.1" customHeight="1" x14ac:dyDescent="0.2">
      <c r="A10" s="29">
        <v>978</v>
      </c>
      <c r="B10" s="29">
        <v>12</v>
      </c>
      <c r="C10" s="29" t="s">
        <v>694</v>
      </c>
      <c r="D10" s="29" t="s">
        <v>695</v>
      </c>
      <c r="E10" s="29" t="s">
        <v>696</v>
      </c>
      <c r="F10" s="29" t="s">
        <v>697</v>
      </c>
      <c r="G10" s="29" t="s">
        <v>594</v>
      </c>
      <c r="H10" s="29" t="s">
        <v>71</v>
      </c>
      <c r="I10" s="29" t="s">
        <v>1357</v>
      </c>
      <c r="J10" s="29" t="s">
        <v>1358</v>
      </c>
      <c r="K10" s="30" t="s">
        <v>998</v>
      </c>
      <c r="L10" s="31" t="s">
        <v>1459</v>
      </c>
      <c r="M10" s="31">
        <v>7</v>
      </c>
      <c r="N10" s="31">
        <v>8</v>
      </c>
      <c r="O10" s="32">
        <v>6</v>
      </c>
      <c r="P10" s="31">
        <v>1</v>
      </c>
      <c r="Q10" s="33" t="s">
        <v>29</v>
      </c>
      <c r="R10" s="31">
        <v>0</v>
      </c>
      <c r="S10" s="34">
        <v>507208203</v>
      </c>
      <c r="T10" s="34">
        <v>507208203</v>
      </c>
      <c r="U10" s="35">
        <v>0</v>
      </c>
      <c r="V10" s="31">
        <v>0</v>
      </c>
      <c r="W10" s="31" t="s">
        <v>942</v>
      </c>
      <c r="X10" s="31" t="s">
        <v>31</v>
      </c>
      <c r="Y10" s="31" t="s">
        <v>699</v>
      </c>
      <c r="Z10" s="31">
        <v>3778932</v>
      </c>
      <c r="AA10" s="29" t="s">
        <v>1472</v>
      </c>
      <c r="AB10" s="29" t="str">
        <f t="shared" si="0"/>
        <v>978-12</v>
      </c>
      <c r="AC10" s="29" t="str">
        <f t="shared" si="1"/>
        <v>ACTUALIZACIÓN DE LOS SISTEMAS ENVISTA ARM, ENVISTA WEB Y ENVIDAS Y ADQUISICIÓN DE LOS DATALOGGERS PARA EL FUNCIONAMIENTO DE LAS ESTACIONES QUE CONFORMAN LA RED DE MONITOREO DE CALIDAD DEL AIRE PARA BOGOTÁ  #978-12</v>
      </c>
    </row>
    <row r="11" spans="1:29" s="21" customFormat="1" ht="50.1" customHeight="1" x14ac:dyDescent="0.2">
      <c r="A11" s="29">
        <v>978</v>
      </c>
      <c r="B11" s="29">
        <v>14</v>
      </c>
      <c r="C11" s="29" t="s">
        <v>694</v>
      </c>
      <c r="D11" s="29" t="s">
        <v>695</v>
      </c>
      <c r="E11" s="29" t="s">
        <v>696</v>
      </c>
      <c r="F11" s="29" t="s">
        <v>697</v>
      </c>
      <c r="G11" s="29" t="s">
        <v>594</v>
      </c>
      <c r="H11" s="29" t="s">
        <v>64</v>
      </c>
      <c r="I11" s="29" t="s">
        <v>705</v>
      </c>
      <c r="J11" s="29" t="s">
        <v>706</v>
      </c>
      <c r="K11" s="30">
        <v>80111600</v>
      </c>
      <c r="L11" s="31" t="s">
        <v>707</v>
      </c>
      <c r="M11" s="31">
        <v>9</v>
      </c>
      <c r="N11" s="31">
        <v>11</v>
      </c>
      <c r="O11" s="32">
        <v>10</v>
      </c>
      <c r="P11" s="31">
        <v>1</v>
      </c>
      <c r="Q11" s="33" t="s">
        <v>29</v>
      </c>
      <c r="R11" s="31">
        <v>0</v>
      </c>
      <c r="S11" s="34">
        <v>24319533</v>
      </c>
      <c r="T11" s="34">
        <v>24319533</v>
      </c>
      <c r="U11" s="35">
        <v>0</v>
      </c>
      <c r="V11" s="31">
        <v>0</v>
      </c>
      <c r="W11" s="31" t="s">
        <v>942</v>
      </c>
      <c r="X11" s="31" t="s">
        <v>31</v>
      </c>
      <c r="Y11" s="31" t="s">
        <v>699</v>
      </c>
      <c r="Z11" s="31">
        <v>3778932</v>
      </c>
      <c r="AA11" s="29" t="s">
        <v>1472</v>
      </c>
      <c r="AB11" s="29" t="str">
        <f t="shared" si="0"/>
        <v>978-14</v>
      </c>
      <c r="AC11" s="29" t="str">
        <f t="shared" si="1"/>
        <v>PRESTAR SUS SERVICIOS PROFESIONALES PARA APOYAR LOS PROCESOS QUE REQUIERE EL FUNCIONAMIENTO DE LA RMCAB #978-14</v>
      </c>
    </row>
    <row r="12" spans="1:29" s="21" customFormat="1" ht="50.1" customHeight="1" x14ac:dyDescent="0.2">
      <c r="A12" s="29">
        <v>978</v>
      </c>
      <c r="B12" s="29">
        <v>15</v>
      </c>
      <c r="C12" s="29" t="s">
        <v>694</v>
      </c>
      <c r="D12" s="29" t="s">
        <v>695</v>
      </c>
      <c r="E12" s="29" t="s">
        <v>696</v>
      </c>
      <c r="F12" s="29" t="s">
        <v>697</v>
      </c>
      <c r="G12" s="29" t="s">
        <v>594</v>
      </c>
      <c r="H12" s="29" t="s">
        <v>64</v>
      </c>
      <c r="I12" s="29" t="s">
        <v>705</v>
      </c>
      <c r="J12" s="29" t="s">
        <v>706</v>
      </c>
      <c r="K12" s="30">
        <v>80111600</v>
      </c>
      <c r="L12" s="31" t="s">
        <v>708</v>
      </c>
      <c r="M12" s="31">
        <v>2</v>
      </c>
      <c r="N12" s="31">
        <v>2</v>
      </c>
      <c r="O12" s="32">
        <v>285</v>
      </c>
      <c r="P12" s="31">
        <v>0</v>
      </c>
      <c r="Q12" s="33" t="s">
        <v>29</v>
      </c>
      <c r="R12" s="31">
        <v>0</v>
      </c>
      <c r="S12" s="34">
        <v>28357500</v>
      </c>
      <c r="T12" s="34">
        <v>28357500</v>
      </c>
      <c r="U12" s="35">
        <v>0</v>
      </c>
      <c r="V12" s="31">
        <v>0</v>
      </c>
      <c r="W12" s="31" t="s">
        <v>942</v>
      </c>
      <c r="X12" s="31" t="s">
        <v>31</v>
      </c>
      <c r="Y12" s="31" t="s">
        <v>699</v>
      </c>
      <c r="Z12" s="31">
        <v>3778932</v>
      </c>
      <c r="AA12" s="29" t="s">
        <v>1472</v>
      </c>
      <c r="AB12" s="29" t="str">
        <f t="shared" si="0"/>
        <v>978-15</v>
      </c>
      <c r="AC12" s="29" t="str">
        <f t="shared" si="1"/>
        <v>PRESTAR SUS SERVICIOS PROFESIONALES PARA APOYAR MANTENIMIENTO, CALIBRACIÓN Y VERIFICACIÓN DE LOS ANALIZADORES PARA LA OPERACIÓN DE LOS EQUIPOS QUE CONFORMAN LA RED DE MONITOREO DE CALIDAD DEL AIRE DE BOGOTÁ D.C #978-15</v>
      </c>
    </row>
    <row r="13" spans="1:29" s="21" customFormat="1" ht="50.1" customHeight="1" x14ac:dyDescent="0.2">
      <c r="A13" s="29">
        <v>978</v>
      </c>
      <c r="B13" s="29">
        <v>16</v>
      </c>
      <c r="C13" s="29" t="s">
        <v>694</v>
      </c>
      <c r="D13" s="29" t="s">
        <v>695</v>
      </c>
      <c r="E13" s="29" t="s">
        <v>696</v>
      </c>
      <c r="F13" s="29" t="s">
        <v>697</v>
      </c>
      <c r="G13" s="29" t="s">
        <v>594</v>
      </c>
      <c r="H13" s="29" t="s">
        <v>64</v>
      </c>
      <c r="I13" s="29" t="s">
        <v>705</v>
      </c>
      <c r="J13" s="29" t="s">
        <v>706</v>
      </c>
      <c r="K13" s="30">
        <v>80111600</v>
      </c>
      <c r="L13" s="31" t="s">
        <v>709</v>
      </c>
      <c r="M13" s="31">
        <v>2</v>
      </c>
      <c r="N13" s="31">
        <v>2</v>
      </c>
      <c r="O13" s="32">
        <v>285</v>
      </c>
      <c r="P13" s="31">
        <v>0</v>
      </c>
      <c r="Q13" s="33" t="s">
        <v>29</v>
      </c>
      <c r="R13" s="31">
        <v>0</v>
      </c>
      <c r="S13" s="34">
        <v>41059000</v>
      </c>
      <c r="T13" s="34">
        <v>41059000</v>
      </c>
      <c r="U13" s="35">
        <v>0</v>
      </c>
      <c r="V13" s="31">
        <v>0</v>
      </c>
      <c r="W13" s="31" t="s">
        <v>942</v>
      </c>
      <c r="X13" s="31" t="s">
        <v>31</v>
      </c>
      <c r="Y13" s="31" t="s">
        <v>699</v>
      </c>
      <c r="Z13" s="31">
        <v>3778932</v>
      </c>
      <c r="AA13" s="29" t="s">
        <v>1472</v>
      </c>
      <c r="AB13" s="29" t="str">
        <f t="shared" si="0"/>
        <v>978-16</v>
      </c>
      <c r="AC13" s="29" t="str">
        <f t="shared" si="1"/>
        <v>PRESTAR SUS SERVICIOS PROFESIONALES PARA ANALIZAR LOS DATOS METEOROLÓGICOS PROCEDENTES DE LAS ESTACIONES DE LA RED DE MONITOREO DE CALIDAD DEL AIRE DE BOGOTÁ (RMCAB)” #978-16</v>
      </c>
    </row>
    <row r="14" spans="1:29" s="21" customFormat="1" ht="50.1" customHeight="1" x14ac:dyDescent="0.2">
      <c r="A14" s="29">
        <v>978</v>
      </c>
      <c r="B14" s="29">
        <v>17</v>
      </c>
      <c r="C14" s="29" t="s">
        <v>694</v>
      </c>
      <c r="D14" s="29" t="s">
        <v>695</v>
      </c>
      <c r="E14" s="29" t="s">
        <v>696</v>
      </c>
      <c r="F14" s="29" t="s">
        <v>697</v>
      </c>
      <c r="G14" s="29" t="s">
        <v>594</v>
      </c>
      <c r="H14" s="29" t="s">
        <v>64</v>
      </c>
      <c r="I14" s="29" t="s">
        <v>705</v>
      </c>
      <c r="J14" s="29" t="s">
        <v>706</v>
      </c>
      <c r="K14" s="30">
        <v>80111600</v>
      </c>
      <c r="L14" s="31" t="s">
        <v>710</v>
      </c>
      <c r="M14" s="31">
        <v>2</v>
      </c>
      <c r="N14" s="31">
        <v>2</v>
      </c>
      <c r="O14" s="32">
        <v>285</v>
      </c>
      <c r="P14" s="31">
        <v>0</v>
      </c>
      <c r="Q14" s="33" t="s">
        <v>29</v>
      </c>
      <c r="R14" s="31">
        <v>0</v>
      </c>
      <c r="S14" s="34">
        <v>41059000</v>
      </c>
      <c r="T14" s="34">
        <v>41059000</v>
      </c>
      <c r="U14" s="35">
        <v>0</v>
      </c>
      <c r="V14" s="31">
        <v>0</v>
      </c>
      <c r="W14" s="31" t="s">
        <v>942</v>
      </c>
      <c r="X14" s="31" t="s">
        <v>31</v>
      </c>
      <c r="Y14" s="31" t="s">
        <v>699</v>
      </c>
      <c r="Z14" s="31">
        <v>3778932</v>
      </c>
      <c r="AA14" s="29" t="s">
        <v>1472</v>
      </c>
      <c r="AB14" s="29" t="str">
        <f t="shared" si="0"/>
        <v>978-17</v>
      </c>
      <c r="AC14" s="29" t="str">
        <f t="shared" si="1"/>
        <v>PRESTAR SUS SERVICIOS PROFESIONALES PARA REALIZAR ACTIVIDADES PARA LA CORRECTA OPERACIÓN Y MEJORA DE LOS EQUIPOS QUE CONFORMAN LA RED DE MONITOREO DE CALIDAD DEL AIRE DE BOGOTÁ D.C #978-17</v>
      </c>
    </row>
    <row r="15" spans="1:29" s="21" customFormat="1" ht="50.1" customHeight="1" x14ac:dyDescent="0.2">
      <c r="A15" s="29">
        <v>978</v>
      </c>
      <c r="B15" s="29">
        <v>18</v>
      </c>
      <c r="C15" s="29" t="s">
        <v>694</v>
      </c>
      <c r="D15" s="29" t="s">
        <v>695</v>
      </c>
      <c r="E15" s="29" t="s">
        <v>696</v>
      </c>
      <c r="F15" s="29" t="s">
        <v>697</v>
      </c>
      <c r="G15" s="29" t="s">
        <v>594</v>
      </c>
      <c r="H15" s="29" t="s">
        <v>64</v>
      </c>
      <c r="I15" s="29" t="s">
        <v>705</v>
      </c>
      <c r="J15" s="29" t="s">
        <v>706</v>
      </c>
      <c r="K15" s="30">
        <v>80111600</v>
      </c>
      <c r="L15" s="31" t="s">
        <v>710</v>
      </c>
      <c r="M15" s="31">
        <v>2</v>
      </c>
      <c r="N15" s="31">
        <v>2</v>
      </c>
      <c r="O15" s="32">
        <v>285</v>
      </c>
      <c r="P15" s="31">
        <v>0</v>
      </c>
      <c r="Q15" s="33" t="s">
        <v>29</v>
      </c>
      <c r="R15" s="31">
        <v>0</v>
      </c>
      <c r="S15" s="34">
        <v>31644500</v>
      </c>
      <c r="T15" s="34">
        <v>31644500</v>
      </c>
      <c r="U15" s="35">
        <v>0</v>
      </c>
      <c r="V15" s="31">
        <v>0</v>
      </c>
      <c r="W15" s="31" t="s">
        <v>942</v>
      </c>
      <c r="X15" s="31" t="s">
        <v>31</v>
      </c>
      <c r="Y15" s="31" t="s">
        <v>699</v>
      </c>
      <c r="Z15" s="31">
        <v>3778932</v>
      </c>
      <c r="AA15" s="29" t="s">
        <v>1472</v>
      </c>
      <c r="AB15" s="29" t="str">
        <f t="shared" si="0"/>
        <v>978-18</v>
      </c>
      <c r="AC15" s="29" t="str">
        <f t="shared" si="1"/>
        <v>PRESTAR SUS SERVICIOS PROFESIONALES PARA REALIZAR ACTIVIDADES PARA LA CORRECTA OPERACIÓN Y MEJORA DE LOS EQUIPOS QUE CONFORMAN LA RED DE MONITOREO DE CALIDAD DEL AIRE DE BOGOTÁ D.C #978-18</v>
      </c>
    </row>
    <row r="16" spans="1:29" s="21" customFormat="1" ht="50.1" customHeight="1" x14ac:dyDescent="0.2">
      <c r="A16" s="29">
        <v>978</v>
      </c>
      <c r="B16" s="29">
        <v>19</v>
      </c>
      <c r="C16" s="29" t="s">
        <v>694</v>
      </c>
      <c r="D16" s="29" t="s">
        <v>695</v>
      </c>
      <c r="E16" s="29" t="s">
        <v>696</v>
      </c>
      <c r="F16" s="29" t="s">
        <v>697</v>
      </c>
      <c r="G16" s="29" t="s">
        <v>594</v>
      </c>
      <c r="H16" s="29" t="s">
        <v>64</v>
      </c>
      <c r="I16" s="29" t="s">
        <v>705</v>
      </c>
      <c r="J16" s="29" t="s">
        <v>706</v>
      </c>
      <c r="K16" s="30">
        <v>80111600</v>
      </c>
      <c r="L16" s="31" t="s">
        <v>711</v>
      </c>
      <c r="M16" s="31">
        <v>2</v>
      </c>
      <c r="N16" s="31">
        <v>2</v>
      </c>
      <c r="O16" s="32">
        <v>10</v>
      </c>
      <c r="P16" s="31">
        <v>1</v>
      </c>
      <c r="Q16" s="33" t="s">
        <v>29</v>
      </c>
      <c r="R16" s="31">
        <v>0</v>
      </c>
      <c r="S16" s="34">
        <v>25510000</v>
      </c>
      <c r="T16" s="34">
        <v>25510000</v>
      </c>
      <c r="U16" s="35">
        <v>0</v>
      </c>
      <c r="V16" s="31">
        <v>0</v>
      </c>
      <c r="W16" s="31" t="s">
        <v>942</v>
      </c>
      <c r="X16" s="31" t="s">
        <v>31</v>
      </c>
      <c r="Y16" s="31" t="s">
        <v>699</v>
      </c>
      <c r="Z16" s="31">
        <v>3778932</v>
      </c>
      <c r="AA16" s="29" t="s">
        <v>1472</v>
      </c>
      <c r="AB16" s="29" t="str">
        <f t="shared" si="0"/>
        <v>978-19</v>
      </c>
      <c r="AC16" s="29" t="str">
        <f t="shared" si="1"/>
        <v>PRESTAR SUS SERVICIOS PROFESIONALES PARA REGISTRAR Y REPORTAR INFORMACIÓN GENERADA POR LA RMCAB #978-19</v>
      </c>
    </row>
    <row r="17" spans="1:29" s="21" customFormat="1" ht="50.1" customHeight="1" x14ac:dyDescent="0.2">
      <c r="A17" s="29">
        <v>978</v>
      </c>
      <c r="B17" s="29">
        <v>20</v>
      </c>
      <c r="C17" s="29" t="s">
        <v>694</v>
      </c>
      <c r="D17" s="29" t="s">
        <v>695</v>
      </c>
      <c r="E17" s="29" t="s">
        <v>696</v>
      </c>
      <c r="F17" s="29" t="s">
        <v>697</v>
      </c>
      <c r="G17" s="29" t="s">
        <v>594</v>
      </c>
      <c r="H17" s="29" t="s">
        <v>64</v>
      </c>
      <c r="I17" s="29" t="s">
        <v>705</v>
      </c>
      <c r="J17" s="29" t="s">
        <v>706</v>
      </c>
      <c r="K17" s="30">
        <v>80111600</v>
      </c>
      <c r="L17" s="31" t="s">
        <v>712</v>
      </c>
      <c r="M17" s="31">
        <v>2</v>
      </c>
      <c r="N17" s="31">
        <v>4</v>
      </c>
      <c r="O17" s="32">
        <v>9</v>
      </c>
      <c r="P17" s="31">
        <v>1</v>
      </c>
      <c r="Q17" s="33" t="s">
        <v>29</v>
      </c>
      <c r="R17" s="31">
        <v>0</v>
      </c>
      <c r="S17" s="34">
        <v>38898000</v>
      </c>
      <c r="T17" s="34">
        <v>38898000</v>
      </c>
      <c r="U17" s="35">
        <v>0</v>
      </c>
      <c r="V17" s="31">
        <v>0</v>
      </c>
      <c r="W17" s="31" t="s">
        <v>942</v>
      </c>
      <c r="X17" s="31" t="s">
        <v>31</v>
      </c>
      <c r="Y17" s="31" t="s">
        <v>699</v>
      </c>
      <c r="Z17" s="31">
        <v>3778932</v>
      </c>
      <c r="AA17" s="29" t="s">
        <v>1472</v>
      </c>
      <c r="AB17" s="29" t="str">
        <f t="shared" si="0"/>
        <v>978-20</v>
      </c>
      <c r="AC17" s="29" t="str">
        <f t="shared" si="1"/>
        <v>PRESTAR SERVICIOS PROFESIONALES PARA REALIZAR ACTIVIDADES DE ELABORACIÓN, ACTUALIZACIÓN E IMPLEMENTACIÓN DE LOS  PROCEDIMIENTOS Y METODOLOGÍAS RELACIONADAS CON LA GESTIÓN DE LA RED DE MONITOREO DE CALIDAD DEL AIRE EN BOGOTA #978-20</v>
      </c>
    </row>
    <row r="18" spans="1:29" s="21" customFormat="1" ht="50.1" customHeight="1" x14ac:dyDescent="0.2">
      <c r="A18" s="29">
        <v>978</v>
      </c>
      <c r="B18" s="29">
        <v>21</v>
      </c>
      <c r="C18" s="29" t="s">
        <v>694</v>
      </c>
      <c r="D18" s="29" t="s">
        <v>695</v>
      </c>
      <c r="E18" s="29" t="s">
        <v>696</v>
      </c>
      <c r="F18" s="29" t="s">
        <v>697</v>
      </c>
      <c r="G18" s="29" t="s">
        <v>594</v>
      </c>
      <c r="H18" s="29" t="s">
        <v>64</v>
      </c>
      <c r="I18" s="29" t="s">
        <v>705</v>
      </c>
      <c r="J18" s="29" t="s">
        <v>706</v>
      </c>
      <c r="K18" s="30">
        <v>80111600</v>
      </c>
      <c r="L18" s="31" t="s">
        <v>713</v>
      </c>
      <c r="M18" s="31">
        <v>2</v>
      </c>
      <c r="N18" s="31">
        <v>2</v>
      </c>
      <c r="O18" s="32">
        <v>9</v>
      </c>
      <c r="P18" s="31">
        <v>1</v>
      </c>
      <c r="Q18" s="33" t="s">
        <v>29</v>
      </c>
      <c r="R18" s="31">
        <v>0</v>
      </c>
      <c r="S18" s="34">
        <v>26865000</v>
      </c>
      <c r="T18" s="34">
        <v>26865000</v>
      </c>
      <c r="U18" s="35">
        <v>0</v>
      </c>
      <c r="V18" s="31">
        <v>0</v>
      </c>
      <c r="W18" s="31" t="s">
        <v>942</v>
      </c>
      <c r="X18" s="31" t="s">
        <v>31</v>
      </c>
      <c r="Y18" s="31" t="s">
        <v>699</v>
      </c>
      <c r="Z18" s="31">
        <v>3778932</v>
      </c>
      <c r="AA18" s="29" t="s">
        <v>1472</v>
      </c>
      <c r="AB18" s="29" t="str">
        <f t="shared" si="0"/>
        <v>978-21</v>
      </c>
      <c r="AC18" s="29" t="str">
        <f t="shared" si="1"/>
        <v>PRESTAR SUS SERVICIOS PROFESIONALES PARA APOYAR LOS PROCESOS DE CONSOLIDACIÓN Y REPORTE  DE INFORMES Y/O INDICADORES PROVENIENTES DE LA OPERACIÓN DE LA RED DE MONITOREO DE CALIDAD DEL AIRE DE BOGOTÁ. #978-21</v>
      </c>
    </row>
    <row r="19" spans="1:29" s="21" customFormat="1" ht="50.1" customHeight="1" x14ac:dyDescent="0.2">
      <c r="A19" s="29">
        <v>978</v>
      </c>
      <c r="B19" s="29">
        <v>22</v>
      </c>
      <c r="C19" s="29" t="s">
        <v>694</v>
      </c>
      <c r="D19" s="29" t="s">
        <v>695</v>
      </c>
      <c r="E19" s="29" t="s">
        <v>696</v>
      </c>
      <c r="F19" s="29" t="s">
        <v>697</v>
      </c>
      <c r="G19" s="29" t="s">
        <v>594</v>
      </c>
      <c r="H19" s="29" t="s">
        <v>64</v>
      </c>
      <c r="I19" s="29" t="s">
        <v>705</v>
      </c>
      <c r="J19" s="29" t="s">
        <v>706</v>
      </c>
      <c r="K19" s="30">
        <v>80111600</v>
      </c>
      <c r="L19" s="31" t="s">
        <v>714</v>
      </c>
      <c r="M19" s="31">
        <v>2</v>
      </c>
      <c r="N19" s="31">
        <v>2</v>
      </c>
      <c r="O19" s="32">
        <v>10</v>
      </c>
      <c r="P19" s="31">
        <v>1</v>
      </c>
      <c r="Q19" s="33" t="s">
        <v>29</v>
      </c>
      <c r="R19" s="31">
        <v>0</v>
      </c>
      <c r="S19" s="34">
        <v>25510000</v>
      </c>
      <c r="T19" s="34">
        <v>25510000</v>
      </c>
      <c r="U19" s="35">
        <v>0</v>
      </c>
      <c r="V19" s="31">
        <v>0</v>
      </c>
      <c r="W19" s="31" t="s">
        <v>942</v>
      </c>
      <c r="X19" s="31" t="s">
        <v>31</v>
      </c>
      <c r="Y19" s="31" t="s">
        <v>699</v>
      </c>
      <c r="Z19" s="31">
        <v>3778932</v>
      </c>
      <c r="AA19" s="29" t="s">
        <v>1472</v>
      </c>
      <c r="AB19" s="29" t="str">
        <f t="shared" si="0"/>
        <v>978-22</v>
      </c>
      <c r="AC19" s="29" t="str">
        <f t="shared" si="1"/>
        <v>PRESTAR SUS SERVICIOS PROFESIONALES PARA APOYAR LOS PROCESOS QUE REQUIERE EL FUNCIONAMIENTO DE LA RMCAB. #978-22</v>
      </c>
    </row>
    <row r="20" spans="1:29" s="21" customFormat="1" ht="50.1" customHeight="1" x14ac:dyDescent="0.2">
      <c r="A20" s="29">
        <v>978</v>
      </c>
      <c r="B20" s="29">
        <v>23</v>
      </c>
      <c r="C20" s="29" t="s">
        <v>694</v>
      </c>
      <c r="D20" s="29" t="s">
        <v>695</v>
      </c>
      <c r="E20" s="29" t="s">
        <v>696</v>
      </c>
      <c r="F20" s="29" t="s">
        <v>697</v>
      </c>
      <c r="G20" s="29" t="s">
        <v>594</v>
      </c>
      <c r="H20" s="29" t="s">
        <v>64</v>
      </c>
      <c r="I20" s="29" t="s">
        <v>705</v>
      </c>
      <c r="J20" s="29" t="s">
        <v>706</v>
      </c>
      <c r="K20" s="30">
        <v>80111600</v>
      </c>
      <c r="L20" s="31" t="s">
        <v>715</v>
      </c>
      <c r="M20" s="31">
        <v>2</v>
      </c>
      <c r="N20" s="31">
        <v>2</v>
      </c>
      <c r="O20" s="32">
        <v>285</v>
      </c>
      <c r="P20" s="31">
        <v>0</v>
      </c>
      <c r="Q20" s="33" t="s">
        <v>29</v>
      </c>
      <c r="R20" s="31">
        <v>0</v>
      </c>
      <c r="S20" s="34">
        <v>41059000</v>
      </c>
      <c r="T20" s="34">
        <v>41059000</v>
      </c>
      <c r="U20" s="35">
        <v>0</v>
      </c>
      <c r="V20" s="31">
        <v>0</v>
      </c>
      <c r="W20" s="31" t="s">
        <v>942</v>
      </c>
      <c r="X20" s="31" t="s">
        <v>31</v>
      </c>
      <c r="Y20" s="31" t="s">
        <v>699</v>
      </c>
      <c r="Z20" s="31">
        <v>3778932</v>
      </c>
      <c r="AA20" s="29" t="s">
        <v>1472</v>
      </c>
      <c r="AB20" s="29" t="str">
        <f t="shared" si="0"/>
        <v>978-23</v>
      </c>
      <c r="AC20" s="29" t="str">
        <f t="shared" si="1"/>
        <v>PRESTAR SUS SERVICIOS PROFESIONALES PARA ELABORAR PRONOSTICOS Y ESCENARIOS DE DIAGNOSTICO DE LA CALIDAD DEL AIRE MEDIANTE EL MODELO DE TRANSPORTE Y TRANSFORMACION QUIMICA DE CONTAMINANTES ATMOSFERICOS  - CMAQ #978-23</v>
      </c>
    </row>
    <row r="21" spans="1:29" s="21" customFormat="1" ht="50.1" customHeight="1" x14ac:dyDescent="0.2">
      <c r="A21" s="29">
        <v>978</v>
      </c>
      <c r="B21" s="29">
        <v>24</v>
      </c>
      <c r="C21" s="29" t="s">
        <v>694</v>
      </c>
      <c r="D21" s="29" t="s">
        <v>695</v>
      </c>
      <c r="E21" s="29" t="s">
        <v>696</v>
      </c>
      <c r="F21" s="29" t="s">
        <v>697</v>
      </c>
      <c r="G21" s="29" t="s">
        <v>594</v>
      </c>
      <c r="H21" s="29" t="s">
        <v>64</v>
      </c>
      <c r="I21" s="29" t="s">
        <v>705</v>
      </c>
      <c r="J21" s="29" t="s">
        <v>706</v>
      </c>
      <c r="K21" s="30">
        <v>80111600</v>
      </c>
      <c r="L21" s="31" t="s">
        <v>716</v>
      </c>
      <c r="M21" s="31">
        <v>2</v>
      </c>
      <c r="N21" s="31">
        <v>2</v>
      </c>
      <c r="O21" s="32">
        <v>10</v>
      </c>
      <c r="P21" s="31">
        <v>1</v>
      </c>
      <c r="Q21" s="33" t="s">
        <v>29</v>
      </c>
      <c r="R21" s="31">
        <v>0</v>
      </c>
      <c r="S21" s="34">
        <v>27510000</v>
      </c>
      <c r="T21" s="34">
        <v>27510000</v>
      </c>
      <c r="U21" s="35">
        <v>0</v>
      </c>
      <c r="V21" s="31">
        <v>0</v>
      </c>
      <c r="W21" s="31" t="s">
        <v>942</v>
      </c>
      <c r="X21" s="31" t="s">
        <v>31</v>
      </c>
      <c r="Y21" s="31" t="s">
        <v>699</v>
      </c>
      <c r="Z21" s="31">
        <v>3778932</v>
      </c>
      <c r="AA21" s="29" t="s">
        <v>1472</v>
      </c>
      <c r="AB21" s="29" t="str">
        <f t="shared" si="0"/>
        <v>978-24</v>
      </c>
      <c r="AC21" s="29" t="str">
        <f t="shared" si="1"/>
        <v>PRESTAR SUS SERVICIOS PROFESIONALES PARA VALIDAR Y HACER SEGUIMIENTO A LOS DATOS GENERADOS POR LAS ESTACIONES DE LA RED DE MONITOREO DE CALIDAD DEL AIRE DE BOGOTÁ #978-24</v>
      </c>
    </row>
    <row r="22" spans="1:29" s="21" customFormat="1" ht="50.1" customHeight="1" x14ac:dyDescent="0.2">
      <c r="A22" s="29">
        <v>978</v>
      </c>
      <c r="B22" s="29">
        <v>25</v>
      </c>
      <c r="C22" s="29" t="s">
        <v>694</v>
      </c>
      <c r="D22" s="29" t="s">
        <v>695</v>
      </c>
      <c r="E22" s="29" t="s">
        <v>696</v>
      </c>
      <c r="F22" s="29" t="s">
        <v>697</v>
      </c>
      <c r="G22" s="29" t="s">
        <v>594</v>
      </c>
      <c r="H22" s="29" t="s">
        <v>64</v>
      </c>
      <c r="I22" s="29" t="s">
        <v>705</v>
      </c>
      <c r="J22" s="29" t="s">
        <v>706</v>
      </c>
      <c r="K22" s="30">
        <v>80111600</v>
      </c>
      <c r="L22" s="31" t="s">
        <v>717</v>
      </c>
      <c r="M22" s="31">
        <v>2</v>
      </c>
      <c r="N22" s="31">
        <v>2</v>
      </c>
      <c r="O22" s="32">
        <v>10</v>
      </c>
      <c r="P22" s="31">
        <v>1</v>
      </c>
      <c r="Q22" s="33" t="s">
        <v>29</v>
      </c>
      <c r="R22" s="31">
        <v>0</v>
      </c>
      <c r="S22" s="34">
        <v>25510000</v>
      </c>
      <c r="T22" s="34">
        <v>25510000</v>
      </c>
      <c r="U22" s="35">
        <v>0</v>
      </c>
      <c r="V22" s="31">
        <v>0</v>
      </c>
      <c r="W22" s="31" t="s">
        <v>942</v>
      </c>
      <c r="X22" s="31" t="s">
        <v>31</v>
      </c>
      <c r="Y22" s="31" t="s">
        <v>699</v>
      </c>
      <c r="Z22" s="31">
        <v>3778932</v>
      </c>
      <c r="AA22" s="29" t="s">
        <v>1472</v>
      </c>
      <c r="AB22" s="29" t="str">
        <f t="shared" si="0"/>
        <v>978-25</v>
      </c>
      <c r="AC22" s="29" t="str">
        <f t="shared" si="1"/>
        <v>PRESTAR SUS SERVICIOS PROFESIONALES PARA PREPARAR INVENTARIOS DE EMISIÓN DE CONTAMINANTES ATMOSFERICOS COMO INFORMACIÓN DE ENTRADA AL MODELO DE CALIDAD DE AIRE DE BOGOTÁ.  #978-25</v>
      </c>
    </row>
    <row r="23" spans="1:29" s="21" customFormat="1" ht="50.1" customHeight="1" x14ac:dyDescent="0.2">
      <c r="A23" s="29">
        <v>978</v>
      </c>
      <c r="B23" s="29">
        <v>26</v>
      </c>
      <c r="C23" s="29" t="s">
        <v>694</v>
      </c>
      <c r="D23" s="29" t="s">
        <v>695</v>
      </c>
      <c r="E23" s="29" t="s">
        <v>696</v>
      </c>
      <c r="F23" s="29" t="s">
        <v>697</v>
      </c>
      <c r="G23" s="29" t="s">
        <v>594</v>
      </c>
      <c r="H23" s="29" t="s">
        <v>64</v>
      </c>
      <c r="I23" s="29" t="s">
        <v>705</v>
      </c>
      <c r="J23" s="29" t="s">
        <v>706</v>
      </c>
      <c r="K23" s="30">
        <v>80111600</v>
      </c>
      <c r="L23" s="31" t="s">
        <v>718</v>
      </c>
      <c r="M23" s="31">
        <v>2</v>
      </c>
      <c r="N23" s="31">
        <v>2</v>
      </c>
      <c r="O23" s="32">
        <v>10</v>
      </c>
      <c r="P23" s="31">
        <v>1</v>
      </c>
      <c r="Q23" s="33" t="s">
        <v>29</v>
      </c>
      <c r="R23" s="31">
        <v>0</v>
      </c>
      <c r="S23" s="34">
        <v>43220000</v>
      </c>
      <c r="T23" s="34">
        <v>43220000</v>
      </c>
      <c r="U23" s="35">
        <v>0</v>
      </c>
      <c r="V23" s="31">
        <v>0</v>
      </c>
      <c r="W23" s="31" t="s">
        <v>942</v>
      </c>
      <c r="X23" s="31" t="s">
        <v>31</v>
      </c>
      <c r="Y23" s="31" t="s">
        <v>699</v>
      </c>
      <c r="Z23" s="31">
        <v>3778932</v>
      </c>
      <c r="AA23" s="29" t="s">
        <v>1472</v>
      </c>
      <c r="AB23" s="29" t="str">
        <f t="shared" si="0"/>
        <v>978-26</v>
      </c>
      <c r="AC23" s="29" t="str">
        <f t="shared" si="1"/>
        <v>PRESTAR SUS SERVICIOS PROFESIONALES PARA  REALIZAR SIMULACIONES ATMOSFERICAS DE PRONOSTICOS Y ESCENARIOS DE DIAGNOSTICO CON EL MODELO METEOROLOGICO WRF Y EL MODULO MCIP COMO INFORMACION DE ENTRADA AL MODELO DE CALIDAD DEL AIRE CMAQ #978-26</v>
      </c>
    </row>
    <row r="24" spans="1:29" s="21" customFormat="1" ht="50.1" customHeight="1" x14ac:dyDescent="0.2">
      <c r="A24" s="29">
        <v>978</v>
      </c>
      <c r="B24" s="29">
        <v>27</v>
      </c>
      <c r="C24" s="29" t="s">
        <v>694</v>
      </c>
      <c r="D24" s="29" t="s">
        <v>695</v>
      </c>
      <c r="E24" s="29" t="s">
        <v>696</v>
      </c>
      <c r="F24" s="29" t="s">
        <v>697</v>
      </c>
      <c r="G24" s="29" t="s">
        <v>594</v>
      </c>
      <c r="H24" s="29" t="s">
        <v>64</v>
      </c>
      <c r="I24" s="29" t="s">
        <v>705</v>
      </c>
      <c r="J24" s="29" t="s">
        <v>706</v>
      </c>
      <c r="K24" s="30">
        <v>80111600</v>
      </c>
      <c r="L24" s="31" t="s">
        <v>719</v>
      </c>
      <c r="M24" s="31">
        <v>2</v>
      </c>
      <c r="N24" s="31">
        <v>2</v>
      </c>
      <c r="O24" s="32">
        <v>9</v>
      </c>
      <c r="P24" s="31">
        <v>1</v>
      </c>
      <c r="Q24" s="33" t="s">
        <v>29</v>
      </c>
      <c r="R24" s="31">
        <v>0</v>
      </c>
      <c r="S24" s="34">
        <v>24759000</v>
      </c>
      <c r="T24" s="34">
        <v>24759000</v>
      </c>
      <c r="U24" s="35">
        <v>0</v>
      </c>
      <c r="V24" s="31">
        <v>0</v>
      </c>
      <c r="W24" s="31" t="s">
        <v>942</v>
      </c>
      <c r="X24" s="31" t="s">
        <v>31</v>
      </c>
      <c r="Y24" s="31" t="s">
        <v>699</v>
      </c>
      <c r="Z24" s="31">
        <v>3778932</v>
      </c>
      <c r="AA24" s="29" t="s">
        <v>1472</v>
      </c>
      <c r="AB24" s="29" t="str">
        <f t="shared" si="0"/>
        <v>978-27</v>
      </c>
      <c r="AC24" s="29" t="str">
        <f t="shared" si="1"/>
        <v>PRESTAR SUS SERVICIOS PROFESIONALES PARA ANALIZAR LOS DATOS DE CONTAMINANTES PROCEDENTES DE LAS ESTACIONES DE LA RED DE MONITOREO DE CALIDAD DEL AIRE DE BOGOTÁ (RMCAB) #978-27</v>
      </c>
    </row>
    <row r="25" spans="1:29" s="21" customFormat="1" ht="50.1" customHeight="1" x14ac:dyDescent="0.2">
      <c r="A25" s="29">
        <v>978</v>
      </c>
      <c r="B25" s="29">
        <v>28</v>
      </c>
      <c r="C25" s="29" t="s">
        <v>694</v>
      </c>
      <c r="D25" s="29" t="s">
        <v>695</v>
      </c>
      <c r="E25" s="29" t="s">
        <v>696</v>
      </c>
      <c r="F25" s="29" t="s">
        <v>697</v>
      </c>
      <c r="G25" s="29" t="s">
        <v>594</v>
      </c>
      <c r="H25" s="29" t="s">
        <v>64</v>
      </c>
      <c r="I25" s="29" t="s">
        <v>705</v>
      </c>
      <c r="J25" s="29" t="s">
        <v>706</v>
      </c>
      <c r="K25" s="30">
        <v>80111600</v>
      </c>
      <c r="L25" s="31" t="s">
        <v>720</v>
      </c>
      <c r="M25" s="31">
        <v>2</v>
      </c>
      <c r="N25" s="31">
        <v>2</v>
      </c>
      <c r="O25" s="32">
        <v>10</v>
      </c>
      <c r="P25" s="31">
        <v>1</v>
      </c>
      <c r="Q25" s="33" t="s">
        <v>29</v>
      </c>
      <c r="R25" s="31">
        <v>0</v>
      </c>
      <c r="S25" s="34">
        <v>57420000</v>
      </c>
      <c r="T25" s="34">
        <v>57420000</v>
      </c>
      <c r="U25" s="35">
        <v>0</v>
      </c>
      <c r="V25" s="31">
        <v>0</v>
      </c>
      <c r="W25" s="31" t="s">
        <v>942</v>
      </c>
      <c r="X25" s="31" t="s">
        <v>31</v>
      </c>
      <c r="Y25" s="31" t="s">
        <v>699</v>
      </c>
      <c r="Z25" s="31">
        <v>3778932</v>
      </c>
      <c r="AA25" s="29" t="s">
        <v>1472</v>
      </c>
      <c r="AB25" s="29" t="str">
        <f t="shared" si="0"/>
        <v>978-28</v>
      </c>
      <c r="AC25" s="29" t="str">
        <f t="shared" si="1"/>
        <v>PRESTAR SUS SERVICIOS PROFESIONALES PARA ORIENTAR LAS ACTIVIDADES DE REPORTE, REVISIÓN Y ANÁLISIS DE INFORMACIÓN GENERADA POR LA RED DE MONITOREO DE CALIDAD DEL AIRE DE BOGOTÁ #978-28</v>
      </c>
    </row>
    <row r="26" spans="1:29" s="21" customFormat="1" ht="50.1" customHeight="1" x14ac:dyDescent="0.2">
      <c r="A26" s="29">
        <v>978</v>
      </c>
      <c r="B26" s="29">
        <v>29</v>
      </c>
      <c r="C26" s="29" t="s">
        <v>694</v>
      </c>
      <c r="D26" s="29" t="s">
        <v>695</v>
      </c>
      <c r="E26" s="29" t="s">
        <v>696</v>
      </c>
      <c r="F26" s="29" t="s">
        <v>697</v>
      </c>
      <c r="G26" s="29" t="s">
        <v>594</v>
      </c>
      <c r="H26" s="29" t="s">
        <v>64</v>
      </c>
      <c r="I26" s="29" t="s">
        <v>705</v>
      </c>
      <c r="J26" s="29" t="s">
        <v>706</v>
      </c>
      <c r="K26" s="30">
        <v>80111600</v>
      </c>
      <c r="L26" s="31" t="s">
        <v>721</v>
      </c>
      <c r="M26" s="31">
        <v>2</v>
      </c>
      <c r="N26" s="31">
        <v>3</v>
      </c>
      <c r="O26" s="32">
        <v>9</v>
      </c>
      <c r="P26" s="31">
        <v>1</v>
      </c>
      <c r="Q26" s="33" t="s">
        <v>29</v>
      </c>
      <c r="R26" s="31">
        <v>0</v>
      </c>
      <c r="S26" s="34">
        <v>31982800</v>
      </c>
      <c r="T26" s="34">
        <v>31982800</v>
      </c>
      <c r="U26" s="35">
        <v>0</v>
      </c>
      <c r="V26" s="31">
        <v>0</v>
      </c>
      <c r="W26" s="31" t="s">
        <v>942</v>
      </c>
      <c r="X26" s="31" t="s">
        <v>31</v>
      </c>
      <c r="Y26" s="31" t="s">
        <v>699</v>
      </c>
      <c r="Z26" s="31">
        <v>3778932</v>
      </c>
      <c r="AA26" s="29" t="s">
        <v>1472</v>
      </c>
      <c r="AB26" s="29" t="str">
        <f t="shared" si="0"/>
        <v>978-29</v>
      </c>
      <c r="AC26" s="29" t="str">
        <f t="shared" si="1"/>
        <v>PRESTAR SUS SERVICIOS PROFESIONALES PARA GESTIONAR Y ATENDER REQUERIMIENTOS TÉCNICOS DE LOS EQUIPOS DE LA RMCAB. #978-29</v>
      </c>
    </row>
    <row r="27" spans="1:29" s="21" customFormat="1" ht="50.1" customHeight="1" x14ac:dyDescent="0.2">
      <c r="A27" s="29">
        <v>978</v>
      </c>
      <c r="B27" s="29">
        <v>30</v>
      </c>
      <c r="C27" s="29" t="s">
        <v>694</v>
      </c>
      <c r="D27" s="29" t="s">
        <v>695</v>
      </c>
      <c r="E27" s="29" t="s">
        <v>696</v>
      </c>
      <c r="F27" s="29" t="s">
        <v>697</v>
      </c>
      <c r="G27" s="29" t="s">
        <v>594</v>
      </c>
      <c r="H27" s="29" t="s">
        <v>64</v>
      </c>
      <c r="I27" s="29" t="s">
        <v>705</v>
      </c>
      <c r="J27" s="29" t="s">
        <v>706</v>
      </c>
      <c r="K27" s="30">
        <v>80111600</v>
      </c>
      <c r="L27" s="31" t="s">
        <v>2032</v>
      </c>
      <c r="M27" s="31">
        <v>2</v>
      </c>
      <c r="N27" s="31">
        <v>4</v>
      </c>
      <c r="O27" s="32">
        <v>1</v>
      </c>
      <c r="P27" s="31">
        <v>1</v>
      </c>
      <c r="Q27" s="33" t="s">
        <v>29</v>
      </c>
      <c r="R27" s="31">
        <v>0</v>
      </c>
      <c r="S27" s="34">
        <v>8105667</v>
      </c>
      <c r="T27" s="34">
        <v>8105667</v>
      </c>
      <c r="U27" s="35">
        <v>0</v>
      </c>
      <c r="V27" s="31">
        <v>0</v>
      </c>
      <c r="W27" s="31" t="s">
        <v>942</v>
      </c>
      <c r="X27" s="31" t="s">
        <v>31</v>
      </c>
      <c r="Y27" s="31" t="s">
        <v>699</v>
      </c>
      <c r="Z27" s="31">
        <v>3778932</v>
      </c>
      <c r="AA27" s="29" t="s">
        <v>1472</v>
      </c>
      <c r="AB27" s="29" t="str">
        <f t="shared" si="0"/>
        <v>978-30</v>
      </c>
      <c r="AC27" s="29" t="str">
        <f t="shared" si="1"/>
        <v>PRESTAR SUS SERVICIOS PROFESIONALES PARA GESTIONAR Y ATENDER REQUERIMIENTOS TÉCNICOS DE LOS EQUIPOS DE LA RMCAB. (SALDO SIN COMPROMETER) #978-30</v>
      </c>
    </row>
    <row r="28" spans="1:29" s="21" customFormat="1" ht="50.1" customHeight="1" x14ac:dyDescent="0.2">
      <c r="A28" s="29">
        <v>978</v>
      </c>
      <c r="B28" s="29">
        <v>31</v>
      </c>
      <c r="C28" s="29" t="s">
        <v>694</v>
      </c>
      <c r="D28" s="29" t="s">
        <v>695</v>
      </c>
      <c r="E28" s="29" t="s">
        <v>722</v>
      </c>
      <c r="F28" s="29" t="s">
        <v>723</v>
      </c>
      <c r="G28" s="29" t="s">
        <v>594</v>
      </c>
      <c r="H28" s="29" t="s">
        <v>71</v>
      </c>
      <c r="I28" s="29" t="s">
        <v>1357</v>
      </c>
      <c r="J28" s="29" t="s">
        <v>1358</v>
      </c>
      <c r="K28" s="30" t="s">
        <v>999</v>
      </c>
      <c r="L28" s="31" t="s">
        <v>700</v>
      </c>
      <c r="M28" s="31">
        <v>7</v>
      </c>
      <c r="N28" s="31">
        <v>8</v>
      </c>
      <c r="O28" s="32">
        <v>6</v>
      </c>
      <c r="P28" s="31">
        <v>1</v>
      </c>
      <c r="Q28" s="33" t="s">
        <v>129</v>
      </c>
      <c r="R28" s="31">
        <v>0</v>
      </c>
      <c r="S28" s="34">
        <v>532414248</v>
      </c>
      <c r="T28" s="34">
        <v>532414248</v>
      </c>
      <c r="U28" s="35">
        <v>0</v>
      </c>
      <c r="V28" s="31">
        <v>0</v>
      </c>
      <c r="W28" s="31" t="s">
        <v>942</v>
      </c>
      <c r="X28" s="31" t="s">
        <v>31</v>
      </c>
      <c r="Y28" s="31" t="s">
        <v>699</v>
      </c>
      <c r="Z28" s="31">
        <v>3778932</v>
      </c>
      <c r="AA28" s="29" t="s">
        <v>1472</v>
      </c>
      <c r="AB28" s="29" t="str">
        <f t="shared" si="0"/>
        <v>978-31</v>
      </c>
      <c r="AC28" s="29" t="str">
        <f t="shared" si="1"/>
        <v>ADQUIRIR EQUIPOS PARA LA ACTUALIZACIÓN Y MODERNIZACIÓN DE LA RED DE MONITOREO DE CALIDAD DEL AIRE DE BOGOTA #978-31</v>
      </c>
    </row>
    <row r="29" spans="1:29" s="21" customFormat="1" ht="50.1" customHeight="1" x14ac:dyDescent="0.2">
      <c r="A29" s="29">
        <v>978</v>
      </c>
      <c r="B29" s="29">
        <v>32</v>
      </c>
      <c r="C29" s="29" t="s">
        <v>694</v>
      </c>
      <c r="D29" s="29" t="s">
        <v>695</v>
      </c>
      <c r="E29" s="29" t="s">
        <v>722</v>
      </c>
      <c r="F29" s="29" t="s">
        <v>723</v>
      </c>
      <c r="G29" s="29" t="s">
        <v>594</v>
      </c>
      <c r="H29" s="29" t="s">
        <v>71</v>
      </c>
      <c r="I29" s="29" t="s">
        <v>1357</v>
      </c>
      <c r="J29" s="29" t="s">
        <v>1358</v>
      </c>
      <c r="K29" s="30" t="s">
        <v>1000</v>
      </c>
      <c r="L29" s="31" t="s">
        <v>1359</v>
      </c>
      <c r="M29" s="31">
        <v>8</v>
      </c>
      <c r="N29" s="31">
        <v>9</v>
      </c>
      <c r="O29" s="32">
        <v>4</v>
      </c>
      <c r="P29" s="31">
        <v>1</v>
      </c>
      <c r="Q29" s="33" t="s">
        <v>29</v>
      </c>
      <c r="R29" s="31">
        <v>0</v>
      </c>
      <c r="S29" s="34">
        <v>35378700</v>
      </c>
      <c r="T29" s="34">
        <v>35378700</v>
      </c>
      <c r="U29" s="35">
        <v>0</v>
      </c>
      <c r="V29" s="31">
        <v>0</v>
      </c>
      <c r="W29" s="31" t="s">
        <v>942</v>
      </c>
      <c r="X29" s="31" t="s">
        <v>31</v>
      </c>
      <c r="Y29" s="31" t="s">
        <v>699</v>
      </c>
      <c r="Z29" s="31">
        <v>3778932</v>
      </c>
      <c r="AA29" s="29" t="s">
        <v>1472</v>
      </c>
      <c r="AB29" s="29" t="str">
        <f t="shared" si="0"/>
        <v>978-32</v>
      </c>
      <c r="AC29" s="29" t="str">
        <f t="shared" si="1"/>
        <v>PRESTAR EL SERVICIO DE VERIFICACIÓN, DIAGNOSTICO, MANTENIMIENTO CORRECTIVO, SUMINISTRO DE INSUMOS Y/O REPUESTOS Y CALIBRACIÓN EN FABRICA DEL EQUIPO DE MEDICIÓN DE BLACKCARBON(BC)UTILIZADO EN LA RED DE MONITOREO DE CALIDAD DE AIRE DE BOGOTÁ #978-32</v>
      </c>
    </row>
    <row r="30" spans="1:29" s="21" customFormat="1" ht="50.1" customHeight="1" x14ac:dyDescent="0.2">
      <c r="A30" s="29">
        <v>978</v>
      </c>
      <c r="B30" s="29">
        <v>33</v>
      </c>
      <c r="C30" s="29" t="s">
        <v>694</v>
      </c>
      <c r="D30" s="29" t="s">
        <v>695</v>
      </c>
      <c r="E30" s="29" t="s">
        <v>722</v>
      </c>
      <c r="F30" s="29" t="s">
        <v>723</v>
      </c>
      <c r="G30" s="29" t="s">
        <v>594</v>
      </c>
      <c r="H30" s="29" t="s">
        <v>71</v>
      </c>
      <c r="I30" s="29" t="s">
        <v>1357</v>
      </c>
      <c r="J30" s="29" t="s">
        <v>724</v>
      </c>
      <c r="K30" s="30" t="s">
        <v>1380</v>
      </c>
      <c r="L30" s="31" t="s">
        <v>1360</v>
      </c>
      <c r="M30" s="31">
        <v>8</v>
      </c>
      <c r="N30" s="31">
        <v>9</v>
      </c>
      <c r="O30" s="32">
        <v>4</v>
      </c>
      <c r="P30" s="31">
        <v>1</v>
      </c>
      <c r="Q30" s="33" t="s">
        <v>97</v>
      </c>
      <c r="R30" s="31">
        <v>0</v>
      </c>
      <c r="S30" s="34">
        <v>0</v>
      </c>
      <c r="T30" s="34">
        <v>0</v>
      </c>
      <c r="U30" s="35">
        <v>0</v>
      </c>
      <c r="V30" s="31">
        <v>0</v>
      </c>
      <c r="W30" s="31" t="s">
        <v>942</v>
      </c>
      <c r="X30" s="31" t="s">
        <v>31</v>
      </c>
      <c r="Y30" s="31" t="s">
        <v>699</v>
      </c>
      <c r="Z30" s="31">
        <v>3778932</v>
      </c>
      <c r="AA30" s="29" t="s">
        <v>1472</v>
      </c>
      <c r="AB30" s="29" t="str">
        <f t="shared" si="0"/>
        <v>978-33</v>
      </c>
      <c r="AC30" s="29" t="str">
        <f t="shared" si="1"/>
        <v>DESARROLLO DE APLICACIÓN MÓVIL PARA USO Y COMUNCACIÓN DEL IBOCA (IIPARTE) #978-33</v>
      </c>
    </row>
    <row r="31" spans="1:29" s="21" customFormat="1" ht="50.1" customHeight="1" x14ac:dyDescent="0.2">
      <c r="A31" s="29">
        <v>978</v>
      </c>
      <c r="B31" s="29">
        <v>34</v>
      </c>
      <c r="C31" s="29" t="s">
        <v>694</v>
      </c>
      <c r="D31" s="29" t="s">
        <v>695</v>
      </c>
      <c r="E31" s="29" t="s">
        <v>722</v>
      </c>
      <c r="F31" s="29" t="s">
        <v>723</v>
      </c>
      <c r="G31" s="29" t="s">
        <v>594</v>
      </c>
      <c r="H31" s="29" t="s">
        <v>64</v>
      </c>
      <c r="I31" s="29" t="s">
        <v>705</v>
      </c>
      <c r="J31" s="29" t="s">
        <v>706</v>
      </c>
      <c r="K31" s="30">
        <v>80111600</v>
      </c>
      <c r="L31" s="31" t="s">
        <v>725</v>
      </c>
      <c r="M31" s="31">
        <v>2</v>
      </c>
      <c r="N31" s="31">
        <v>2</v>
      </c>
      <c r="O31" s="32">
        <v>285</v>
      </c>
      <c r="P31" s="31">
        <v>0</v>
      </c>
      <c r="Q31" s="33" t="s">
        <v>29</v>
      </c>
      <c r="R31" s="31">
        <v>0</v>
      </c>
      <c r="S31" s="34">
        <v>24234500</v>
      </c>
      <c r="T31" s="34">
        <v>24234500</v>
      </c>
      <c r="U31" s="35">
        <v>0</v>
      </c>
      <c r="V31" s="31">
        <v>0</v>
      </c>
      <c r="W31" s="31" t="s">
        <v>942</v>
      </c>
      <c r="X31" s="31" t="s">
        <v>31</v>
      </c>
      <c r="Y31" s="31" t="s">
        <v>699</v>
      </c>
      <c r="Z31" s="31">
        <v>3778932</v>
      </c>
      <c r="AA31" s="29" t="s">
        <v>1472</v>
      </c>
      <c r="AB31" s="29" t="str">
        <f t="shared" si="0"/>
        <v>978-34</v>
      </c>
      <c r="AC31" s="29" t="str">
        <f t="shared" si="1"/>
        <v>PRESTAR SUS SERVICIOS PROFESIONALES PARA APOYAR EL DESARROLLO E IMPLEMENTACIÓN DE LA ESTRATEGIA PEDAGÓGICA Y COMUNICATIVA INTERINSTITUCIONAL DEL SISTEMA DE ALERTAS TEMPRANAS AMBIENTALES DE BOGOTÁ – SATAB EN SU COMPONENTE  AIRE.  #978-34</v>
      </c>
    </row>
    <row r="32" spans="1:29" s="21" customFormat="1" ht="50.1" customHeight="1" x14ac:dyDescent="0.2">
      <c r="A32" s="29">
        <v>978</v>
      </c>
      <c r="B32" s="29">
        <v>35</v>
      </c>
      <c r="C32" s="29" t="s">
        <v>694</v>
      </c>
      <c r="D32" s="29" t="s">
        <v>695</v>
      </c>
      <c r="E32" s="29" t="s">
        <v>722</v>
      </c>
      <c r="F32" s="29" t="s">
        <v>723</v>
      </c>
      <c r="G32" s="29" t="s">
        <v>594</v>
      </c>
      <c r="H32" s="29" t="s">
        <v>64</v>
      </c>
      <c r="I32" s="29" t="s">
        <v>705</v>
      </c>
      <c r="J32" s="29" t="s">
        <v>706</v>
      </c>
      <c r="K32" s="30">
        <v>80111600</v>
      </c>
      <c r="L32" s="31" t="s">
        <v>726</v>
      </c>
      <c r="M32" s="31">
        <v>2</v>
      </c>
      <c r="N32" s="31">
        <v>2</v>
      </c>
      <c r="O32" s="32">
        <v>285</v>
      </c>
      <c r="P32" s="31">
        <v>0</v>
      </c>
      <c r="Q32" s="33" t="s">
        <v>29</v>
      </c>
      <c r="R32" s="31">
        <v>0</v>
      </c>
      <c r="S32" s="34">
        <v>31644500</v>
      </c>
      <c r="T32" s="34">
        <v>31644500</v>
      </c>
      <c r="U32" s="35">
        <v>0</v>
      </c>
      <c r="V32" s="31">
        <v>0</v>
      </c>
      <c r="W32" s="31" t="s">
        <v>942</v>
      </c>
      <c r="X32" s="31" t="s">
        <v>31</v>
      </c>
      <c r="Y32" s="31" t="s">
        <v>699</v>
      </c>
      <c r="Z32" s="31">
        <v>3778932</v>
      </c>
      <c r="AA32" s="29" t="s">
        <v>1472</v>
      </c>
      <c r="AB32" s="29" t="str">
        <f t="shared" si="0"/>
        <v>978-35</v>
      </c>
      <c r="AC32" s="29" t="str">
        <f t="shared" si="1"/>
        <v>PRESTAR SUS SERVICIOS PROFESIONALES PARA APOYAR EL DESARROLLO DEL SISTEMA DE ALERTAS TEMPRANAS AMBIENTALES DE BOGOTÁ - SATAB EN SU COMPONENTE AIRE.  #978-35</v>
      </c>
    </row>
    <row r="33" spans="1:29" s="21" customFormat="1" ht="50.1" customHeight="1" x14ac:dyDescent="0.2">
      <c r="A33" s="29">
        <v>978</v>
      </c>
      <c r="B33" s="29">
        <v>36</v>
      </c>
      <c r="C33" s="29" t="s">
        <v>694</v>
      </c>
      <c r="D33" s="29" t="s">
        <v>695</v>
      </c>
      <c r="E33" s="29" t="s">
        <v>722</v>
      </c>
      <c r="F33" s="29" t="s">
        <v>723</v>
      </c>
      <c r="G33" s="29" t="s">
        <v>594</v>
      </c>
      <c r="H33" s="29" t="s">
        <v>64</v>
      </c>
      <c r="I33" s="29" t="s">
        <v>705</v>
      </c>
      <c r="J33" s="29" t="s">
        <v>706</v>
      </c>
      <c r="K33" s="30">
        <v>80111600</v>
      </c>
      <c r="L33" s="31" t="s">
        <v>727</v>
      </c>
      <c r="M33" s="31">
        <v>2</v>
      </c>
      <c r="N33" s="31">
        <v>2</v>
      </c>
      <c r="O33" s="32">
        <v>285</v>
      </c>
      <c r="P33" s="31">
        <v>0</v>
      </c>
      <c r="Q33" s="33" t="s">
        <v>29</v>
      </c>
      <c r="R33" s="31">
        <v>0</v>
      </c>
      <c r="S33" s="34">
        <v>41059000</v>
      </c>
      <c r="T33" s="34">
        <v>41059000</v>
      </c>
      <c r="U33" s="35">
        <v>0</v>
      </c>
      <c r="V33" s="31">
        <v>0</v>
      </c>
      <c r="W33" s="31" t="s">
        <v>942</v>
      </c>
      <c r="X33" s="31" t="s">
        <v>31</v>
      </c>
      <c r="Y33" s="31" t="s">
        <v>699</v>
      </c>
      <c r="Z33" s="31">
        <v>3778932</v>
      </c>
      <c r="AA33" s="29" t="s">
        <v>1472</v>
      </c>
      <c r="AB33" s="29" t="str">
        <f t="shared" si="0"/>
        <v>978-36</v>
      </c>
      <c r="AC33" s="29" t="str">
        <f t="shared" si="1"/>
        <v>PRESTAR SUS SERVICIOS PROFESIONALES PARA APOYAR LA GESTIÓN INTERINSTITUCIONAL Y LA CONSTRUCCIÓN DE PROCEDIMIENTOS Y PROTOCOLOS RELACIONADOS CON EL DESARROLLO DEL SISTEMA DE ALERTAS TEMPRANAS AMBIENTALES DE BOGOTÁ, - SATAB EN SU COMPONENTE AIRE.  #978-36</v>
      </c>
    </row>
    <row r="34" spans="1:29" s="21" customFormat="1" ht="50.1" customHeight="1" x14ac:dyDescent="0.2">
      <c r="A34" s="29">
        <v>978</v>
      </c>
      <c r="B34" s="29">
        <v>37</v>
      </c>
      <c r="C34" s="29" t="s">
        <v>694</v>
      </c>
      <c r="D34" s="29" t="s">
        <v>695</v>
      </c>
      <c r="E34" s="29" t="s">
        <v>722</v>
      </c>
      <c r="F34" s="29" t="s">
        <v>723</v>
      </c>
      <c r="G34" s="29" t="s">
        <v>594</v>
      </c>
      <c r="H34" s="29" t="s">
        <v>64</v>
      </c>
      <c r="I34" s="29" t="s">
        <v>705</v>
      </c>
      <c r="J34" s="29" t="s">
        <v>706</v>
      </c>
      <c r="K34" s="30">
        <v>80111600</v>
      </c>
      <c r="L34" s="31" t="s">
        <v>728</v>
      </c>
      <c r="M34" s="31">
        <v>2</v>
      </c>
      <c r="N34" s="31">
        <v>5</v>
      </c>
      <c r="O34" s="32">
        <v>225</v>
      </c>
      <c r="P34" s="31">
        <v>0</v>
      </c>
      <c r="Q34" s="33" t="s">
        <v>29</v>
      </c>
      <c r="R34" s="31">
        <v>0</v>
      </c>
      <c r="S34" s="34">
        <v>28155000</v>
      </c>
      <c r="T34" s="34">
        <v>28155000</v>
      </c>
      <c r="U34" s="35">
        <v>0</v>
      </c>
      <c r="V34" s="31">
        <v>0</v>
      </c>
      <c r="W34" s="31" t="s">
        <v>942</v>
      </c>
      <c r="X34" s="31" t="s">
        <v>31</v>
      </c>
      <c r="Y34" s="31" t="s">
        <v>699</v>
      </c>
      <c r="Z34" s="31">
        <v>3778932</v>
      </c>
      <c r="AA34" s="29" t="s">
        <v>1472</v>
      </c>
      <c r="AB34" s="29" t="str">
        <f t="shared" si="0"/>
        <v>978-37</v>
      </c>
      <c r="AC34" s="29" t="str">
        <f t="shared" si="1"/>
        <v>PRESTAR SUS SERVICIOS PROFESIONALES PARA APOYAR EN LA  ESTRUCTURAR DE  LA METODOLOGÍA GEOESTADÍSTICA PARA EL DESARROLLO  DE LA HERRAMIENTA DE DIVULGACIÓN DEL SISTEMA DE ALERTAS TEMPRANAS AMBIENTALES DE BOGOTÁ, - SATAB EN SU COMPONENTE AIRE. #978-37</v>
      </c>
    </row>
    <row r="35" spans="1:29" s="21" customFormat="1" ht="50.1" customHeight="1" x14ac:dyDescent="0.2">
      <c r="A35" s="29">
        <v>978</v>
      </c>
      <c r="B35" s="29">
        <v>38</v>
      </c>
      <c r="C35" s="29" t="s">
        <v>694</v>
      </c>
      <c r="D35" s="29" t="s">
        <v>695</v>
      </c>
      <c r="E35" s="29" t="s">
        <v>722</v>
      </c>
      <c r="F35" s="29" t="s">
        <v>723</v>
      </c>
      <c r="G35" s="29" t="s">
        <v>594</v>
      </c>
      <c r="H35" s="29" t="s">
        <v>64</v>
      </c>
      <c r="I35" s="29" t="s">
        <v>705</v>
      </c>
      <c r="J35" s="29" t="s">
        <v>706</v>
      </c>
      <c r="K35" s="30">
        <v>80111600</v>
      </c>
      <c r="L35" s="31" t="s">
        <v>729</v>
      </c>
      <c r="M35" s="31">
        <v>2</v>
      </c>
      <c r="N35" s="31">
        <v>2</v>
      </c>
      <c r="O35" s="32">
        <v>285</v>
      </c>
      <c r="P35" s="31">
        <v>0</v>
      </c>
      <c r="Q35" s="33" t="s">
        <v>29</v>
      </c>
      <c r="R35" s="31">
        <v>0</v>
      </c>
      <c r="S35" s="34">
        <v>28357500</v>
      </c>
      <c r="T35" s="34">
        <v>28357500</v>
      </c>
      <c r="U35" s="35">
        <v>0</v>
      </c>
      <c r="V35" s="31">
        <v>0</v>
      </c>
      <c r="W35" s="31" t="s">
        <v>942</v>
      </c>
      <c r="X35" s="31" t="s">
        <v>31</v>
      </c>
      <c r="Y35" s="31" t="s">
        <v>699</v>
      </c>
      <c r="Z35" s="31">
        <v>3778932</v>
      </c>
      <c r="AA35" s="29" t="s">
        <v>1472</v>
      </c>
      <c r="AB35" s="29" t="str">
        <f t="shared" si="0"/>
        <v>978-38</v>
      </c>
      <c r="AC35" s="29" t="str">
        <f t="shared" si="1"/>
        <v>PRESTAR SUS SERVICIOS PROFESIONALES PARA EL ANÁLISIS INSTRUMENTAL Y DE INFORMACIÓN DEL MONITOREO AMBIENTAL RELACIONADO CON EL DESARROLLO DEL SISTEMA DE ALERTAS TEMPRANAS AMBIENTALES DE BOGOTÁ, - SATAB EN SU COMPONENTE AIRE.   #978-38</v>
      </c>
    </row>
    <row r="36" spans="1:29" s="21" customFormat="1" ht="50.1" customHeight="1" x14ac:dyDescent="0.2">
      <c r="A36" s="29">
        <v>978</v>
      </c>
      <c r="B36" s="29">
        <v>39</v>
      </c>
      <c r="C36" s="29" t="s">
        <v>694</v>
      </c>
      <c r="D36" s="29" t="s">
        <v>695</v>
      </c>
      <c r="E36" s="29" t="s">
        <v>722</v>
      </c>
      <c r="F36" s="29" t="s">
        <v>723</v>
      </c>
      <c r="G36" s="29" t="s">
        <v>594</v>
      </c>
      <c r="H36" s="29" t="s">
        <v>64</v>
      </c>
      <c r="I36" s="29" t="s">
        <v>705</v>
      </c>
      <c r="J36" s="29" t="s">
        <v>706</v>
      </c>
      <c r="K36" s="30">
        <v>80111600</v>
      </c>
      <c r="L36" s="31" t="s">
        <v>730</v>
      </c>
      <c r="M36" s="31">
        <v>2</v>
      </c>
      <c r="N36" s="31">
        <v>2</v>
      </c>
      <c r="O36" s="32">
        <v>9</v>
      </c>
      <c r="P36" s="31">
        <v>1</v>
      </c>
      <c r="Q36" s="33" t="s">
        <v>29</v>
      </c>
      <c r="R36" s="31">
        <v>0</v>
      </c>
      <c r="S36" s="34">
        <v>16641000</v>
      </c>
      <c r="T36" s="34">
        <v>16641000</v>
      </c>
      <c r="U36" s="35">
        <v>0</v>
      </c>
      <c r="V36" s="31">
        <v>0</v>
      </c>
      <c r="W36" s="31" t="s">
        <v>942</v>
      </c>
      <c r="X36" s="31" t="s">
        <v>31</v>
      </c>
      <c r="Y36" s="31" t="s">
        <v>699</v>
      </c>
      <c r="Z36" s="31">
        <v>3778932</v>
      </c>
      <c r="AA36" s="29" t="s">
        <v>1472</v>
      </c>
      <c r="AB36" s="29" t="str">
        <f t="shared" si="0"/>
        <v>978-39</v>
      </c>
      <c r="AC36" s="29" t="str">
        <f t="shared" si="1"/>
        <v>PRESTAR SUS SERVICIOS DE APOYO A LA GESTIÓN PARA  REALIZAR DEL ESTUDIO TÉCNICO AMBIENTAL Y DE VIGILANCIA EPIDEMIOLÓGICA  DEL SISTEMA DE ALERTAS TEMPRANAS AMBIENTALES DE BOGOTÁ- SATAB Y EL ÍNDICE BOGOTANO DE CALIDAD DEL AIRE-IBOCA #978-39</v>
      </c>
    </row>
    <row r="37" spans="1:29" s="21" customFormat="1" ht="50.1" customHeight="1" x14ac:dyDescent="0.2">
      <c r="A37" s="29">
        <v>978</v>
      </c>
      <c r="B37" s="29">
        <v>41</v>
      </c>
      <c r="C37" s="29" t="s">
        <v>694</v>
      </c>
      <c r="D37" s="29" t="s">
        <v>695</v>
      </c>
      <c r="E37" s="29" t="s">
        <v>731</v>
      </c>
      <c r="F37" s="29" t="s">
        <v>1361</v>
      </c>
      <c r="G37" s="29" t="s">
        <v>594</v>
      </c>
      <c r="H37" s="29" t="s">
        <v>71</v>
      </c>
      <c r="I37" s="29" t="s">
        <v>1357</v>
      </c>
      <c r="J37" s="29" t="s">
        <v>1358</v>
      </c>
      <c r="K37" s="30" t="s">
        <v>1379</v>
      </c>
      <c r="L37" s="31" t="s">
        <v>1362</v>
      </c>
      <c r="M37" s="31">
        <v>9</v>
      </c>
      <c r="N37" s="31">
        <v>11</v>
      </c>
      <c r="O37" s="32">
        <v>8</v>
      </c>
      <c r="P37" s="31">
        <v>1</v>
      </c>
      <c r="Q37" s="33" t="s">
        <v>97</v>
      </c>
      <c r="R37" s="31">
        <v>0</v>
      </c>
      <c r="S37" s="34">
        <v>0</v>
      </c>
      <c r="T37" s="34">
        <v>0</v>
      </c>
      <c r="U37" s="35">
        <v>0</v>
      </c>
      <c r="V37" s="31">
        <v>0</v>
      </c>
      <c r="W37" s="31" t="s">
        <v>942</v>
      </c>
      <c r="X37" s="31" t="s">
        <v>31</v>
      </c>
      <c r="Y37" s="31" t="s">
        <v>699</v>
      </c>
      <c r="Z37" s="31">
        <v>3778932</v>
      </c>
      <c r="AA37" s="29" t="s">
        <v>1472</v>
      </c>
      <c r="AB37" s="29" t="str">
        <f t="shared" si="0"/>
        <v>978-41</v>
      </c>
      <c r="AC37" s="29" t="str">
        <f t="shared" si="1"/>
        <v>PRESTAR EL SERVICIO DE CALIBRACIÓN DEL EQUIPO CALIBRADOR PRIMARIO DE OZONO MARCA TAPI703E #978-41</v>
      </c>
    </row>
    <row r="38" spans="1:29" s="21" customFormat="1" ht="50.1" customHeight="1" x14ac:dyDescent="0.2">
      <c r="A38" s="29">
        <v>978</v>
      </c>
      <c r="B38" s="29">
        <v>42</v>
      </c>
      <c r="C38" s="29" t="s">
        <v>694</v>
      </c>
      <c r="D38" s="29" t="s">
        <v>695</v>
      </c>
      <c r="E38" s="29" t="s">
        <v>731</v>
      </c>
      <c r="F38" s="29" t="s">
        <v>1361</v>
      </c>
      <c r="G38" s="29" t="s">
        <v>594</v>
      </c>
      <c r="H38" s="29" t="s">
        <v>1363</v>
      </c>
      <c r="I38" s="29" t="s">
        <v>1364</v>
      </c>
      <c r="J38" s="29" t="s">
        <v>732</v>
      </c>
      <c r="K38" s="30" t="s">
        <v>1644</v>
      </c>
      <c r="L38" s="31" t="s">
        <v>1649</v>
      </c>
      <c r="M38" s="31">
        <v>7</v>
      </c>
      <c r="N38" s="31">
        <v>8</v>
      </c>
      <c r="O38" s="32">
        <v>8</v>
      </c>
      <c r="P38" s="31">
        <v>1</v>
      </c>
      <c r="Q38" s="33" t="s">
        <v>97</v>
      </c>
      <c r="R38" s="31">
        <v>0</v>
      </c>
      <c r="S38" s="34">
        <v>949917500</v>
      </c>
      <c r="T38" s="34">
        <v>949917500</v>
      </c>
      <c r="U38" s="35">
        <v>0</v>
      </c>
      <c r="V38" s="31">
        <v>0</v>
      </c>
      <c r="W38" s="31" t="s">
        <v>942</v>
      </c>
      <c r="X38" s="31" t="s">
        <v>31</v>
      </c>
      <c r="Y38" s="31" t="s">
        <v>699</v>
      </c>
      <c r="Z38" s="31">
        <v>3778932</v>
      </c>
      <c r="AA38" s="29" t="s">
        <v>1472</v>
      </c>
      <c r="AB38" s="29" t="str">
        <f t="shared" si="0"/>
        <v>978-42</v>
      </c>
      <c r="AC38" s="29" t="str">
        <f t="shared" si="1"/>
        <v>REALIZAR EL LEVANTAMIENTO DE INFORMACIÓN, DIAGNOSTICO Y ANALISIS, PARA LA ACTUALIZACIÓN DEL INVENTARIO DE FUENTES FIJAS INDUSTRIALES DE EMISIÓN ATMOSFERICA EN LA CIUDAD DE BOGOTÁ #978-42</v>
      </c>
    </row>
    <row r="39" spans="1:29" s="21" customFormat="1" ht="50.1" customHeight="1" x14ac:dyDescent="0.2">
      <c r="A39" s="29">
        <v>978</v>
      </c>
      <c r="B39" s="29">
        <v>43</v>
      </c>
      <c r="C39" s="29" t="s">
        <v>694</v>
      </c>
      <c r="D39" s="29" t="s">
        <v>695</v>
      </c>
      <c r="E39" s="29" t="s">
        <v>731</v>
      </c>
      <c r="F39" s="29" t="s">
        <v>1361</v>
      </c>
      <c r="G39" s="29" t="s">
        <v>594</v>
      </c>
      <c r="H39" s="29" t="s">
        <v>71</v>
      </c>
      <c r="I39" s="29" t="s">
        <v>1357</v>
      </c>
      <c r="J39" s="29" t="s">
        <v>1358</v>
      </c>
      <c r="K39" s="30">
        <v>81111500</v>
      </c>
      <c r="L39" s="31" t="s">
        <v>1374</v>
      </c>
      <c r="M39" s="31">
        <v>10</v>
      </c>
      <c r="N39" s="31">
        <v>10</v>
      </c>
      <c r="O39" s="32">
        <v>1</v>
      </c>
      <c r="P39" s="31">
        <v>1</v>
      </c>
      <c r="Q39" s="33" t="s">
        <v>29</v>
      </c>
      <c r="R39" s="31">
        <v>0</v>
      </c>
      <c r="S39" s="34">
        <v>0</v>
      </c>
      <c r="T39" s="34">
        <v>0</v>
      </c>
      <c r="U39" s="35">
        <v>0</v>
      </c>
      <c r="V39" s="31">
        <v>0</v>
      </c>
      <c r="W39" s="31" t="s">
        <v>942</v>
      </c>
      <c r="X39" s="31" t="s">
        <v>31</v>
      </c>
      <c r="Y39" s="31" t="s">
        <v>699</v>
      </c>
      <c r="Z39" s="31">
        <v>3778932</v>
      </c>
      <c r="AA39" s="29" t="s">
        <v>1472</v>
      </c>
      <c r="AB39" s="29" t="str">
        <f t="shared" si="0"/>
        <v>978-43</v>
      </c>
      <c r="AC39" s="29" t="str">
        <f t="shared" si="1"/>
        <v>PRESTAR EL SERVICIO DE CALIBRACIÓN A LOS EQUIPOS QUE HACEN PARTE DE LA EVALUACIÓN DE CONTAMINANTES EN EL DISTRITO CAPITAL (TRASLADO PAGO PASIVO EXIGIBLE) #978-43</v>
      </c>
    </row>
    <row r="40" spans="1:29" s="21" customFormat="1" ht="50.1" customHeight="1" x14ac:dyDescent="0.2">
      <c r="A40" s="29">
        <v>978</v>
      </c>
      <c r="B40" s="29">
        <v>44</v>
      </c>
      <c r="C40" s="29" t="s">
        <v>694</v>
      </c>
      <c r="D40" s="29" t="s">
        <v>695</v>
      </c>
      <c r="E40" s="29" t="s">
        <v>731</v>
      </c>
      <c r="F40" s="29" t="s">
        <v>1361</v>
      </c>
      <c r="G40" s="29" t="s">
        <v>594</v>
      </c>
      <c r="H40" s="29" t="s">
        <v>64</v>
      </c>
      <c r="I40" s="29" t="s">
        <v>705</v>
      </c>
      <c r="J40" s="29" t="s">
        <v>706</v>
      </c>
      <c r="K40" s="30">
        <v>80111600</v>
      </c>
      <c r="L40" s="31" t="s">
        <v>733</v>
      </c>
      <c r="M40" s="31">
        <v>2</v>
      </c>
      <c r="N40" s="31">
        <v>2</v>
      </c>
      <c r="O40" s="32">
        <v>315</v>
      </c>
      <c r="P40" s="31">
        <v>0</v>
      </c>
      <c r="Q40" s="33" t="s">
        <v>29</v>
      </c>
      <c r="R40" s="31">
        <v>0</v>
      </c>
      <c r="S40" s="34">
        <v>60291000</v>
      </c>
      <c r="T40" s="34">
        <v>60291000</v>
      </c>
      <c r="U40" s="35">
        <v>0</v>
      </c>
      <c r="V40" s="31">
        <v>0</v>
      </c>
      <c r="W40" s="31" t="s">
        <v>942</v>
      </c>
      <c r="X40" s="31" t="s">
        <v>31</v>
      </c>
      <c r="Y40" s="31" t="s">
        <v>699</v>
      </c>
      <c r="Z40" s="31">
        <v>3778932</v>
      </c>
      <c r="AA40" s="29" t="s">
        <v>1472</v>
      </c>
      <c r="AB40" s="29" t="str">
        <f t="shared" si="0"/>
        <v>978-44</v>
      </c>
      <c r="AC40" s="29" t="str">
        <f t="shared" si="1"/>
        <v>PRESTAR LOS SERVICIOS PROFESIONALES PARA DESARROLLAR LA ESTRATEGIA EFICIENCIA ENERGÉTICA Y DESEMPEÑO AMBIENTAL, ASÍ COMO APOYAR EL DESARROLLO DE LAS DEMÁS ESTRATEGIAS EN EL MARCO DE LA ACTUALIZACIÓN DEL PLAN DECENAL DE DESCONTAMINACIÓN DEL AIRE PARA BOGOTÁ – PDDAB. #978-44</v>
      </c>
    </row>
    <row r="41" spans="1:29" s="21" customFormat="1" ht="50.1" customHeight="1" x14ac:dyDescent="0.2">
      <c r="A41" s="29">
        <v>978</v>
      </c>
      <c r="B41" s="29">
        <v>45</v>
      </c>
      <c r="C41" s="29" t="s">
        <v>694</v>
      </c>
      <c r="D41" s="29" t="s">
        <v>695</v>
      </c>
      <c r="E41" s="29" t="s">
        <v>731</v>
      </c>
      <c r="F41" s="29" t="s">
        <v>1361</v>
      </c>
      <c r="G41" s="29" t="s">
        <v>594</v>
      </c>
      <c r="H41" s="29" t="s">
        <v>64</v>
      </c>
      <c r="I41" s="29" t="s">
        <v>705</v>
      </c>
      <c r="J41" s="29" t="s">
        <v>706</v>
      </c>
      <c r="K41" s="30">
        <v>80111600</v>
      </c>
      <c r="L41" s="31" t="s">
        <v>734</v>
      </c>
      <c r="M41" s="31">
        <v>2</v>
      </c>
      <c r="N41" s="31">
        <v>2</v>
      </c>
      <c r="O41" s="32">
        <v>285</v>
      </c>
      <c r="P41" s="31">
        <v>0</v>
      </c>
      <c r="Q41" s="33" t="s">
        <v>29</v>
      </c>
      <c r="R41" s="31">
        <v>0</v>
      </c>
      <c r="S41" s="34">
        <v>66671000</v>
      </c>
      <c r="T41" s="34">
        <v>66671000</v>
      </c>
      <c r="U41" s="35">
        <v>0</v>
      </c>
      <c r="V41" s="31">
        <v>0</v>
      </c>
      <c r="W41" s="31" t="s">
        <v>942</v>
      </c>
      <c r="X41" s="31" t="s">
        <v>31</v>
      </c>
      <c r="Y41" s="31" t="s">
        <v>699</v>
      </c>
      <c r="Z41" s="31">
        <v>3778932</v>
      </c>
      <c r="AA41" s="29" t="s">
        <v>1472</v>
      </c>
      <c r="AB41" s="29" t="str">
        <f t="shared" si="0"/>
        <v>978-45</v>
      </c>
      <c r="AC41" s="29" t="str">
        <f t="shared" si="1"/>
        <v>PRESTAR SUS SERVICIOS PROFESIONALES PARA APOYAR EL DESARROLLO DE ACCIONES RELACIONADAS CON LA PLANEACIÓN PRESUPUESTAL, REPORTE DE METAS Y CONSOLIDACIÓN DE INFORMES DE LOS PROGRAMAS Y PROYECTOS DEL PLAN DECENAL DE DESCONTAMINACIÓN DEL AIRE PARA BOGOTÁ #978-45</v>
      </c>
    </row>
    <row r="42" spans="1:29" s="21" customFormat="1" ht="50.1" customHeight="1" x14ac:dyDescent="0.2">
      <c r="A42" s="29">
        <v>978</v>
      </c>
      <c r="B42" s="29">
        <v>46</v>
      </c>
      <c r="C42" s="29" t="s">
        <v>694</v>
      </c>
      <c r="D42" s="29" t="s">
        <v>695</v>
      </c>
      <c r="E42" s="29" t="s">
        <v>731</v>
      </c>
      <c r="F42" s="29" t="s">
        <v>1361</v>
      </c>
      <c r="G42" s="29" t="s">
        <v>594</v>
      </c>
      <c r="H42" s="29" t="s">
        <v>64</v>
      </c>
      <c r="I42" s="29" t="s">
        <v>705</v>
      </c>
      <c r="J42" s="29" t="s">
        <v>706</v>
      </c>
      <c r="K42" s="30">
        <v>80111600</v>
      </c>
      <c r="L42" s="31" t="s">
        <v>735</v>
      </c>
      <c r="M42" s="31">
        <v>2</v>
      </c>
      <c r="N42" s="31">
        <v>2</v>
      </c>
      <c r="O42" s="32">
        <v>315</v>
      </c>
      <c r="P42" s="31">
        <v>0</v>
      </c>
      <c r="Q42" s="33" t="s">
        <v>29</v>
      </c>
      <c r="R42" s="31">
        <v>0</v>
      </c>
      <c r="S42" s="34">
        <v>28885500</v>
      </c>
      <c r="T42" s="34">
        <v>28885500</v>
      </c>
      <c r="U42" s="35">
        <v>0</v>
      </c>
      <c r="V42" s="31">
        <v>0</v>
      </c>
      <c r="W42" s="31" t="s">
        <v>942</v>
      </c>
      <c r="X42" s="31" t="s">
        <v>31</v>
      </c>
      <c r="Y42" s="31" t="s">
        <v>699</v>
      </c>
      <c r="Z42" s="31">
        <v>3778932</v>
      </c>
      <c r="AA42" s="29" t="s">
        <v>1472</v>
      </c>
      <c r="AB42" s="29" t="str">
        <f t="shared" si="0"/>
        <v>978-46</v>
      </c>
      <c r="AC42" s="29" t="str">
        <f t="shared" si="1"/>
        <v>PRESTAR LOS SERVICIOS PROFESIONALES PARA APOYAR EL DESARROLLO Y SEGUIMIENTO DE LAS ESTRATEGIAS ESTABLECIDAS  EN EL MARCO DE LA ACTUALIZACIÓN DEL PLAN DECENAL DE DESCONTAMINACIÓN DEL AIRE PARA BOGOTÁ – PDDAB.   #978-46</v>
      </c>
    </row>
    <row r="43" spans="1:29" s="21" customFormat="1" ht="50.1" customHeight="1" x14ac:dyDescent="0.2">
      <c r="A43" s="29">
        <v>978</v>
      </c>
      <c r="B43" s="29">
        <v>47</v>
      </c>
      <c r="C43" s="29" t="s">
        <v>694</v>
      </c>
      <c r="D43" s="29" t="s">
        <v>695</v>
      </c>
      <c r="E43" s="29" t="s">
        <v>731</v>
      </c>
      <c r="F43" s="29" t="s">
        <v>1361</v>
      </c>
      <c r="G43" s="29" t="s">
        <v>594</v>
      </c>
      <c r="H43" s="29" t="s">
        <v>64</v>
      </c>
      <c r="I43" s="29" t="s">
        <v>705</v>
      </c>
      <c r="J43" s="29" t="s">
        <v>706</v>
      </c>
      <c r="K43" s="30">
        <v>80111600</v>
      </c>
      <c r="L43" s="31" t="s">
        <v>736</v>
      </c>
      <c r="M43" s="31">
        <v>2</v>
      </c>
      <c r="N43" s="31">
        <v>3</v>
      </c>
      <c r="O43" s="32">
        <v>9</v>
      </c>
      <c r="P43" s="31">
        <v>1</v>
      </c>
      <c r="Q43" s="33" t="s">
        <v>29</v>
      </c>
      <c r="R43" s="31">
        <v>0</v>
      </c>
      <c r="S43" s="34">
        <v>22959000</v>
      </c>
      <c r="T43" s="34">
        <v>22959000</v>
      </c>
      <c r="U43" s="35">
        <v>0</v>
      </c>
      <c r="V43" s="31">
        <v>0</v>
      </c>
      <c r="W43" s="31" t="s">
        <v>942</v>
      </c>
      <c r="X43" s="31" t="s">
        <v>31</v>
      </c>
      <c r="Y43" s="31" t="s">
        <v>699</v>
      </c>
      <c r="Z43" s="31">
        <v>3778932</v>
      </c>
      <c r="AA43" s="29" t="s">
        <v>1472</v>
      </c>
      <c r="AB43" s="29" t="str">
        <f t="shared" si="0"/>
        <v>978-47</v>
      </c>
      <c r="AC43" s="29" t="str">
        <f t="shared" si="1"/>
        <v>PRESTAR LOS SERVICIOS PROFESIONALES PARA APOYAR EL DESARROLLO DE ESTRATEGIAS Y ATENCIÓN DE LOS REQUERIMIENTOS TÉCNICOS DEL PLAN DECENAL DE DESCONTAMINACIÓN DEL AIRE PARA BOGOTÁ – PDDAB. #978-47</v>
      </c>
    </row>
    <row r="44" spans="1:29" s="21" customFormat="1" ht="50.1" customHeight="1" x14ac:dyDescent="0.2">
      <c r="A44" s="29">
        <v>978</v>
      </c>
      <c r="B44" s="29">
        <v>48</v>
      </c>
      <c r="C44" s="29" t="s">
        <v>694</v>
      </c>
      <c r="D44" s="29" t="s">
        <v>695</v>
      </c>
      <c r="E44" s="29" t="s">
        <v>731</v>
      </c>
      <c r="F44" s="29" t="s">
        <v>1361</v>
      </c>
      <c r="G44" s="29" t="s">
        <v>594</v>
      </c>
      <c r="H44" s="29" t="s">
        <v>64</v>
      </c>
      <c r="I44" s="29" t="s">
        <v>705</v>
      </c>
      <c r="J44" s="29" t="s">
        <v>706</v>
      </c>
      <c r="K44" s="30">
        <v>80111600</v>
      </c>
      <c r="L44" s="31" t="s">
        <v>737</v>
      </c>
      <c r="M44" s="31">
        <v>2</v>
      </c>
      <c r="N44" s="31">
        <v>2</v>
      </c>
      <c r="O44" s="32">
        <v>315</v>
      </c>
      <c r="P44" s="31">
        <v>0</v>
      </c>
      <c r="Q44" s="33" t="s">
        <v>29</v>
      </c>
      <c r="R44" s="31">
        <v>0</v>
      </c>
      <c r="S44" s="34">
        <v>26042800</v>
      </c>
      <c r="T44" s="34">
        <v>26042800</v>
      </c>
      <c r="U44" s="35">
        <v>0</v>
      </c>
      <c r="V44" s="31">
        <v>0</v>
      </c>
      <c r="W44" s="31" t="s">
        <v>942</v>
      </c>
      <c r="X44" s="31" t="s">
        <v>31</v>
      </c>
      <c r="Y44" s="31" t="s">
        <v>699</v>
      </c>
      <c r="Z44" s="31">
        <v>3778932</v>
      </c>
      <c r="AA44" s="29" t="s">
        <v>1472</v>
      </c>
      <c r="AB44" s="29" t="str">
        <f t="shared" si="0"/>
        <v>978-48</v>
      </c>
      <c r="AC44" s="29" t="str">
        <f t="shared" si="1"/>
        <v>PRESTAR LOS SERVICIOS PROFESIONALES PARA APOYAR EL DESARROLLO Y SEGUIMIENTO DE LAS ESTRATEGIAS ESTABLECIDAS  EN EL MARCO DE LA ACTUALIZACIÓN DEL PLAN DECENAL DE DESCONTAMINACIÓN DEL AIRE PARA BOGOTÁ – PDDAB. #978-48</v>
      </c>
    </row>
    <row r="45" spans="1:29" s="21" customFormat="1" ht="50.1" customHeight="1" x14ac:dyDescent="0.2">
      <c r="A45" s="29">
        <v>978</v>
      </c>
      <c r="B45" s="29">
        <v>49</v>
      </c>
      <c r="C45" s="29" t="s">
        <v>694</v>
      </c>
      <c r="D45" s="29" t="s">
        <v>695</v>
      </c>
      <c r="E45" s="29" t="s">
        <v>731</v>
      </c>
      <c r="F45" s="29" t="s">
        <v>1361</v>
      </c>
      <c r="G45" s="29" t="s">
        <v>594</v>
      </c>
      <c r="H45" s="29" t="s">
        <v>64</v>
      </c>
      <c r="I45" s="29" t="s">
        <v>705</v>
      </c>
      <c r="J45" s="29" t="s">
        <v>706</v>
      </c>
      <c r="K45" s="30">
        <v>80111600</v>
      </c>
      <c r="L45" s="31" t="s">
        <v>738</v>
      </c>
      <c r="M45" s="31">
        <v>2</v>
      </c>
      <c r="N45" s="31">
        <v>2</v>
      </c>
      <c r="O45" s="32">
        <v>10</v>
      </c>
      <c r="P45" s="31">
        <v>1</v>
      </c>
      <c r="Q45" s="33" t="s">
        <v>29</v>
      </c>
      <c r="R45" s="31">
        <v>0</v>
      </c>
      <c r="S45" s="34">
        <v>43220000</v>
      </c>
      <c r="T45" s="34">
        <v>43220000</v>
      </c>
      <c r="U45" s="35">
        <v>0</v>
      </c>
      <c r="V45" s="31">
        <v>0</v>
      </c>
      <c r="W45" s="31" t="s">
        <v>942</v>
      </c>
      <c r="X45" s="31" t="s">
        <v>31</v>
      </c>
      <c r="Y45" s="31" t="s">
        <v>699</v>
      </c>
      <c r="Z45" s="31">
        <v>3778932</v>
      </c>
      <c r="AA45" s="29" t="s">
        <v>1472</v>
      </c>
      <c r="AB45" s="29" t="str">
        <f t="shared" si="0"/>
        <v>978-49</v>
      </c>
      <c r="AC45" s="29" t="str">
        <f t="shared" si="1"/>
        <v>PRESTAR LOS SERVICIOS PROFESIONALES PARA DESARROLLAR LA ESTRATEGIA FORTALECIMIENTO DEL MARCO REGULATORIO Y DEL CONTROL Y SEGUIMIENTO, ASÍ COMO APOYAR EL DESARROLLO DE LAS DEMÁS ESTRATEGIAS  EN EL MARCO DE LA ACTUALIZACIÓN DEL PLAN DECENAL DE DESCONTAMINACIÓN DEL AIRE PARA BOGOTÁ – PDDAB. #978-49</v>
      </c>
    </row>
    <row r="46" spans="1:29" s="21" customFormat="1" ht="50.1" customHeight="1" x14ac:dyDescent="0.2">
      <c r="A46" s="29">
        <v>978</v>
      </c>
      <c r="B46" s="29">
        <v>50</v>
      </c>
      <c r="C46" s="29" t="s">
        <v>694</v>
      </c>
      <c r="D46" s="29" t="s">
        <v>695</v>
      </c>
      <c r="E46" s="29" t="s">
        <v>731</v>
      </c>
      <c r="F46" s="29" t="s">
        <v>1361</v>
      </c>
      <c r="G46" s="29" t="s">
        <v>594</v>
      </c>
      <c r="H46" s="29" t="s">
        <v>64</v>
      </c>
      <c r="I46" s="29" t="s">
        <v>705</v>
      </c>
      <c r="J46" s="29" t="s">
        <v>706</v>
      </c>
      <c r="K46" s="30">
        <v>80111600</v>
      </c>
      <c r="L46" s="31" t="s">
        <v>739</v>
      </c>
      <c r="M46" s="31">
        <v>2</v>
      </c>
      <c r="N46" s="31">
        <v>4</v>
      </c>
      <c r="O46" s="32">
        <v>9</v>
      </c>
      <c r="P46" s="31">
        <v>1</v>
      </c>
      <c r="Q46" s="33" t="s">
        <v>29</v>
      </c>
      <c r="R46" s="31">
        <v>0</v>
      </c>
      <c r="S46" s="34">
        <v>38898000</v>
      </c>
      <c r="T46" s="34">
        <v>38898000</v>
      </c>
      <c r="U46" s="35">
        <v>0</v>
      </c>
      <c r="V46" s="31">
        <v>0</v>
      </c>
      <c r="W46" s="31" t="s">
        <v>942</v>
      </c>
      <c r="X46" s="31" t="s">
        <v>31</v>
      </c>
      <c r="Y46" s="31" t="s">
        <v>699</v>
      </c>
      <c r="Z46" s="31">
        <v>3778932</v>
      </c>
      <c r="AA46" s="29" t="s">
        <v>1472</v>
      </c>
      <c r="AB46" s="29" t="str">
        <f t="shared" si="0"/>
        <v>978-50</v>
      </c>
      <c r="AC46" s="29" t="str">
        <f t="shared" si="1"/>
        <v>PRESTAR SUS SERVICIOS PROFESIONALES PARA APOYAR EL  DESARROLLO DE LAS ESTRATEGIAS ESTABLECIDAS EN EL MARCO DE LA ACTUALIZACIÓN DEL PLAN DECENAL DE DESCONTAMINACIÓN DEL AIRE PARA BOGOTÁ #978-50</v>
      </c>
    </row>
    <row r="47" spans="1:29" s="21" customFormat="1" ht="50.1" customHeight="1" x14ac:dyDescent="0.2">
      <c r="A47" s="29">
        <v>978</v>
      </c>
      <c r="B47" s="29">
        <v>51</v>
      </c>
      <c r="C47" s="29" t="s">
        <v>694</v>
      </c>
      <c r="D47" s="29" t="s">
        <v>695</v>
      </c>
      <c r="E47" s="29" t="s">
        <v>731</v>
      </c>
      <c r="F47" s="29" t="s">
        <v>1361</v>
      </c>
      <c r="G47" s="29" t="s">
        <v>594</v>
      </c>
      <c r="H47" s="29" t="s">
        <v>64</v>
      </c>
      <c r="I47" s="29" t="s">
        <v>705</v>
      </c>
      <c r="J47" s="29" t="s">
        <v>706</v>
      </c>
      <c r="K47" s="30">
        <v>80111600</v>
      </c>
      <c r="L47" s="31" t="s">
        <v>740</v>
      </c>
      <c r="M47" s="31">
        <v>2</v>
      </c>
      <c r="N47" s="31">
        <v>2</v>
      </c>
      <c r="O47" s="32">
        <v>9</v>
      </c>
      <c r="P47" s="31">
        <v>1</v>
      </c>
      <c r="Q47" s="33" t="s">
        <v>29</v>
      </c>
      <c r="R47" s="31">
        <v>0</v>
      </c>
      <c r="S47" s="34">
        <v>38898000</v>
      </c>
      <c r="T47" s="34">
        <v>38898000</v>
      </c>
      <c r="U47" s="35">
        <v>0</v>
      </c>
      <c r="V47" s="31">
        <v>0</v>
      </c>
      <c r="W47" s="31" t="s">
        <v>942</v>
      </c>
      <c r="X47" s="31" t="s">
        <v>31</v>
      </c>
      <c r="Y47" s="31" t="s">
        <v>699</v>
      </c>
      <c r="Z47" s="31">
        <v>3778932</v>
      </c>
      <c r="AA47" s="29" t="s">
        <v>1472</v>
      </c>
      <c r="AB47" s="29" t="str">
        <f t="shared" si="0"/>
        <v>978-51</v>
      </c>
      <c r="AC47" s="29" t="str">
        <f t="shared" si="1"/>
        <v>PRESTAR LOS SERVICIOS PROFESIONALES PARA DESARROLLAR LA ESTRATEGIA MOVILIDAD SOSTENIBLE EN EL MARCO DE LA ACTUALIZACIÓN DEL PLAN DECENAL DE DESCONTAMINACIÓN DEL AIRE PARA BOGOTÁ – PDDAB. #978-51</v>
      </c>
    </row>
    <row r="48" spans="1:29" s="21" customFormat="1" ht="50.1" customHeight="1" x14ac:dyDescent="0.2">
      <c r="A48" s="29">
        <v>978</v>
      </c>
      <c r="B48" s="29">
        <v>52</v>
      </c>
      <c r="C48" s="29" t="s">
        <v>694</v>
      </c>
      <c r="D48" s="29" t="s">
        <v>695</v>
      </c>
      <c r="E48" s="29" t="s">
        <v>731</v>
      </c>
      <c r="F48" s="29" t="s">
        <v>1361</v>
      </c>
      <c r="G48" s="29" t="s">
        <v>594</v>
      </c>
      <c r="H48" s="29" t="s">
        <v>64</v>
      </c>
      <c r="I48" s="29" t="s">
        <v>705</v>
      </c>
      <c r="J48" s="29" t="s">
        <v>706</v>
      </c>
      <c r="K48" s="30">
        <v>80111600</v>
      </c>
      <c r="L48" s="31" t="s">
        <v>741</v>
      </c>
      <c r="M48" s="31">
        <v>2</v>
      </c>
      <c r="N48" s="31">
        <v>2</v>
      </c>
      <c r="O48" s="32">
        <v>9</v>
      </c>
      <c r="P48" s="31">
        <v>1</v>
      </c>
      <c r="Q48" s="33" t="s">
        <v>29</v>
      </c>
      <c r="R48" s="31">
        <v>0</v>
      </c>
      <c r="S48" s="34">
        <v>38898000</v>
      </c>
      <c r="T48" s="34">
        <v>38898000</v>
      </c>
      <c r="U48" s="35">
        <v>0</v>
      </c>
      <c r="V48" s="31">
        <v>0</v>
      </c>
      <c r="W48" s="31" t="s">
        <v>942</v>
      </c>
      <c r="X48" s="31" t="s">
        <v>31</v>
      </c>
      <c r="Y48" s="31" t="s">
        <v>699</v>
      </c>
      <c r="Z48" s="31">
        <v>3778932</v>
      </c>
      <c r="AA48" s="29" t="s">
        <v>1472</v>
      </c>
      <c r="AB48" s="29" t="str">
        <f t="shared" si="0"/>
        <v>978-52</v>
      </c>
      <c r="AC48" s="29" t="str">
        <f t="shared" si="1"/>
        <v>PRESTAR LOS SERVICIOS PROFESIONALES PARA DESARROLLAR LA ESTRATEGIA PLANEACIÓN E INFRAESTRUCTURA URBANA, ASÍ COMO APOYAR EL DESARROLLO DE LAS DEMÁS ESTRATEGIAS EN EL MARCO DE LA ACTUALIZACIÓN DEL PLAN DECENAL DE DESCONTAMINACIÓN DEL AIRE PARA BOGOTÁ – PDDAB. #978-52</v>
      </c>
    </row>
    <row r="49" spans="1:29" s="21" customFormat="1" ht="50.1" customHeight="1" x14ac:dyDescent="0.2">
      <c r="A49" s="29">
        <v>978</v>
      </c>
      <c r="B49" s="29">
        <v>53</v>
      </c>
      <c r="C49" s="29" t="s">
        <v>694</v>
      </c>
      <c r="D49" s="29" t="s">
        <v>695</v>
      </c>
      <c r="E49" s="29" t="s">
        <v>731</v>
      </c>
      <c r="F49" s="29" t="s">
        <v>1361</v>
      </c>
      <c r="G49" s="29" t="s">
        <v>594</v>
      </c>
      <c r="H49" s="29" t="s">
        <v>64</v>
      </c>
      <c r="I49" s="29" t="s">
        <v>705</v>
      </c>
      <c r="J49" s="29" t="s">
        <v>706</v>
      </c>
      <c r="K49" s="30">
        <v>80111600</v>
      </c>
      <c r="L49" s="31" t="s">
        <v>742</v>
      </c>
      <c r="M49" s="31">
        <v>2</v>
      </c>
      <c r="N49" s="31">
        <v>2</v>
      </c>
      <c r="O49" s="32">
        <v>9</v>
      </c>
      <c r="P49" s="31">
        <v>1</v>
      </c>
      <c r="Q49" s="33" t="s">
        <v>29</v>
      </c>
      <c r="R49" s="31">
        <v>0</v>
      </c>
      <c r="S49" s="34">
        <v>51678000</v>
      </c>
      <c r="T49" s="34">
        <v>51678000</v>
      </c>
      <c r="U49" s="35">
        <v>0</v>
      </c>
      <c r="V49" s="31">
        <v>0</v>
      </c>
      <c r="W49" s="31" t="s">
        <v>942</v>
      </c>
      <c r="X49" s="31" t="s">
        <v>31</v>
      </c>
      <c r="Y49" s="31" t="s">
        <v>699</v>
      </c>
      <c r="Z49" s="31">
        <v>3778932</v>
      </c>
      <c r="AA49" s="29" t="s">
        <v>1472</v>
      </c>
      <c r="AB49" s="29" t="str">
        <f t="shared" si="0"/>
        <v>978-53</v>
      </c>
      <c r="AC49" s="29" t="str">
        <f t="shared" si="1"/>
        <v>PRESTAR LOS SERVICIOS PROFESIONALES PARA APOYAR LOS PROCESOS DE FORMULACIÓN Y EVALUACIÓN ECONÓMICA Y SOCIAL DE LOS PROYECTOS ASOCIADOS AL PLAN DECENAL DE DESCONTAMINACIÓN DEL AIRE PARA BOGOTÁ - PDDAB #978-53</v>
      </c>
    </row>
    <row r="50" spans="1:29" s="21" customFormat="1" ht="50.1" customHeight="1" x14ac:dyDescent="0.2">
      <c r="A50" s="29">
        <v>978</v>
      </c>
      <c r="B50" s="29">
        <v>54</v>
      </c>
      <c r="C50" s="29" t="s">
        <v>694</v>
      </c>
      <c r="D50" s="29" t="s">
        <v>695</v>
      </c>
      <c r="E50" s="29" t="s">
        <v>731</v>
      </c>
      <c r="F50" s="29" t="s">
        <v>1361</v>
      </c>
      <c r="G50" s="29" t="s">
        <v>594</v>
      </c>
      <c r="H50" s="29" t="s">
        <v>64</v>
      </c>
      <c r="I50" s="29" t="s">
        <v>705</v>
      </c>
      <c r="J50" s="29" t="s">
        <v>706</v>
      </c>
      <c r="K50" s="30">
        <v>80111600</v>
      </c>
      <c r="L50" s="31" t="s">
        <v>2033</v>
      </c>
      <c r="M50" s="31">
        <v>2</v>
      </c>
      <c r="N50" s="31">
        <v>2</v>
      </c>
      <c r="O50" s="32">
        <v>1</v>
      </c>
      <c r="P50" s="31">
        <v>1</v>
      </c>
      <c r="Q50" s="33" t="s">
        <v>29</v>
      </c>
      <c r="R50" s="31">
        <v>0</v>
      </c>
      <c r="S50" s="34">
        <v>3034100</v>
      </c>
      <c r="T50" s="34">
        <v>3034100</v>
      </c>
      <c r="U50" s="35">
        <v>0</v>
      </c>
      <c r="V50" s="31">
        <v>0</v>
      </c>
      <c r="W50" s="31" t="s">
        <v>942</v>
      </c>
      <c r="X50" s="31" t="s">
        <v>31</v>
      </c>
      <c r="Y50" s="31" t="s">
        <v>699</v>
      </c>
      <c r="Z50" s="31">
        <v>3778932</v>
      </c>
      <c r="AA50" s="29" t="s">
        <v>1472</v>
      </c>
      <c r="AB50" s="29" t="str">
        <f t="shared" si="0"/>
        <v>978-54</v>
      </c>
      <c r="AC50" s="29" t="str">
        <f t="shared" si="1"/>
        <v>PRESTAR EL SERVICIO DE CALIBRACIÓN DEL EQUIPO CALIBRADOR PRIMARIO DE OZONO MARCA TAPI 703E (SALDO SIN COMPROMETER) #978-54</v>
      </c>
    </row>
    <row r="51" spans="1:29" s="21" customFormat="1" ht="50.1" customHeight="1" x14ac:dyDescent="0.2">
      <c r="A51" s="29">
        <v>978</v>
      </c>
      <c r="B51" s="29">
        <v>55</v>
      </c>
      <c r="C51" s="29" t="s">
        <v>694</v>
      </c>
      <c r="D51" s="29" t="s">
        <v>695</v>
      </c>
      <c r="E51" s="29" t="s">
        <v>743</v>
      </c>
      <c r="F51" s="29" t="s">
        <v>744</v>
      </c>
      <c r="G51" s="29" t="s">
        <v>594</v>
      </c>
      <c r="H51" s="29" t="s">
        <v>1363</v>
      </c>
      <c r="I51" s="29" t="s">
        <v>1364</v>
      </c>
      <c r="J51" s="29" t="s">
        <v>732</v>
      </c>
      <c r="K51" s="30" t="s">
        <v>1382</v>
      </c>
      <c r="L51" s="31" t="s">
        <v>1365</v>
      </c>
      <c r="M51" s="31">
        <v>8</v>
      </c>
      <c r="N51" s="31">
        <v>9</v>
      </c>
      <c r="O51" s="32">
        <v>6</v>
      </c>
      <c r="P51" s="31">
        <v>1</v>
      </c>
      <c r="Q51" s="33" t="s">
        <v>97</v>
      </c>
      <c r="R51" s="31">
        <v>0</v>
      </c>
      <c r="S51" s="34">
        <v>810100000</v>
      </c>
      <c r="T51" s="34">
        <v>810100000</v>
      </c>
      <c r="U51" s="35">
        <v>0</v>
      </c>
      <c r="V51" s="31">
        <v>0</v>
      </c>
      <c r="W51" s="31" t="s">
        <v>942</v>
      </c>
      <c r="X51" s="31" t="s">
        <v>31</v>
      </c>
      <c r="Y51" s="31" t="s">
        <v>699</v>
      </c>
      <c r="Z51" s="31">
        <v>3778932</v>
      </c>
      <c r="AA51" s="29" t="s">
        <v>1472</v>
      </c>
      <c r="AB51" s="29" t="str">
        <f t="shared" si="0"/>
        <v>978-55</v>
      </c>
      <c r="AC51" s="29" t="str">
        <f t="shared" si="1"/>
        <v>REALIZAR UN ESTUDIO PARA DEFINIR LA VIABILIDAD DEL MONITOREO A EMISIONES DEL TRANSPORTE AUTOMOTOR DE LA CIUDAD,MEDIANTE SENSORES REMOTOS #978-55</v>
      </c>
    </row>
    <row r="52" spans="1:29" s="21" customFormat="1" ht="50.1" customHeight="1" x14ac:dyDescent="0.2">
      <c r="A52" s="29">
        <v>978</v>
      </c>
      <c r="B52" s="29">
        <v>56</v>
      </c>
      <c r="C52" s="29" t="s">
        <v>694</v>
      </c>
      <c r="D52" s="29" t="s">
        <v>695</v>
      </c>
      <c r="E52" s="29" t="s">
        <v>745</v>
      </c>
      <c r="F52" s="29" t="s">
        <v>1366</v>
      </c>
      <c r="G52" s="29" t="s">
        <v>594</v>
      </c>
      <c r="H52" s="29" t="s">
        <v>71</v>
      </c>
      <c r="I52" s="29" t="s">
        <v>1357</v>
      </c>
      <c r="J52" s="29" t="s">
        <v>724</v>
      </c>
      <c r="K52" s="30" t="s">
        <v>1645</v>
      </c>
      <c r="L52" s="31" t="s">
        <v>2034</v>
      </c>
      <c r="M52" s="31">
        <v>11</v>
      </c>
      <c r="N52" s="31">
        <v>11</v>
      </c>
      <c r="O52" s="32">
        <v>45</v>
      </c>
      <c r="P52" s="31">
        <v>0</v>
      </c>
      <c r="Q52" s="33" t="s">
        <v>44</v>
      </c>
      <c r="R52" s="31">
        <v>0</v>
      </c>
      <c r="S52" s="34">
        <v>30000000</v>
      </c>
      <c r="T52" s="34">
        <v>30000000</v>
      </c>
      <c r="U52" s="35">
        <v>0</v>
      </c>
      <c r="V52" s="31">
        <v>0</v>
      </c>
      <c r="W52" s="31" t="s">
        <v>942</v>
      </c>
      <c r="X52" s="31" t="s">
        <v>31</v>
      </c>
      <c r="Y52" s="31" t="s">
        <v>699</v>
      </c>
      <c r="Z52" s="31">
        <v>3778932</v>
      </c>
      <c r="AA52" s="29" t="s">
        <v>1472</v>
      </c>
      <c r="AB52" s="29" t="str">
        <f t="shared" si="0"/>
        <v>978-56</v>
      </c>
      <c r="AC52" s="29" t="str">
        <f t="shared" si="1"/>
        <v>ADQUISICIÓN DE PLATAFORMA TECNOLÓGICA PARA EL CENTRO DE INFORMACIÓN Y MODELAMIENTO AMBIENTAL  (SALDO SIN COMPROMETER) #978-56</v>
      </c>
    </row>
    <row r="53" spans="1:29" s="21" customFormat="1" ht="50.1" customHeight="1" x14ac:dyDescent="0.2">
      <c r="A53" s="29">
        <v>978</v>
      </c>
      <c r="B53" s="29">
        <v>59</v>
      </c>
      <c r="C53" s="29" t="s">
        <v>694</v>
      </c>
      <c r="D53" s="29" t="s">
        <v>695</v>
      </c>
      <c r="E53" s="29" t="s">
        <v>1367</v>
      </c>
      <c r="F53" s="29" t="s">
        <v>747</v>
      </c>
      <c r="G53" s="29" t="s">
        <v>594</v>
      </c>
      <c r="H53" s="29" t="s">
        <v>71</v>
      </c>
      <c r="I53" s="29" t="s">
        <v>1357</v>
      </c>
      <c r="J53" s="29" t="s">
        <v>1358</v>
      </c>
      <c r="K53" s="30" t="s">
        <v>1230</v>
      </c>
      <c r="L53" s="31" t="s">
        <v>1650</v>
      </c>
      <c r="M53" s="31">
        <v>7</v>
      </c>
      <c r="N53" s="31">
        <v>9</v>
      </c>
      <c r="O53" s="32">
        <v>8</v>
      </c>
      <c r="P53" s="31">
        <v>1</v>
      </c>
      <c r="Q53" s="33" t="s">
        <v>129</v>
      </c>
      <c r="R53" s="31">
        <v>0</v>
      </c>
      <c r="S53" s="34">
        <v>1770408000</v>
      </c>
      <c r="T53" s="34">
        <v>1770408000</v>
      </c>
      <c r="U53" s="35">
        <v>0</v>
      </c>
      <c r="V53" s="31">
        <v>0</v>
      </c>
      <c r="W53" s="31" t="s">
        <v>942</v>
      </c>
      <c r="X53" s="31" t="s">
        <v>31</v>
      </c>
      <c r="Y53" s="31" t="s">
        <v>699</v>
      </c>
      <c r="Z53" s="31">
        <v>3778932</v>
      </c>
      <c r="AA53" s="29" t="s">
        <v>1472</v>
      </c>
      <c r="AB53" s="29" t="str">
        <f t="shared" si="0"/>
        <v>978-59</v>
      </c>
      <c r="AC53" s="29" t="str">
        <f t="shared" si="1"/>
        <v>ADQUIRIR UN SISTEMA PARA EL MONITOREO DE NIVELES DE PRESIÓN SONORA URBANA Y DE SEGUIMIENTO A LAS TRAYECTORIAS DE VUELO, ASOCIADAS AL TRÁFICO DE OPERACIONES AÉREAS, COMO PARTE DE LA RED DE RUIDO URBANA EN BOGOTÁ #978-59</v>
      </c>
    </row>
    <row r="54" spans="1:29" s="21" customFormat="1" ht="50.1" customHeight="1" x14ac:dyDescent="0.2">
      <c r="A54" s="29">
        <v>978</v>
      </c>
      <c r="B54" s="29">
        <v>60</v>
      </c>
      <c r="C54" s="29" t="s">
        <v>694</v>
      </c>
      <c r="D54" s="29" t="s">
        <v>695</v>
      </c>
      <c r="E54" s="29" t="s">
        <v>746</v>
      </c>
      <c r="F54" s="29" t="s">
        <v>747</v>
      </c>
      <c r="G54" s="29" t="s">
        <v>594</v>
      </c>
      <c r="H54" s="29" t="s">
        <v>64</v>
      </c>
      <c r="I54" s="29" t="s">
        <v>705</v>
      </c>
      <c r="J54" s="29" t="s">
        <v>706</v>
      </c>
      <c r="K54" s="30">
        <v>80111600</v>
      </c>
      <c r="L54" s="31" t="s">
        <v>748</v>
      </c>
      <c r="M54" s="31">
        <v>2</v>
      </c>
      <c r="N54" s="31">
        <v>3</v>
      </c>
      <c r="O54" s="32">
        <v>9</v>
      </c>
      <c r="P54" s="31">
        <v>1</v>
      </c>
      <c r="Q54" s="33" t="s">
        <v>29</v>
      </c>
      <c r="R54" s="31">
        <v>0</v>
      </c>
      <c r="S54" s="34">
        <v>36304800</v>
      </c>
      <c r="T54" s="34">
        <v>36304800</v>
      </c>
      <c r="U54" s="35">
        <v>0</v>
      </c>
      <c r="V54" s="31">
        <v>0</v>
      </c>
      <c r="W54" s="31" t="s">
        <v>942</v>
      </c>
      <c r="X54" s="31" t="s">
        <v>31</v>
      </c>
      <c r="Y54" s="31" t="s">
        <v>699</v>
      </c>
      <c r="Z54" s="31">
        <v>3778932</v>
      </c>
      <c r="AA54" s="29" t="s">
        <v>1472</v>
      </c>
      <c r="AB54" s="29" t="str">
        <f t="shared" si="0"/>
        <v>978-60</v>
      </c>
      <c r="AC54" s="29" t="str">
        <f t="shared" si="1"/>
        <v>PRESTAR SUS SERVICIOS PROFESIONALES PARA REVISAR Y ANALIZAR INFORMACIÓN PARA EL DESARROLLO DE LA RED DE RUIDO URBANA DE LA CIUDAD. #978-60</v>
      </c>
    </row>
    <row r="55" spans="1:29" s="21" customFormat="1" ht="50.1" customHeight="1" x14ac:dyDescent="0.2">
      <c r="A55" s="29">
        <v>978</v>
      </c>
      <c r="B55" s="29">
        <v>61</v>
      </c>
      <c r="C55" s="29" t="s">
        <v>694</v>
      </c>
      <c r="D55" s="29" t="s">
        <v>695</v>
      </c>
      <c r="E55" s="29" t="s">
        <v>746</v>
      </c>
      <c r="F55" s="29" t="s">
        <v>747</v>
      </c>
      <c r="G55" s="29" t="s">
        <v>594</v>
      </c>
      <c r="H55" s="29" t="s">
        <v>64</v>
      </c>
      <c r="I55" s="29" t="s">
        <v>705</v>
      </c>
      <c r="J55" s="29" t="s">
        <v>706</v>
      </c>
      <c r="K55" s="30">
        <v>80111600</v>
      </c>
      <c r="L55" s="31" t="s">
        <v>749</v>
      </c>
      <c r="M55" s="31">
        <v>2</v>
      </c>
      <c r="N55" s="31">
        <v>3</v>
      </c>
      <c r="O55" s="32">
        <v>8</v>
      </c>
      <c r="P55" s="31">
        <v>1</v>
      </c>
      <c r="Q55" s="33" t="s">
        <v>29</v>
      </c>
      <c r="R55" s="31">
        <v>0</v>
      </c>
      <c r="S55" s="34">
        <v>34576000</v>
      </c>
      <c r="T55" s="34">
        <v>34576000</v>
      </c>
      <c r="U55" s="35">
        <v>0</v>
      </c>
      <c r="V55" s="31">
        <v>0</v>
      </c>
      <c r="W55" s="31" t="s">
        <v>942</v>
      </c>
      <c r="X55" s="31" t="s">
        <v>31</v>
      </c>
      <c r="Y55" s="31" t="s">
        <v>699</v>
      </c>
      <c r="Z55" s="31">
        <v>3778932</v>
      </c>
      <c r="AA55" s="29" t="s">
        <v>1472</v>
      </c>
      <c r="AB55" s="29" t="str">
        <f t="shared" si="0"/>
        <v>978-61</v>
      </c>
      <c r="AC55" s="29" t="str">
        <f t="shared" si="1"/>
        <v>PRESTAR SUS SERVICIOS PROFESIONALES PARA GESTIONAR LA INFRAESTRUCTURA TECNOLÓGICA, MEDIANTE LA INSTALACIÓN,  SOPORTE Y PROGRAMACIÓN DE LA RED DE RUIDO #978-61</v>
      </c>
    </row>
    <row r="56" spans="1:29" s="21" customFormat="1" ht="50.1" customHeight="1" x14ac:dyDescent="0.2">
      <c r="A56" s="29">
        <v>978</v>
      </c>
      <c r="B56" s="29">
        <v>62</v>
      </c>
      <c r="C56" s="29" t="s">
        <v>694</v>
      </c>
      <c r="D56" s="29" t="s">
        <v>695</v>
      </c>
      <c r="E56" s="29" t="s">
        <v>746</v>
      </c>
      <c r="F56" s="29" t="s">
        <v>747</v>
      </c>
      <c r="G56" s="29" t="s">
        <v>594</v>
      </c>
      <c r="H56" s="29" t="s">
        <v>64</v>
      </c>
      <c r="I56" s="29" t="s">
        <v>705</v>
      </c>
      <c r="J56" s="29" t="s">
        <v>706</v>
      </c>
      <c r="K56" s="30">
        <v>80111600</v>
      </c>
      <c r="L56" s="31" t="s">
        <v>2035</v>
      </c>
      <c r="M56" s="31">
        <v>2</v>
      </c>
      <c r="N56" s="31">
        <v>2</v>
      </c>
      <c r="O56" s="32">
        <v>285</v>
      </c>
      <c r="P56" s="31">
        <v>0</v>
      </c>
      <c r="Q56" s="33" t="s">
        <v>29</v>
      </c>
      <c r="R56" s="31">
        <v>0</v>
      </c>
      <c r="S56" s="34">
        <v>4473200</v>
      </c>
      <c r="T56" s="34">
        <v>4473200</v>
      </c>
      <c r="U56" s="35">
        <v>0</v>
      </c>
      <c r="V56" s="31">
        <v>0</v>
      </c>
      <c r="W56" s="31" t="s">
        <v>942</v>
      </c>
      <c r="X56" s="31" t="s">
        <v>31</v>
      </c>
      <c r="Y56" s="31" t="s">
        <v>699</v>
      </c>
      <c r="Z56" s="31">
        <v>3778932</v>
      </c>
      <c r="AA56" s="29" t="s">
        <v>1472</v>
      </c>
      <c r="AB56" s="29" t="str">
        <f t="shared" si="0"/>
        <v>978-62</v>
      </c>
      <c r="AC56" s="29" t="str">
        <f t="shared" si="1"/>
        <v>PRESTAR SUS SERVICIOS PROFESIONALES PARA GENERAR Y PROYECTAR INFORMACIÓN PARA EL DESARROLLO DE LA RED DE RUIDO URBANA DE LA CIUDAD. (SALDO SIN COMPROMETER) #978-62</v>
      </c>
    </row>
    <row r="57" spans="1:29" s="21" customFormat="1" ht="50.1" customHeight="1" x14ac:dyDescent="0.2">
      <c r="A57" s="29">
        <v>978</v>
      </c>
      <c r="B57" s="29">
        <v>63</v>
      </c>
      <c r="C57" s="29" t="s">
        <v>694</v>
      </c>
      <c r="D57" s="29" t="s">
        <v>695</v>
      </c>
      <c r="E57" s="29" t="s">
        <v>746</v>
      </c>
      <c r="F57" s="29" t="s">
        <v>747</v>
      </c>
      <c r="G57" s="29" t="s">
        <v>594</v>
      </c>
      <c r="H57" s="29" t="s">
        <v>64</v>
      </c>
      <c r="I57" s="29" t="s">
        <v>705</v>
      </c>
      <c r="J57" s="29" t="s">
        <v>706</v>
      </c>
      <c r="K57" s="30">
        <v>80111600</v>
      </c>
      <c r="L57" s="31" t="s">
        <v>2036</v>
      </c>
      <c r="M57" s="31">
        <v>2</v>
      </c>
      <c r="N57" s="31">
        <v>4</v>
      </c>
      <c r="O57" s="32">
        <v>7</v>
      </c>
      <c r="P57" s="31">
        <v>1</v>
      </c>
      <c r="Q57" s="33" t="s">
        <v>29</v>
      </c>
      <c r="R57" s="31">
        <v>0</v>
      </c>
      <c r="S57" s="34">
        <v>0</v>
      </c>
      <c r="T57" s="34">
        <v>0</v>
      </c>
      <c r="U57" s="35">
        <v>0</v>
      </c>
      <c r="V57" s="31">
        <v>0</v>
      </c>
      <c r="W57" s="31" t="s">
        <v>942</v>
      </c>
      <c r="X57" s="31" t="s">
        <v>31</v>
      </c>
      <c r="Y57" s="31" t="s">
        <v>699</v>
      </c>
      <c r="Z57" s="31">
        <v>3778932</v>
      </c>
      <c r="AA57" s="29" t="s">
        <v>1472</v>
      </c>
      <c r="AB57" s="29" t="str">
        <f t="shared" si="0"/>
        <v>978-63</v>
      </c>
      <c r="AC57" s="29" t="str">
        <f t="shared" si="1"/>
        <v>PRESTAR SUS SERVICIOS PROFESIONALES PARA GENERAR Y PROYECTAR INFORMACIÓN PARA EL DESARROLLO DE LA RED DE RUIDO URBANA DE LA CIUDAD.  #978-63</v>
      </c>
    </row>
    <row r="58" spans="1:29" s="21" customFormat="1" ht="50.1" customHeight="1" x14ac:dyDescent="0.2">
      <c r="A58" s="29">
        <v>978</v>
      </c>
      <c r="B58" s="29">
        <v>64</v>
      </c>
      <c r="C58" s="29" t="s">
        <v>694</v>
      </c>
      <c r="D58" s="29" t="s">
        <v>695</v>
      </c>
      <c r="E58" s="29" t="s">
        <v>750</v>
      </c>
      <c r="F58" s="29" t="s">
        <v>751</v>
      </c>
      <c r="G58" s="29" t="s">
        <v>1046</v>
      </c>
      <c r="H58" s="29" t="s">
        <v>64</v>
      </c>
      <c r="I58" s="29" t="s">
        <v>705</v>
      </c>
      <c r="J58" s="29" t="s">
        <v>706</v>
      </c>
      <c r="K58" s="30">
        <v>80111600</v>
      </c>
      <c r="L58" s="31" t="s">
        <v>752</v>
      </c>
      <c r="M58" s="31">
        <v>2</v>
      </c>
      <c r="N58" s="31">
        <v>2</v>
      </c>
      <c r="O58" s="32">
        <v>10</v>
      </c>
      <c r="P58" s="31">
        <v>1</v>
      </c>
      <c r="Q58" s="33" t="s">
        <v>29</v>
      </c>
      <c r="R58" s="31">
        <v>0</v>
      </c>
      <c r="S58" s="34">
        <v>70180000</v>
      </c>
      <c r="T58" s="34">
        <v>70180000</v>
      </c>
      <c r="U58" s="35">
        <v>0</v>
      </c>
      <c r="V58" s="31">
        <v>0</v>
      </c>
      <c r="W58" s="31" t="s">
        <v>942</v>
      </c>
      <c r="X58" s="31" t="s">
        <v>31</v>
      </c>
      <c r="Y58" s="31" t="s">
        <v>699</v>
      </c>
      <c r="Z58" s="31">
        <v>3778932</v>
      </c>
      <c r="AA58" s="29" t="s">
        <v>1472</v>
      </c>
      <c r="AB58" s="29" t="str">
        <f t="shared" si="0"/>
        <v>978-64</v>
      </c>
      <c r="AC58" s="29" t="str">
        <f t="shared" si="1"/>
        <v>PLANIFICAR, COORDINAR Y ARTICULAR LAS ACCIONES DE MONITOREO DEL RECURSO HÍDRICO Y DEL SUELO Y DE SUS FACTORES CONTAMINANTES EN EL PERÍMETRO URBANO DEL DISTRITO CAPITAL #978-64</v>
      </c>
    </row>
    <row r="59" spans="1:29" s="21" customFormat="1" ht="50.1" customHeight="1" x14ac:dyDescent="0.2">
      <c r="A59" s="29">
        <v>978</v>
      </c>
      <c r="B59" s="29">
        <v>65</v>
      </c>
      <c r="C59" s="29" t="s">
        <v>694</v>
      </c>
      <c r="D59" s="29" t="s">
        <v>695</v>
      </c>
      <c r="E59" s="29" t="s">
        <v>750</v>
      </c>
      <c r="F59" s="29" t="s">
        <v>751</v>
      </c>
      <c r="G59" s="29" t="s">
        <v>1046</v>
      </c>
      <c r="H59" s="29" t="s">
        <v>64</v>
      </c>
      <c r="I59" s="29" t="s">
        <v>705</v>
      </c>
      <c r="J59" s="29" t="s">
        <v>706</v>
      </c>
      <c r="K59" s="30">
        <v>80111600</v>
      </c>
      <c r="L59" s="31" t="s">
        <v>2037</v>
      </c>
      <c r="M59" s="31">
        <v>4</v>
      </c>
      <c r="N59" s="31">
        <v>4</v>
      </c>
      <c r="O59" s="32">
        <v>8</v>
      </c>
      <c r="P59" s="31">
        <v>1</v>
      </c>
      <c r="Q59" s="33" t="s">
        <v>29</v>
      </c>
      <c r="R59" s="31">
        <v>0</v>
      </c>
      <c r="S59" s="34">
        <v>404000</v>
      </c>
      <c r="T59" s="34">
        <v>404000</v>
      </c>
      <c r="U59" s="35">
        <v>0</v>
      </c>
      <c r="V59" s="31">
        <v>0</v>
      </c>
      <c r="W59" s="31" t="s">
        <v>942</v>
      </c>
      <c r="X59" s="31" t="s">
        <v>31</v>
      </c>
      <c r="Y59" s="31" t="s">
        <v>699</v>
      </c>
      <c r="Z59" s="31">
        <v>3778932</v>
      </c>
      <c r="AA59" s="29" t="s">
        <v>1472</v>
      </c>
      <c r="AB59" s="29" t="str">
        <f t="shared" si="0"/>
        <v>978-65</v>
      </c>
      <c r="AC59" s="29" t="str">
        <f t="shared" si="1"/>
        <v>PRESTAR LOS SERVICIOS PROFESIONALES PARA EL ANÁLISIS, PROCESAMIENTO DE LOS RESULTADOS DEL MONITOREO DE CANTIDAD Y CALIDAD DEL RECURSO HÍDRICO SUPERFICIAL DE BOGOTÁ Y APOYAR SU MODELACIÓN.  (SALDO SIN COMPROMETER) #978-65</v>
      </c>
    </row>
    <row r="60" spans="1:29" s="21" customFormat="1" ht="50.1" customHeight="1" x14ac:dyDescent="0.2">
      <c r="A60" s="29">
        <v>978</v>
      </c>
      <c r="B60" s="29">
        <v>66</v>
      </c>
      <c r="C60" s="29" t="s">
        <v>694</v>
      </c>
      <c r="D60" s="29" t="s">
        <v>695</v>
      </c>
      <c r="E60" s="29" t="s">
        <v>750</v>
      </c>
      <c r="F60" s="29" t="s">
        <v>751</v>
      </c>
      <c r="G60" s="29" t="s">
        <v>1046</v>
      </c>
      <c r="H60" s="29" t="s">
        <v>64</v>
      </c>
      <c r="I60" s="29" t="s">
        <v>705</v>
      </c>
      <c r="J60" s="29" t="s">
        <v>706</v>
      </c>
      <c r="K60" s="30">
        <v>80111600</v>
      </c>
      <c r="L60" s="31" t="s">
        <v>754</v>
      </c>
      <c r="M60" s="31">
        <v>2</v>
      </c>
      <c r="N60" s="31">
        <v>2</v>
      </c>
      <c r="O60" s="32">
        <v>10</v>
      </c>
      <c r="P60" s="31">
        <v>1</v>
      </c>
      <c r="Q60" s="33" t="s">
        <v>29</v>
      </c>
      <c r="R60" s="31">
        <v>0</v>
      </c>
      <c r="S60" s="34">
        <v>33310000</v>
      </c>
      <c r="T60" s="34">
        <v>33310000</v>
      </c>
      <c r="U60" s="35">
        <v>0</v>
      </c>
      <c r="V60" s="31">
        <v>0</v>
      </c>
      <c r="W60" s="31" t="s">
        <v>942</v>
      </c>
      <c r="X60" s="31" t="s">
        <v>31</v>
      </c>
      <c r="Y60" s="31" t="s">
        <v>699</v>
      </c>
      <c r="Z60" s="31">
        <v>3778932</v>
      </c>
      <c r="AA60" s="29" t="s">
        <v>1472</v>
      </c>
      <c r="AB60" s="29" t="str">
        <f t="shared" si="0"/>
        <v>978-66</v>
      </c>
      <c r="AC60" s="29" t="str">
        <f t="shared" si="1"/>
        <v>PRESTAR LOS SERVICIOS PROFESIONALES PARA APOYAR LA CONSOLIDACIÓN, ANÁLISIS Y PROCESAMIENTO DE LOS RESULTADOS DEL MONITOREO DE CALIDAD HÍDRICA SUPERFICIAL DE BOGOTÁ #978-66</v>
      </c>
    </row>
    <row r="61" spans="1:29" s="21" customFormat="1" ht="50.1" customHeight="1" x14ac:dyDescent="0.2">
      <c r="A61" s="29">
        <v>978</v>
      </c>
      <c r="B61" s="29">
        <v>67</v>
      </c>
      <c r="C61" s="29" t="s">
        <v>694</v>
      </c>
      <c r="D61" s="29" t="s">
        <v>695</v>
      </c>
      <c r="E61" s="29" t="s">
        <v>750</v>
      </c>
      <c r="F61" s="29" t="s">
        <v>751</v>
      </c>
      <c r="G61" s="29" t="s">
        <v>1046</v>
      </c>
      <c r="H61" s="29" t="s">
        <v>64</v>
      </c>
      <c r="I61" s="29" t="s">
        <v>705</v>
      </c>
      <c r="J61" s="29" t="s">
        <v>706</v>
      </c>
      <c r="K61" s="30">
        <v>80111600</v>
      </c>
      <c r="L61" s="31" t="s">
        <v>753</v>
      </c>
      <c r="M61" s="31">
        <v>4</v>
      </c>
      <c r="N61" s="31">
        <v>4</v>
      </c>
      <c r="O61" s="32">
        <v>8</v>
      </c>
      <c r="P61" s="31">
        <v>1</v>
      </c>
      <c r="Q61" s="33" t="s">
        <v>29</v>
      </c>
      <c r="R61" s="31">
        <v>0</v>
      </c>
      <c r="S61" s="34">
        <v>34576000</v>
      </c>
      <c r="T61" s="34">
        <v>34576000</v>
      </c>
      <c r="U61" s="35">
        <v>0</v>
      </c>
      <c r="V61" s="31">
        <v>0</v>
      </c>
      <c r="W61" s="31" t="s">
        <v>942</v>
      </c>
      <c r="X61" s="31" t="s">
        <v>31</v>
      </c>
      <c r="Y61" s="31" t="s">
        <v>699</v>
      </c>
      <c r="Z61" s="31">
        <v>3778932</v>
      </c>
      <c r="AA61" s="29" t="s">
        <v>1472</v>
      </c>
      <c r="AB61" s="29" t="str">
        <f t="shared" si="0"/>
        <v>978-67</v>
      </c>
      <c r="AC61" s="29" t="str">
        <f t="shared" si="1"/>
        <v>PRESTAR LOS SERVICIOS PROFESIONALES PARA EL ANÁLISIS, PROCESAMIENTO DE LOS RESULTADOS DEL MONITOREO DE CANTIDAD Y CALIDAD DEL RECURSO HÍDRICO SUPERFICIAL DE BOGOTÁ Y APOYAR SU MODELACIÓN #978-67</v>
      </c>
    </row>
    <row r="62" spans="1:29" s="21" customFormat="1" ht="50.1" customHeight="1" x14ac:dyDescent="0.2">
      <c r="A62" s="29">
        <v>978</v>
      </c>
      <c r="B62" s="29">
        <v>68</v>
      </c>
      <c r="C62" s="29" t="s">
        <v>694</v>
      </c>
      <c r="D62" s="29" t="s">
        <v>695</v>
      </c>
      <c r="E62" s="29" t="s">
        <v>750</v>
      </c>
      <c r="F62" s="29" t="s">
        <v>751</v>
      </c>
      <c r="G62" s="29" t="s">
        <v>1046</v>
      </c>
      <c r="H62" s="29" t="s">
        <v>64</v>
      </c>
      <c r="I62" s="29" t="s">
        <v>705</v>
      </c>
      <c r="J62" s="29" t="s">
        <v>706</v>
      </c>
      <c r="K62" s="30">
        <v>80111600</v>
      </c>
      <c r="L62" s="31" t="s">
        <v>755</v>
      </c>
      <c r="M62" s="31">
        <v>2</v>
      </c>
      <c r="N62" s="31">
        <v>2</v>
      </c>
      <c r="O62" s="32">
        <v>10</v>
      </c>
      <c r="P62" s="31">
        <v>1</v>
      </c>
      <c r="Q62" s="33" t="s">
        <v>29</v>
      </c>
      <c r="R62" s="31">
        <v>0</v>
      </c>
      <c r="S62" s="34">
        <v>29850000</v>
      </c>
      <c r="T62" s="34">
        <v>29850000</v>
      </c>
      <c r="U62" s="35">
        <v>0</v>
      </c>
      <c r="V62" s="31">
        <v>0</v>
      </c>
      <c r="W62" s="31" t="s">
        <v>942</v>
      </c>
      <c r="X62" s="31" t="s">
        <v>31</v>
      </c>
      <c r="Y62" s="31" t="s">
        <v>699</v>
      </c>
      <c r="Z62" s="31">
        <v>3778932</v>
      </c>
      <c r="AA62" s="29" t="s">
        <v>1472</v>
      </c>
      <c r="AB62" s="29" t="str">
        <f t="shared" si="0"/>
        <v>978-68</v>
      </c>
      <c r="AC62" s="29" t="str">
        <f t="shared" si="1"/>
        <v>APOYAR EN LA CAPTURA, REPORTE Y PROCESAMIENTO DE INFORMACIÓN DE CALIDAD HÍDRICA SUPERFICIAL . #978-68</v>
      </c>
    </row>
    <row r="63" spans="1:29" s="21" customFormat="1" ht="50.1" customHeight="1" x14ac:dyDescent="0.2">
      <c r="A63" s="29">
        <v>978</v>
      </c>
      <c r="B63" s="29">
        <v>69</v>
      </c>
      <c r="C63" s="29" t="s">
        <v>694</v>
      </c>
      <c r="D63" s="29" t="s">
        <v>695</v>
      </c>
      <c r="E63" s="29" t="s">
        <v>750</v>
      </c>
      <c r="F63" s="29" t="s">
        <v>751</v>
      </c>
      <c r="G63" s="29" t="s">
        <v>1046</v>
      </c>
      <c r="H63" s="29" t="s">
        <v>64</v>
      </c>
      <c r="I63" s="29" t="s">
        <v>705</v>
      </c>
      <c r="J63" s="29" t="s">
        <v>706</v>
      </c>
      <c r="K63" s="30">
        <v>80111600</v>
      </c>
      <c r="L63" s="31" t="s">
        <v>754</v>
      </c>
      <c r="M63" s="31">
        <v>2</v>
      </c>
      <c r="N63" s="31">
        <v>2</v>
      </c>
      <c r="O63" s="32">
        <v>10</v>
      </c>
      <c r="P63" s="31">
        <v>1</v>
      </c>
      <c r="Q63" s="33" t="s">
        <v>29</v>
      </c>
      <c r="R63" s="31">
        <v>0</v>
      </c>
      <c r="S63" s="34">
        <v>33310000</v>
      </c>
      <c r="T63" s="34">
        <v>33310000</v>
      </c>
      <c r="U63" s="35">
        <v>0</v>
      </c>
      <c r="V63" s="31">
        <v>0</v>
      </c>
      <c r="W63" s="31" t="s">
        <v>942</v>
      </c>
      <c r="X63" s="31" t="s">
        <v>31</v>
      </c>
      <c r="Y63" s="31" t="s">
        <v>699</v>
      </c>
      <c r="Z63" s="31">
        <v>3778932</v>
      </c>
      <c r="AA63" s="29" t="s">
        <v>1472</v>
      </c>
      <c r="AB63" s="29" t="str">
        <f t="shared" si="0"/>
        <v>978-69</v>
      </c>
      <c r="AC63" s="29" t="str">
        <f t="shared" si="1"/>
        <v>PRESTAR LOS SERVICIOS PROFESIONALES PARA APOYAR LA CONSOLIDACIÓN, ANÁLISIS Y PROCESAMIENTO DE LOS RESULTADOS DEL MONITOREO DE CALIDAD HÍDRICA SUPERFICIAL DE BOGOTÁ #978-69</v>
      </c>
    </row>
    <row r="64" spans="1:29" s="21" customFormat="1" ht="50.1" customHeight="1" x14ac:dyDescent="0.2">
      <c r="A64" s="29">
        <v>978</v>
      </c>
      <c r="B64" s="29">
        <v>70</v>
      </c>
      <c r="C64" s="29" t="s">
        <v>694</v>
      </c>
      <c r="D64" s="29" t="s">
        <v>695</v>
      </c>
      <c r="E64" s="29" t="s">
        <v>750</v>
      </c>
      <c r="F64" s="29" t="s">
        <v>751</v>
      </c>
      <c r="G64" s="29" t="s">
        <v>1046</v>
      </c>
      <c r="H64" s="29" t="s">
        <v>64</v>
      </c>
      <c r="I64" s="29" t="s">
        <v>705</v>
      </c>
      <c r="J64" s="29" t="s">
        <v>706</v>
      </c>
      <c r="K64" s="30">
        <v>80111600</v>
      </c>
      <c r="L64" s="31" t="s">
        <v>756</v>
      </c>
      <c r="M64" s="31">
        <v>2</v>
      </c>
      <c r="N64" s="31">
        <v>2</v>
      </c>
      <c r="O64" s="32">
        <v>10</v>
      </c>
      <c r="P64" s="31">
        <v>1</v>
      </c>
      <c r="Q64" s="33" t="s">
        <v>29</v>
      </c>
      <c r="R64" s="31">
        <v>0</v>
      </c>
      <c r="S64" s="34">
        <v>29850000</v>
      </c>
      <c r="T64" s="34">
        <v>29850000</v>
      </c>
      <c r="U64" s="35">
        <v>0</v>
      </c>
      <c r="V64" s="31">
        <v>0</v>
      </c>
      <c r="W64" s="31" t="s">
        <v>942</v>
      </c>
      <c r="X64" s="31" t="s">
        <v>31</v>
      </c>
      <c r="Y64" s="31" t="s">
        <v>699</v>
      </c>
      <c r="Z64" s="31">
        <v>3778932</v>
      </c>
      <c r="AA64" s="29" t="s">
        <v>1472</v>
      </c>
      <c r="AB64" s="29" t="str">
        <f t="shared" si="0"/>
        <v>978-70</v>
      </c>
      <c r="AC64" s="29" t="str">
        <f t="shared" si="1"/>
        <v>PRESTAR LOS SERVICIOS PROFESIONALES PARA EL SEGUIMIENTO AL MONITOREO Y VALIDACIÓN DE INFORMACIÓN RELACIONADA CON EL MONITOREO DEL RECURSO HÍDRICO DE BOGOTÁ #978-70</v>
      </c>
    </row>
    <row r="65" spans="1:29" s="21" customFormat="1" ht="50.1" customHeight="1" x14ac:dyDescent="0.2">
      <c r="A65" s="29">
        <v>978</v>
      </c>
      <c r="B65" s="29">
        <v>71</v>
      </c>
      <c r="C65" s="29" t="s">
        <v>694</v>
      </c>
      <c r="D65" s="29" t="s">
        <v>695</v>
      </c>
      <c r="E65" s="29" t="s">
        <v>750</v>
      </c>
      <c r="F65" s="29" t="s">
        <v>751</v>
      </c>
      <c r="G65" s="29" t="s">
        <v>1046</v>
      </c>
      <c r="H65" s="29" t="s">
        <v>64</v>
      </c>
      <c r="I65" s="29" t="s">
        <v>705</v>
      </c>
      <c r="J65" s="29" t="s">
        <v>706</v>
      </c>
      <c r="K65" s="30">
        <v>80111600</v>
      </c>
      <c r="L65" s="31" t="s">
        <v>757</v>
      </c>
      <c r="M65" s="31">
        <v>2</v>
      </c>
      <c r="N65" s="31">
        <v>2</v>
      </c>
      <c r="O65" s="32">
        <v>10</v>
      </c>
      <c r="P65" s="31">
        <v>1</v>
      </c>
      <c r="Q65" s="33" t="s">
        <v>29</v>
      </c>
      <c r="R65" s="31">
        <v>0</v>
      </c>
      <c r="S65" s="34">
        <v>29850000</v>
      </c>
      <c r="T65" s="34">
        <v>29850000</v>
      </c>
      <c r="U65" s="35">
        <v>0</v>
      </c>
      <c r="V65" s="31">
        <v>0</v>
      </c>
      <c r="W65" s="31" t="s">
        <v>942</v>
      </c>
      <c r="X65" s="31" t="s">
        <v>31</v>
      </c>
      <c r="Y65" s="31" t="s">
        <v>699</v>
      </c>
      <c r="Z65" s="31">
        <v>3778932</v>
      </c>
      <c r="AA65" s="29" t="s">
        <v>1472</v>
      </c>
      <c r="AB65" s="29" t="str">
        <f t="shared" si="0"/>
        <v>978-71</v>
      </c>
      <c r="AC65" s="29" t="str">
        <f t="shared" si="1"/>
        <v>APOYAR  EN LA CAPTURA, REPORTE Y PROCESAMIENTO DE INFORMACIÓN SECUNDARIA DE MONITOREO DE CALIDAD DE USUARIOS OBJETO DE CONTROL AMBIENTAL #978-71</v>
      </c>
    </row>
    <row r="66" spans="1:29" s="21" customFormat="1" ht="50.1" customHeight="1" x14ac:dyDescent="0.2">
      <c r="A66" s="29">
        <v>978</v>
      </c>
      <c r="B66" s="29">
        <v>72</v>
      </c>
      <c r="C66" s="29" t="s">
        <v>694</v>
      </c>
      <c r="D66" s="29" t="s">
        <v>695</v>
      </c>
      <c r="E66" s="29" t="s">
        <v>750</v>
      </c>
      <c r="F66" s="29" t="s">
        <v>751</v>
      </c>
      <c r="G66" s="29" t="s">
        <v>1046</v>
      </c>
      <c r="H66" s="29" t="s">
        <v>64</v>
      </c>
      <c r="I66" s="29" t="s">
        <v>705</v>
      </c>
      <c r="J66" s="29" t="s">
        <v>706</v>
      </c>
      <c r="K66" s="30">
        <v>80111600</v>
      </c>
      <c r="L66" s="31" t="s">
        <v>758</v>
      </c>
      <c r="M66" s="31">
        <v>4</v>
      </c>
      <c r="N66" s="31">
        <v>4</v>
      </c>
      <c r="O66" s="32">
        <v>8</v>
      </c>
      <c r="P66" s="31">
        <v>1</v>
      </c>
      <c r="Q66" s="33" t="s">
        <v>29</v>
      </c>
      <c r="R66" s="31">
        <v>0</v>
      </c>
      <c r="S66" s="34">
        <v>20408000</v>
      </c>
      <c r="T66" s="34">
        <v>20408000</v>
      </c>
      <c r="U66" s="35">
        <v>0</v>
      </c>
      <c r="V66" s="31">
        <v>0</v>
      </c>
      <c r="W66" s="31" t="s">
        <v>942</v>
      </c>
      <c r="X66" s="31" t="s">
        <v>31</v>
      </c>
      <c r="Y66" s="31" t="s">
        <v>699</v>
      </c>
      <c r="Z66" s="31">
        <v>3778932</v>
      </c>
      <c r="AA66" s="29" t="s">
        <v>1472</v>
      </c>
      <c r="AB66" s="29" t="str">
        <f t="shared" si="0"/>
        <v>978-72</v>
      </c>
      <c r="AC66" s="29" t="str">
        <f t="shared" si="1"/>
        <v>APOYAR LA CONSOLIDACIÓN DE LA INFORMACIÓN DE MONITOREO DE CALIDAD Y CANTIDAD DEL RECURSO HÍDRICO BOGOTÁ #978-72</v>
      </c>
    </row>
    <row r="67" spans="1:29" s="21" customFormat="1" ht="50.1" customHeight="1" x14ac:dyDescent="0.2">
      <c r="A67" s="29">
        <v>978</v>
      </c>
      <c r="B67" s="29">
        <v>73</v>
      </c>
      <c r="C67" s="29" t="s">
        <v>694</v>
      </c>
      <c r="D67" s="29" t="s">
        <v>695</v>
      </c>
      <c r="E67" s="29" t="s">
        <v>750</v>
      </c>
      <c r="F67" s="29" t="s">
        <v>751</v>
      </c>
      <c r="G67" s="29" t="s">
        <v>1046</v>
      </c>
      <c r="H67" s="29" t="s">
        <v>64</v>
      </c>
      <c r="I67" s="29" t="s">
        <v>705</v>
      </c>
      <c r="J67" s="29" t="s">
        <v>706</v>
      </c>
      <c r="K67" s="30">
        <v>80111600</v>
      </c>
      <c r="L67" s="31" t="s">
        <v>759</v>
      </c>
      <c r="M67" s="31">
        <v>4</v>
      </c>
      <c r="N67" s="31">
        <v>4</v>
      </c>
      <c r="O67" s="32">
        <v>10</v>
      </c>
      <c r="P67" s="31">
        <v>1</v>
      </c>
      <c r="Q67" s="33" t="s">
        <v>29</v>
      </c>
      <c r="R67" s="31">
        <v>0</v>
      </c>
      <c r="S67" s="34">
        <v>43220000</v>
      </c>
      <c r="T67" s="34">
        <v>43220000</v>
      </c>
      <c r="U67" s="35">
        <v>0</v>
      </c>
      <c r="V67" s="31">
        <v>0</v>
      </c>
      <c r="W67" s="31" t="s">
        <v>942</v>
      </c>
      <c r="X67" s="31" t="s">
        <v>31</v>
      </c>
      <c r="Y67" s="31" t="s">
        <v>699</v>
      </c>
      <c r="Z67" s="31">
        <v>3778932</v>
      </c>
      <c r="AA67" s="29" t="s">
        <v>1472</v>
      </c>
      <c r="AB67" s="29" t="str">
        <f t="shared" ref="AB67:AB130" si="2">+CONCATENATE(A67,"-",B67)</f>
        <v>978-73</v>
      </c>
      <c r="AC67" s="29" t="str">
        <f t="shared" ref="AC67:AC130" si="3">+CONCATENATE(L67," #",AB67)</f>
        <v>PRESTAR LOS SERVICIOS PROFESIONALES PARA LA VALIDACION Y ANALISIS E INFORMACION SECUNDARIA PARA ESTIMACION DE CARGAS CONTAMINANTES  Y CALIDAD HÍDRICA SUPERFICIAL . #978-73</v>
      </c>
    </row>
    <row r="68" spans="1:29" s="21" customFormat="1" ht="50.1" customHeight="1" x14ac:dyDescent="0.2">
      <c r="A68" s="29">
        <v>978</v>
      </c>
      <c r="B68" s="29">
        <v>74</v>
      </c>
      <c r="C68" s="29" t="s">
        <v>694</v>
      </c>
      <c r="D68" s="29" t="s">
        <v>695</v>
      </c>
      <c r="E68" s="29" t="s">
        <v>750</v>
      </c>
      <c r="F68" s="29" t="s">
        <v>751</v>
      </c>
      <c r="G68" s="29" t="s">
        <v>1046</v>
      </c>
      <c r="H68" s="29" t="s">
        <v>64</v>
      </c>
      <c r="I68" s="29" t="s">
        <v>705</v>
      </c>
      <c r="J68" s="29" t="s">
        <v>706</v>
      </c>
      <c r="K68" s="30">
        <v>80111600</v>
      </c>
      <c r="L68" s="31" t="s">
        <v>760</v>
      </c>
      <c r="M68" s="31">
        <v>2</v>
      </c>
      <c r="N68" s="31">
        <v>2</v>
      </c>
      <c r="O68" s="32">
        <v>9</v>
      </c>
      <c r="P68" s="31">
        <v>1</v>
      </c>
      <c r="Q68" s="33" t="s">
        <v>29</v>
      </c>
      <c r="R68" s="31">
        <v>0</v>
      </c>
      <c r="S68" s="34">
        <v>29979000</v>
      </c>
      <c r="T68" s="34">
        <v>29979000</v>
      </c>
      <c r="U68" s="35">
        <v>0</v>
      </c>
      <c r="V68" s="31">
        <v>0</v>
      </c>
      <c r="W68" s="31" t="s">
        <v>942</v>
      </c>
      <c r="X68" s="31" t="s">
        <v>31</v>
      </c>
      <c r="Y68" s="31" t="s">
        <v>699</v>
      </c>
      <c r="Z68" s="31">
        <v>3778932</v>
      </c>
      <c r="AA68" s="29" t="s">
        <v>1472</v>
      </c>
      <c r="AB68" s="29" t="str">
        <f t="shared" si="2"/>
        <v>978-74</v>
      </c>
      <c r="AC68" s="29" t="str">
        <f t="shared" si="3"/>
        <v>PRESTAR LOS SERVICIOS PROFESIONALES PARA REALIZAR LA ACTUALIZACION DE LA INFORMACIÓN CARTOGRÁFICA RELACIONADA CON EL RECURSO HÍDRICO Y DEL SUELO EN EL  DISTRITO CAPITAL #978-74</v>
      </c>
    </row>
    <row r="69" spans="1:29" s="21" customFormat="1" ht="50.1" customHeight="1" x14ac:dyDescent="0.2">
      <c r="A69" s="29">
        <v>978</v>
      </c>
      <c r="B69" s="29">
        <v>75</v>
      </c>
      <c r="C69" s="29" t="s">
        <v>694</v>
      </c>
      <c r="D69" s="29" t="s">
        <v>695</v>
      </c>
      <c r="E69" s="29" t="s">
        <v>743</v>
      </c>
      <c r="F69" s="29" t="s">
        <v>744</v>
      </c>
      <c r="G69" s="29" t="s">
        <v>1046</v>
      </c>
      <c r="H69" s="29" t="s">
        <v>64</v>
      </c>
      <c r="I69" s="29" t="s">
        <v>705</v>
      </c>
      <c r="J69" s="29" t="s">
        <v>706</v>
      </c>
      <c r="K69" s="30">
        <v>80111600</v>
      </c>
      <c r="L69" s="31" t="s">
        <v>761</v>
      </c>
      <c r="M69" s="31">
        <v>2</v>
      </c>
      <c r="N69" s="31">
        <v>2</v>
      </c>
      <c r="O69" s="32">
        <v>10</v>
      </c>
      <c r="P69" s="31">
        <v>1</v>
      </c>
      <c r="Q69" s="33" t="s">
        <v>29</v>
      </c>
      <c r="R69" s="31">
        <v>0</v>
      </c>
      <c r="S69" s="34">
        <v>21830000</v>
      </c>
      <c r="T69" s="34">
        <v>21830000</v>
      </c>
      <c r="U69" s="35">
        <v>0</v>
      </c>
      <c r="V69" s="31">
        <v>0</v>
      </c>
      <c r="W69" s="31" t="s">
        <v>942</v>
      </c>
      <c r="X69" s="31" t="s">
        <v>31</v>
      </c>
      <c r="Y69" s="31" t="s">
        <v>699</v>
      </c>
      <c r="Z69" s="31">
        <v>3778932</v>
      </c>
      <c r="AA69" s="29" t="s">
        <v>1472</v>
      </c>
      <c r="AB69" s="29" t="str">
        <f t="shared" si="2"/>
        <v>978-75</v>
      </c>
      <c r="AC69" s="29" t="str">
        <f t="shared" si="3"/>
        <v>PRESTAR LOS SERVICIOS TÉCNICOS PARA APOYAR LA CAPTURA, CLASIFICACIÓN, DEPURACIÓN Y CONSOLIDACIÓN DE INFORMACIÓN DE CALIDAD DEL RECURSO HÍDRICO EN EL DISTRITO CAPITAL #978-75</v>
      </c>
    </row>
    <row r="70" spans="1:29" s="21" customFormat="1" ht="50.1" customHeight="1" x14ac:dyDescent="0.2">
      <c r="A70" s="29">
        <v>978</v>
      </c>
      <c r="B70" s="29">
        <v>76</v>
      </c>
      <c r="C70" s="29" t="s">
        <v>694</v>
      </c>
      <c r="D70" s="29" t="s">
        <v>695</v>
      </c>
      <c r="E70" s="29" t="s">
        <v>743</v>
      </c>
      <c r="F70" s="29" t="s">
        <v>744</v>
      </c>
      <c r="G70" s="29" t="s">
        <v>1046</v>
      </c>
      <c r="H70" s="29" t="s">
        <v>64</v>
      </c>
      <c r="I70" s="29" t="s">
        <v>705</v>
      </c>
      <c r="J70" s="29" t="s">
        <v>706</v>
      </c>
      <c r="K70" s="30">
        <v>80111600</v>
      </c>
      <c r="L70" s="31" t="s">
        <v>762</v>
      </c>
      <c r="M70" s="31">
        <v>3</v>
      </c>
      <c r="N70" s="31">
        <v>3</v>
      </c>
      <c r="O70" s="32">
        <v>10</v>
      </c>
      <c r="P70" s="31">
        <v>1</v>
      </c>
      <c r="Q70" s="33" t="s">
        <v>29</v>
      </c>
      <c r="R70" s="31">
        <v>0</v>
      </c>
      <c r="S70" s="34">
        <v>21830000</v>
      </c>
      <c r="T70" s="34">
        <v>21830000</v>
      </c>
      <c r="U70" s="35">
        <v>0</v>
      </c>
      <c r="V70" s="31">
        <v>0</v>
      </c>
      <c r="W70" s="31" t="s">
        <v>942</v>
      </c>
      <c r="X70" s="31" t="s">
        <v>31</v>
      </c>
      <c r="Y70" s="31" t="s">
        <v>699</v>
      </c>
      <c r="Z70" s="31">
        <v>3778932</v>
      </c>
      <c r="AA70" s="29" t="s">
        <v>1472</v>
      </c>
      <c r="AB70" s="29" t="str">
        <f t="shared" si="2"/>
        <v>978-76</v>
      </c>
      <c r="AC70" s="29" t="str">
        <f t="shared" si="3"/>
        <v>ACOMPAÑAR EL MONITOREO A SECTORES PRODUCTIVOS QUE GENERAN PRESIÓN SOBRE LA CALIDAD DEL RECURSO HÍDRICO #978-76</v>
      </c>
    </row>
    <row r="71" spans="1:29" s="21" customFormat="1" ht="50.1" customHeight="1" x14ac:dyDescent="0.2">
      <c r="A71" s="29">
        <v>978</v>
      </c>
      <c r="B71" s="29">
        <v>77</v>
      </c>
      <c r="C71" s="29" t="s">
        <v>694</v>
      </c>
      <c r="D71" s="29" t="s">
        <v>695</v>
      </c>
      <c r="E71" s="29" t="s">
        <v>743</v>
      </c>
      <c r="F71" s="29" t="s">
        <v>744</v>
      </c>
      <c r="G71" s="29" t="s">
        <v>1046</v>
      </c>
      <c r="H71" s="29" t="s">
        <v>64</v>
      </c>
      <c r="I71" s="29" t="s">
        <v>705</v>
      </c>
      <c r="J71" s="29" t="s">
        <v>706</v>
      </c>
      <c r="K71" s="30">
        <v>80111600</v>
      </c>
      <c r="L71" s="31" t="s">
        <v>762</v>
      </c>
      <c r="M71" s="31">
        <v>3</v>
      </c>
      <c r="N71" s="31">
        <v>3</v>
      </c>
      <c r="O71" s="32">
        <v>10</v>
      </c>
      <c r="P71" s="31">
        <v>1</v>
      </c>
      <c r="Q71" s="33" t="s">
        <v>29</v>
      </c>
      <c r="R71" s="31">
        <v>0</v>
      </c>
      <c r="S71" s="34">
        <v>21830000</v>
      </c>
      <c r="T71" s="34">
        <v>21830000</v>
      </c>
      <c r="U71" s="35">
        <v>0</v>
      </c>
      <c r="V71" s="31">
        <v>0</v>
      </c>
      <c r="W71" s="31" t="s">
        <v>942</v>
      </c>
      <c r="X71" s="31" t="s">
        <v>31</v>
      </c>
      <c r="Y71" s="31" t="s">
        <v>699</v>
      </c>
      <c r="Z71" s="31">
        <v>3778932</v>
      </c>
      <c r="AA71" s="29" t="s">
        <v>1472</v>
      </c>
      <c r="AB71" s="29" t="str">
        <f t="shared" si="2"/>
        <v>978-77</v>
      </c>
      <c r="AC71" s="29" t="str">
        <f t="shared" si="3"/>
        <v>ACOMPAÑAR EL MONITOREO A SECTORES PRODUCTIVOS QUE GENERAN PRESIÓN SOBRE LA CALIDAD DEL RECURSO HÍDRICO #978-77</v>
      </c>
    </row>
    <row r="72" spans="1:29" s="21" customFormat="1" ht="50.1" customHeight="1" x14ac:dyDescent="0.2">
      <c r="A72" s="29">
        <v>978</v>
      </c>
      <c r="B72" s="29">
        <v>78</v>
      </c>
      <c r="C72" s="29" t="s">
        <v>694</v>
      </c>
      <c r="D72" s="29" t="s">
        <v>695</v>
      </c>
      <c r="E72" s="29" t="s">
        <v>743</v>
      </c>
      <c r="F72" s="29" t="s">
        <v>744</v>
      </c>
      <c r="G72" s="29" t="s">
        <v>1046</v>
      </c>
      <c r="H72" s="29" t="s">
        <v>64</v>
      </c>
      <c r="I72" s="29" t="s">
        <v>705</v>
      </c>
      <c r="J72" s="29" t="s">
        <v>706</v>
      </c>
      <c r="K72" s="30">
        <v>80111600</v>
      </c>
      <c r="L72" s="31" t="s">
        <v>762</v>
      </c>
      <c r="M72" s="31">
        <v>3</v>
      </c>
      <c r="N72" s="31">
        <v>3</v>
      </c>
      <c r="O72" s="32">
        <v>10</v>
      </c>
      <c r="P72" s="31">
        <v>1</v>
      </c>
      <c r="Q72" s="33" t="s">
        <v>29</v>
      </c>
      <c r="R72" s="31">
        <v>0</v>
      </c>
      <c r="S72" s="34">
        <v>21830000</v>
      </c>
      <c r="T72" s="34">
        <v>21830000</v>
      </c>
      <c r="U72" s="35">
        <v>0</v>
      </c>
      <c r="V72" s="31">
        <v>0</v>
      </c>
      <c r="W72" s="31" t="s">
        <v>942</v>
      </c>
      <c r="X72" s="31" t="s">
        <v>31</v>
      </c>
      <c r="Y72" s="31" t="s">
        <v>699</v>
      </c>
      <c r="Z72" s="31">
        <v>3778932</v>
      </c>
      <c r="AA72" s="29" t="s">
        <v>1472</v>
      </c>
      <c r="AB72" s="29" t="str">
        <f t="shared" si="2"/>
        <v>978-78</v>
      </c>
      <c r="AC72" s="29" t="str">
        <f t="shared" si="3"/>
        <v>ACOMPAÑAR EL MONITOREO A SECTORES PRODUCTIVOS QUE GENERAN PRESIÓN SOBRE LA CALIDAD DEL RECURSO HÍDRICO #978-78</v>
      </c>
    </row>
    <row r="73" spans="1:29" s="21" customFormat="1" ht="50.1" customHeight="1" x14ac:dyDescent="0.2">
      <c r="A73" s="29">
        <v>978</v>
      </c>
      <c r="B73" s="29">
        <v>79</v>
      </c>
      <c r="C73" s="29" t="s">
        <v>694</v>
      </c>
      <c r="D73" s="29" t="s">
        <v>695</v>
      </c>
      <c r="E73" s="29" t="s">
        <v>745</v>
      </c>
      <c r="F73" s="29" t="s">
        <v>1366</v>
      </c>
      <c r="G73" s="29" t="s">
        <v>594</v>
      </c>
      <c r="H73" s="29" t="s">
        <v>64</v>
      </c>
      <c r="I73" s="29" t="s">
        <v>705</v>
      </c>
      <c r="J73" s="29" t="s">
        <v>706</v>
      </c>
      <c r="K73" s="30">
        <v>80111600</v>
      </c>
      <c r="L73" s="31" t="s">
        <v>1651</v>
      </c>
      <c r="M73" s="31">
        <v>8</v>
      </c>
      <c r="N73" s="31">
        <v>8</v>
      </c>
      <c r="O73" s="32">
        <v>3</v>
      </c>
      <c r="P73" s="31">
        <v>1</v>
      </c>
      <c r="Q73" s="33" t="s">
        <v>29</v>
      </c>
      <c r="R73" s="31">
        <v>0</v>
      </c>
      <c r="S73" s="34">
        <v>0</v>
      </c>
      <c r="T73" s="34">
        <v>0</v>
      </c>
      <c r="U73" s="35">
        <v>0</v>
      </c>
      <c r="V73" s="31">
        <v>0</v>
      </c>
      <c r="W73" s="31" t="s">
        <v>942</v>
      </c>
      <c r="X73" s="31" t="s">
        <v>31</v>
      </c>
      <c r="Y73" s="31" t="s">
        <v>699</v>
      </c>
      <c r="Z73" s="31">
        <v>3778932</v>
      </c>
      <c r="AA73" s="29" t="s">
        <v>1472</v>
      </c>
      <c r="AB73" s="29" t="str">
        <f t="shared" si="2"/>
        <v>978-79</v>
      </c>
      <c r="AC73" s="29" t="str">
        <f t="shared" si="3"/>
        <v>MODIFICACIÓN Nº 1 ADICIÓN Nº 1 Y PRORROGA Nº 1 AL CONTRATO Nº 20171064 CUYO OBJETO ES: "PRESTAR LOS SERVICIOS PROFESIONALES PARA ADELANTAR LOS ANÁLISIS DE LA INFORMACIÓN DEL RECURSO HIDRICO EN EL CENTRO DE INFORMACIÓN Y MODELAMIENTO AMBIENTAL". #978-79</v>
      </c>
    </row>
    <row r="74" spans="1:29" s="21" customFormat="1" ht="50.1" customHeight="1" x14ac:dyDescent="0.2">
      <c r="A74" s="29">
        <v>978</v>
      </c>
      <c r="B74" s="29">
        <v>80</v>
      </c>
      <c r="C74" s="29" t="s">
        <v>694</v>
      </c>
      <c r="D74" s="29" t="s">
        <v>695</v>
      </c>
      <c r="E74" s="29" t="s">
        <v>745</v>
      </c>
      <c r="F74" s="29" t="s">
        <v>1366</v>
      </c>
      <c r="G74" s="29" t="s">
        <v>594</v>
      </c>
      <c r="H74" s="29" t="s">
        <v>64</v>
      </c>
      <c r="I74" s="29" t="s">
        <v>705</v>
      </c>
      <c r="J74" s="29" t="s">
        <v>706</v>
      </c>
      <c r="K74" s="30">
        <v>80111600</v>
      </c>
      <c r="L74" s="31" t="s">
        <v>763</v>
      </c>
      <c r="M74" s="31">
        <v>2</v>
      </c>
      <c r="N74" s="31">
        <v>2</v>
      </c>
      <c r="O74" s="32">
        <v>10</v>
      </c>
      <c r="P74" s="31">
        <v>1</v>
      </c>
      <c r="Q74" s="33" t="s">
        <v>29</v>
      </c>
      <c r="R74" s="31">
        <v>0</v>
      </c>
      <c r="S74" s="34">
        <v>48900000</v>
      </c>
      <c r="T74" s="34">
        <v>48900000</v>
      </c>
      <c r="U74" s="35">
        <v>0</v>
      </c>
      <c r="V74" s="31">
        <v>0</v>
      </c>
      <c r="W74" s="31" t="s">
        <v>942</v>
      </c>
      <c r="X74" s="31" t="s">
        <v>31</v>
      </c>
      <c r="Y74" s="31" t="s">
        <v>699</v>
      </c>
      <c r="Z74" s="31">
        <v>3778932</v>
      </c>
      <c r="AA74" s="29" t="s">
        <v>1472</v>
      </c>
      <c r="AB74" s="29" t="str">
        <f t="shared" si="2"/>
        <v>978-80</v>
      </c>
      <c r="AC74" s="29" t="str">
        <f t="shared" si="3"/>
        <v>PRESTAR SUS SERVICIOS PROFESIONALES EN LA CONSTRUCCIÓN DE INTERFACES, WEB ESPECIALIZADAS EN HTML, CSS Y JAVASCRIP, QUE PERMITAN LA EJECUCIÓN DE LOS TRÁMITES DE CARÁCTER SANCIONATORIO, ASÍ COMO DEL CENTRO DE INVESTIGACIÓN Y MODELAMIENTO AMBIENTAL #978-80</v>
      </c>
    </row>
    <row r="75" spans="1:29" s="21" customFormat="1" ht="50.1" customHeight="1" x14ac:dyDescent="0.2">
      <c r="A75" s="29">
        <v>978</v>
      </c>
      <c r="B75" s="29">
        <v>81</v>
      </c>
      <c r="C75" s="29" t="s">
        <v>694</v>
      </c>
      <c r="D75" s="29" t="s">
        <v>695</v>
      </c>
      <c r="E75" s="29" t="s">
        <v>745</v>
      </c>
      <c r="F75" s="29" t="s">
        <v>1366</v>
      </c>
      <c r="G75" s="29" t="s">
        <v>594</v>
      </c>
      <c r="H75" s="29" t="s">
        <v>64</v>
      </c>
      <c r="I75" s="29" t="s">
        <v>705</v>
      </c>
      <c r="J75" s="29" t="s">
        <v>706</v>
      </c>
      <c r="K75" s="30">
        <v>80111600</v>
      </c>
      <c r="L75" s="31" t="s">
        <v>764</v>
      </c>
      <c r="M75" s="31">
        <v>3</v>
      </c>
      <c r="N75" s="31">
        <v>3</v>
      </c>
      <c r="O75" s="32">
        <v>198</v>
      </c>
      <c r="P75" s="31">
        <v>0</v>
      </c>
      <c r="Q75" s="33" t="s">
        <v>29</v>
      </c>
      <c r="R75" s="31">
        <v>0</v>
      </c>
      <c r="S75" s="34">
        <v>24776400</v>
      </c>
      <c r="T75" s="34">
        <v>24776400</v>
      </c>
      <c r="U75" s="35">
        <v>0</v>
      </c>
      <c r="V75" s="31">
        <v>0</v>
      </c>
      <c r="W75" s="31" t="s">
        <v>942</v>
      </c>
      <c r="X75" s="31" t="s">
        <v>31</v>
      </c>
      <c r="Y75" s="31" t="s">
        <v>699</v>
      </c>
      <c r="Z75" s="31">
        <v>3778932</v>
      </c>
      <c r="AA75" s="29" t="s">
        <v>1472</v>
      </c>
      <c r="AB75" s="29" t="str">
        <f t="shared" si="2"/>
        <v>978-81</v>
      </c>
      <c r="AC75" s="29" t="str">
        <f t="shared" si="3"/>
        <v>PRESTAR LOS SERVICIOS PROFESIONALES PARA LA PROGRAMACIÓN, IMPLEMENTACIÓN Y DESARROLLO DE SOFTWARE ESPECIALIZADO EN EL CENTRO DE INFORMACIÓN Y MODELAMIENTO AMBIENTAL #978-81</v>
      </c>
    </row>
    <row r="76" spans="1:29" s="21" customFormat="1" ht="50.1" customHeight="1" x14ac:dyDescent="0.2">
      <c r="A76" s="29">
        <v>978</v>
      </c>
      <c r="B76" s="29">
        <v>82</v>
      </c>
      <c r="C76" s="29" t="s">
        <v>694</v>
      </c>
      <c r="D76" s="29" t="s">
        <v>695</v>
      </c>
      <c r="E76" s="29" t="s">
        <v>745</v>
      </c>
      <c r="F76" s="29" t="s">
        <v>1366</v>
      </c>
      <c r="G76" s="29" t="s">
        <v>594</v>
      </c>
      <c r="H76" s="29" t="s">
        <v>64</v>
      </c>
      <c r="I76" s="29" t="s">
        <v>705</v>
      </c>
      <c r="J76" s="29" t="s">
        <v>706</v>
      </c>
      <c r="K76" s="30">
        <v>80111600</v>
      </c>
      <c r="L76" s="31" t="s">
        <v>765</v>
      </c>
      <c r="M76" s="31">
        <v>3</v>
      </c>
      <c r="N76" s="31">
        <v>3</v>
      </c>
      <c r="O76" s="32">
        <v>10</v>
      </c>
      <c r="P76" s="31">
        <v>1</v>
      </c>
      <c r="Q76" s="33" t="s">
        <v>29</v>
      </c>
      <c r="R76" s="31">
        <v>0</v>
      </c>
      <c r="S76" s="34">
        <v>70180000</v>
      </c>
      <c r="T76" s="34">
        <v>70180000</v>
      </c>
      <c r="U76" s="35">
        <v>0</v>
      </c>
      <c r="V76" s="31">
        <v>0</v>
      </c>
      <c r="W76" s="31" t="s">
        <v>942</v>
      </c>
      <c r="X76" s="31" t="s">
        <v>31</v>
      </c>
      <c r="Y76" s="31" t="s">
        <v>699</v>
      </c>
      <c r="Z76" s="31">
        <v>3778932</v>
      </c>
      <c r="AA76" s="29" t="s">
        <v>1472</v>
      </c>
      <c r="AB76" s="29" t="str">
        <f t="shared" si="2"/>
        <v>978-82</v>
      </c>
      <c r="AC76" s="29" t="str">
        <f t="shared" si="3"/>
        <v>PRESTAR SERVICIOS PROFESIONALES PARA LIDERAR  PROCESOS DE GESTION DE INFORMACION ASI COMO LA  TOMA DE DESICIONES  REFERENTES AL FUNCIONAMIENTO DEL CENTRO DE INFORMACION Y MODELAMIENTO AMBIENTAL #978-82</v>
      </c>
    </row>
    <row r="77" spans="1:29" s="21" customFormat="1" ht="50.1" customHeight="1" x14ac:dyDescent="0.2">
      <c r="A77" s="29">
        <v>978</v>
      </c>
      <c r="B77" s="29">
        <v>83</v>
      </c>
      <c r="C77" s="29" t="s">
        <v>694</v>
      </c>
      <c r="D77" s="29" t="s">
        <v>695</v>
      </c>
      <c r="E77" s="29" t="s">
        <v>745</v>
      </c>
      <c r="F77" s="29" t="s">
        <v>1366</v>
      </c>
      <c r="G77" s="29" t="s">
        <v>594</v>
      </c>
      <c r="H77" s="29" t="s">
        <v>64</v>
      </c>
      <c r="I77" s="29" t="s">
        <v>705</v>
      </c>
      <c r="J77" s="29" t="s">
        <v>706</v>
      </c>
      <c r="K77" s="30">
        <v>80111600</v>
      </c>
      <c r="L77" s="31" t="s">
        <v>766</v>
      </c>
      <c r="M77" s="31">
        <v>5</v>
      </c>
      <c r="N77" s="31">
        <v>5</v>
      </c>
      <c r="O77" s="32">
        <v>6</v>
      </c>
      <c r="P77" s="31">
        <v>1</v>
      </c>
      <c r="Q77" s="33" t="s">
        <v>29</v>
      </c>
      <c r="R77" s="31">
        <v>0</v>
      </c>
      <c r="S77" s="34">
        <v>34452000</v>
      </c>
      <c r="T77" s="34">
        <v>34452000</v>
      </c>
      <c r="U77" s="35">
        <v>0</v>
      </c>
      <c r="V77" s="31">
        <v>0</v>
      </c>
      <c r="W77" s="31" t="s">
        <v>942</v>
      </c>
      <c r="X77" s="31" t="s">
        <v>31</v>
      </c>
      <c r="Y77" s="31" t="s">
        <v>699</v>
      </c>
      <c r="Z77" s="31">
        <v>3778932</v>
      </c>
      <c r="AA77" s="29" t="s">
        <v>1472</v>
      </c>
      <c r="AB77" s="29" t="str">
        <f t="shared" si="2"/>
        <v>978-83</v>
      </c>
      <c r="AC77" s="29" t="str">
        <f t="shared" si="3"/>
        <v>PRESTAR LOS SERVICIOS PROFESIONALES PARA ADELANTAR LOS ANÁLISIS DE LA INFORMACIÓN DEL RECURSO HIDRICO EN EL CENTRO DE INFORMACIÓN Y MODELAMIENTO AMBIENTAL. #978-83</v>
      </c>
    </row>
    <row r="78" spans="1:29" s="21" customFormat="1" ht="50.1" customHeight="1" x14ac:dyDescent="0.2">
      <c r="A78" s="29">
        <v>978</v>
      </c>
      <c r="B78" s="29">
        <v>84</v>
      </c>
      <c r="C78" s="29" t="s">
        <v>694</v>
      </c>
      <c r="D78" s="29" t="s">
        <v>695</v>
      </c>
      <c r="E78" s="29" t="s">
        <v>745</v>
      </c>
      <c r="F78" s="29" t="s">
        <v>1366</v>
      </c>
      <c r="G78" s="29" t="s">
        <v>594</v>
      </c>
      <c r="H78" s="29" t="s">
        <v>64</v>
      </c>
      <c r="I78" s="29" t="s">
        <v>705</v>
      </c>
      <c r="J78" s="29" t="s">
        <v>706</v>
      </c>
      <c r="K78" s="30">
        <v>80111600</v>
      </c>
      <c r="L78" s="31" t="s">
        <v>767</v>
      </c>
      <c r="M78" s="31">
        <v>9</v>
      </c>
      <c r="N78" s="31">
        <v>9</v>
      </c>
      <c r="O78" s="32">
        <v>3</v>
      </c>
      <c r="P78" s="31">
        <v>1</v>
      </c>
      <c r="Q78" s="33" t="s">
        <v>29</v>
      </c>
      <c r="R78" s="31">
        <v>0</v>
      </c>
      <c r="S78" s="34">
        <v>14670000</v>
      </c>
      <c r="T78" s="34">
        <v>14670000</v>
      </c>
      <c r="U78" s="35">
        <v>0</v>
      </c>
      <c r="V78" s="31">
        <v>0</v>
      </c>
      <c r="W78" s="31" t="s">
        <v>942</v>
      </c>
      <c r="X78" s="31" t="s">
        <v>31</v>
      </c>
      <c r="Y78" s="31" t="s">
        <v>699</v>
      </c>
      <c r="Z78" s="31">
        <v>3778932</v>
      </c>
      <c r="AA78" s="29" t="s">
        <v>1472</v>
      </c>
      <c r="AB78" s="29" t="str">
        <f t="shared" si="2"/>
        <v>978-84</v>
      </c>
      <c r="AC78" s="29" t="str">
        <f t="shared" si="3"/>
        <v>ADICIÓN Y PRORROGA AL CONTRATO NO. 20170112 CUYO OBJETO ES: "PRESTAR LOS SERVICIOS PROFESIONALES PARA DESARROLLAR LOS EJERCICIOS DE MODELAMIENTO QUE INVOLUCREN LAS TEMÁTICAS DE PAISAJISMO Y RENOVACIÓN URBANA EN EL CENTRO DE INFORMACIÓN Y MODELAMIENTO AMBIENTAL". #978-84</v>
      </c>
    </row>
    <row r="79" spans="1:29" s="21" customFormat="1" ht="50.1" customHeight="1" x14ac:dyDescent="0.2">
      <c r="A79" s="29">
        <v>978</v>
      </c>
      <c r="B79" s="29">
        <v>85</v>
      </c>
      <c r="C79" s="29" t="s">
        <v>694</v>
      </c>
      <c r="D79" s="29" t="s">
        <v>695</v>
      </c>
      <c r="E79" s="29" t="s">
        <v>745</v>
      </c>
      <c r="F79" s="29" t="s">
        <v>1366</v>
      </c>
      <c r="G79" s="29" t="s">
        <v>594</v>
      </c>
      <c r="H79" s="29" t="s">
        <v>64</v>
      </c>
      <c r="I79" s="29" t="s">
        <v>705</v>
      </c>
      <c r="J79" s="29" t="s">
        <v>706</v>
      </c>
      <c r="K79" s="30">
        <v>80111600</v>
      </c>
      <c r="L79" s="31" t="s">
        <v>768</v>
      </c>
      <c r="M79" s="31">
        <v>6</v>
      </c>
      <c r="N79" s="31">
        <v>6</v>
      </c>
      <c r="O79" s="32">
        <v>6</v>
      </c>
      <c r="P79" s="31">
        <v>1</v>
      </c>
      <c r="Q79" s="33" t="s">
        <v>29</v>
      </c>
      <c r="R79" s="31">
        <v>0</v>
      </c>
      <c r="S79" s="34">
        <v>15306000</v>
      </c>
      <c r="T79" s="34">
        <v>15306000</v>
      </c>
      <c r="U79" s="35">
        <v>0</v>
      </c>
      <c r="V79" s="31">
        <v>0</v>
      </c>
      <c r="W79" s="31" t="s">
        <v>942</v>
      </c>
      <c r="X79" s="31" t="s">
        <v>31</v>
      </c>
      <c r="Y79" s="31" t="s">
        <v>699</v>
      </c>
      <c r="Z79" s="31">
        <v>3778932</v>
      </c>
      <c r="AA79" s="29" t="s">
        <v>1472</v>
      </c>
      <c r="AB79" s="29" t="str">
        <f t="shared" si="2"/>
        <v>978-85</v>
      </c>
      <c r="AC79" s="29" t="str">
        <f t="shared" si="3"/>
        <v>PRESTAR SERVICIOS PROFESIONALES PARA ORGANIZACIÓN, DIGITALIZACION Y PRODUCCION DE BASES DE DATOS GENERADA POR LOS DIFERENTES GRUPOS DE TRABAJO DE LA DIRECCIÓN DE CONTROL AMBIENTAL EN EL MARCO DEL CENTRO DE INFORMACIÓN Y MODELAMIENTO AMBIENTAL. #978-85</v>
      </c>
    </row>
    <row r="80" spans="1:29" s="21" customFormat="1" ht="50.1" customHeight="1" x14ac:dyDescent="0.2">
      <c r="A80" s="29">
        <v>978</v>
      </c>
      <c r="B80" s="29">
        <v>86</v>
      </c>
      <c r="C80" s="29" t="s">
        <v>694</v>
      </c>
      <c r="D80" s="29" t="s">
        <v>695</v>
      </c>
      <c r="E80" s="29" t="s">
        <v>745</v>
      </c>
      <c r="F80" s="29" t="s">
        <v>1366</v>
      </c>
      <c r="G80" s="29" t="s">
        <v>594</v>
      </c>
      <c r="H80" s="29" t="s">
        <v>64</v>
      </c>
      <c r="I80" s="29" t="s">
        <v>705</v>
      </c>
      <c r="J80" s="29" t="s">
        <v>706</v>
      </c>
      <c r="K80" s="30">
        <v>80111600</v>
      </c>
      <c r="L80" s="31" t="s">
        <v>769</v>
      </c>
      <c r="M80" s="31">
        <v>3</v>
      </c>
      <c r="N80" s="31">
        <v>3</v>
      </c>
      <c r="O80" s="32">
        <v>6</v>
      </c>
      <c r="P80" s="31">
        <v>1</v>
      </c>
      <c r="Q80" s="33" t="s">
        <v>29</v>
      </c>
      <c r="R80" s="31">
        <v>0</v>
      </c>
      <c r="S80" s="34">
        <v>29340000</v>
      </c>
      <c r="T80" s="34">
        <v>29340000</v>
      </c>
      <c r="U80" s="35">
        <v>0</v>
      </c>
      <c r="V80" s="31">
        <v>0</v>
      </c>
      <c r="W80" s="31" t="s">
        <v>942</v>
      </c>
      <c r="X80" s="31" t="s">
        <v>31</v>
      </c>
      <c r="Y80" s="31" t="s">
        <v>699</v>
      </c>
      <c r="Z80" s="31">
        <v>3778932</v>
      </c>
      <c r="AA80" s="29" t="s">
        <v>1472</v>
      </c>
      <c r="AB80" s="29" t="str">
        <f t="shared" si="2"/>
        <v>978-86</v>
      </c>
      <c r="AC80" s="29" t="str">
        <f t="shared" si="3"/>
        <v>PRESTAR LOS SERVICIOS PROFESIONALES PARA DESARROLLAR LOS EJERCICIOS DE MODELAMIENTO QUE INVOLUCREN LAS TEMÁTICAS DE PAISAJISMO Y RENOVACIÓN URBANA EN EL CENTRO DE INFORMACIÓN Y MODELAMIENTO AMBIENTAL. #978-86</v>
      </c>
    </row>
    <row r="81" spans="1:29" s="21" customFormat="1" ht="50.1" customHeight="1" x14ac:dyDescent="0.2">
      <c r="A81" s="29">
        <v>978</v>
      </c>
      <c r="B81" s="29">
        <v>87</v>
      </c>
      <c r="C81" s="29" t="s">
        <v>694</v>
      </c>
      <c r="D81" s="29" t="s">
        <v>695</v>
      </c>
      <c r="E81" s="29" t="s">
        <v>745</v>
      </c>
      <c r="F81" s="29" t="s">
        <v>1366</v>
      </c>
      <c r="G81" s="29" t="s">
        <v>594</v>
      </c>
      <c r="H81" s="29" t="s">
        <v>64</v>
      </c>
      <c r="I81" s="29" t="s">
        <v>705</v>
      </c>
      <c r="J81" s="29" t="s">
        <v>706</v>
      </c>
      <c r="K81" s="30">
        <v>80111600</v>
      </c>
      <c r="L81" s="31" t="s">
        <v>770</v>
      </c>
      <c r="M81" s="31">
        <v>4</v>
      </c>
      <c r="N81" s="31">
        <v>4</v>
      </c>
      <c r="O81" s="32">
        <v>10</v>
      </c>
      <c r="P81" s="31">
        <v>1</v>
      </c>
      <c r="Q81" s="33" t="s">
        <v>29</v>
      </c>
      <c r="R81" s="31">
        <v>0</v>
      </c>
      <c r="S81" s="34">
        <v>37540000</v>
      </c>
      <c r="T81" s="34">
        <v>37540000</v>
      </c>
      <c r="U81" s="35">
        <v>0</v>
      </c>
      <c r="V81" s="31">
        <v>0</v>
      </c>
      <c r="W81" s="31" t="s">
        <v>942</v>
      </c>
      <c r="X81" s="31" t="s">
        <v>31</v>
      </c>
      <c r="Y81" s="31" t="s">
        <v>699</v>
      </c>
      <c r="Z81" s="31">
        <v>3778932</v>
      </c>
      <c r="AA81" s="29" t="s">
        <v>1472</v>
      </c>
      <c r="AB81" s="29" t="str">
        <f t="shared" si="2"/>
        <v>978-87</v>
      </c>
      <c r="AC81" s="29" t="str">
        <f t="shared" si="3"/>
        <v>PRESTAR SERVICIOS PROFESIONALES PARA CONSOLIDAR INFORMACION  AMBIENTAL DEL DISTRITO PARA EL FUNCIONAMIENTO DEL CENTRO DE INFORMACION Y MODELAMIENTO AMBIENTAL  #978-87</v>
      </c>
    </row>
    <row r="82" spans="1:29" s="21" customFormat="1" ht="50.1" customHeight="1" x14ac:dyDescent="0.2">
      <c r="A82" s="29">
        <v>978</v>
      </c>
      <c r="B82" s="29">
        <v>88</v>
      </c>
      <c r="C82" s="29" t="s">
        <v>694</v>
      </c>
      <c r="D82" s="29" t="s">
        <v>695</v>
      </c>
      <c r="E82" s="29" t="s">
        <v>745</v>
      </c>
      <c r="F82" s="29" t="s">
        <v>1366</v>
      </c>
      <c r="G82" s="29" t="s">
        <v>594</v>
      </c>
      <c r="H82" s="29" t="s">
        <v>64</v>
      </c>
      <c r="I82" s="29" t="s">
        <v>705</v>
      </c>
      <c r="J82" s="29" t="s">
        <v>706</v>
      </c>
      <c r="K82" s="30">
        <v>80111600</v>
      </c>
      <c r="L82" s="31" t="s">
        <v>771</v>
      </c>
      <c r="M82" s="31">
        <v>4</v>
      </c>
      <c r="N82" s="31">
        <v>4</v>
      </c>
      <c r="O82" s="32">
        <v>250</v>
      </c>
      <c r="P82" s="31">
        <v>0</v>
      </c>
      <c r="Q82" s="33" t="s">
        <v>29</v>
      </c>
      <c r="R82" s="31">
        <v>0</v>
      </c>
      <c r="S82" s="34">
        <v>21258333</v>
      </c>
      <c r="T82" s="34">
        <v>21258333</v>
      </c>
      <c r="U82" s="35">
        <v>0</v>
      </c>
      <c r="V82" s="31">
        <v>0</v>
      </c>
      <c r="W82" s="31" t="s">
        <v>942</v>
      </c>
      <c r="X82" s="31" t="s">
        <v>31</v>
      </c>
      <c r="Y82" s="31" t="s">
        <v>699</v>
      </c>
      <c r="Z82" s="31">
        <v>3778932</v>
      </c>
      <c r="AA82" s="29" t="s">
        <v>1472</v>
      </c>
      <c r="AB82" s="29" t="str">
        <f t="shared" si="2"/>
        <v>978-88</v>
      </c>
      <c r="AC82" s="29" t="str">
        <f t="shared" si="3"/>
        <v>PRESTAR SERVICIOS PROFESIONALES PARA ORGANIZACIÓN, DIGITALIZACION Y PRODUCION DE BASES DE DATOS GENERADA POR LOS DIFERENTES GRUPOS DE TRABAJO DE LA DIRECCIÓN DE CONTROL AMBIENTAL EN EL MARCO DEL CENTRO DE INFORMACIÓN Y MODELAMIENTO AMBIENTAL. #978-88</v>
      </c>
    </row>
    <row r="83" spans="1:29" s="21" customFormat="1" ht="50.1" customHeight="1" x14ac:dyDescent="0.2">
      <c r="A83" s="29">
        <v>978</v>
      </c>
      <c r="B83" s="29">
        <v>89</v>
      </c>
      <c r="C83" s="29" t="s">
        <v>694</v>
      </c>
      <c r="D83" s="29" t="s">
        <v>695</v>
      </c>
      <c r="E83" s="29" t="s">
        <v>745</v>
      </c>
      <c r="F83" s="29" t="s">
        <v>1366</v>
      </c>
      <c r="G83" s="29" t="s">
        <v>594</v>
      </c>
      <c r="H83" s="29" t="s">
        <v>64</v>
      </c>
      <c r="I83" s="29" t="s">
        <v>705</v>
      </c>
      <c r="J83" s="29" t="s">
        <v>706</v>
      </c>
      <c r="K83" s="30">
        <v>80111600</v>
      </c>
      <c r="L83" s="31" t="s">
        <v>772</v>
      </c>
      <c r="M83" s="31">
        <v>4</v>
      </c>
      <c r="N83" s="31">
        <v>4</v>
      </c>
      <c r="O83" s="32">
        <v>10</v>
      </c>
      <c r="P83" s="31">
        <v>1</v>
      </c>
      <c r="Q83" s="33" t="s">
        <v>29</v>
      </c>
      <c r="R83" s="31">
        <v>0</v>
      </c>
      <c r="S83" s="34">
        <v>33310000</v>
      </c>
      <c r="T83" s="34">
        <v>33310000</v>
      </c>
      <c r="U83" s="35">
        <v>0</v>
      </c>
      <c r="V83" s="31">
        <v>0</v>
      </c>
      <c r="W83" s="31" t="s">
        <v>942</v>
      </c>
      <c r="X83" s="31" t="s">
        <v>31</v>
      </c>
      <c r="Y83" s="31" t="s">
        <v>699</v>
      </c>
      <c r="Z83" s="31">
        <v>3778932</v>
      </c>
      <c r="AA83" s="29" t="s">
        <v>1472</v>
      </c>
      <c r="AB83" s="29" t="str">
        <f t="shared" si="2"/>
        <v>978-89</v>
      </c>
      <c r="AC83" s="29" t="str">
        <f t="shared" si="3"/>
        <v>PRESTAR LOS SERVICIOS PROFESIONALES PARA EL ANALISIS, PROGRAMACIÓN, Y DESARROLLO DE SOFTWARE EN EL CENTRO DE INFORMACIÓN Y MODELAMIENTO AMBIENTAL #978-89</v>
      </c>
    </row>
    <row r="84" spans="1:29" s="21" customFormat="1" ht="50.1" customHeight="1" x14ac:dyDescent="0.2">
      <c r="A84" s="29">
        <v>978</v>
      </c>
      <c r="B84" s="29">
        <v>90</v>
      </c>
      <c r="C84" s="29" t="s">
        <v>694</v>
      </c>
      <c r="D84" s="29" t="s">
        <v>695</v>
      </c>
      <c r="E84" s="29" t="s">
        <v>745</v>
      </c>
      <c r="F84" s="29" t="s">
        <v>1366</v>
      </c>
      <c r="G84" s="29" t="s">
        <v>594</v>
      </c>
      <c r="H84" s="29" t="s">
        <v>64</v>
      </c>
      <c r="I84" s="29" t="s">
        <v>705</v>
      </c>
      <c r="J84" s="29" t="s">
        <v>706</v>
      </c>
      <c r="K84" s="30">
        <v>80111600</v>
      </c>
      <c r="L84" s="31" t="s">
        <v>773</v>
      </c>
      <c r="M84" s="31">
        <v>4</v>
      </c>
      <c r="N84" s="31">
        <v>4</v>
      </c>
      <c r="O84" s="32">
        <v>243</v>
      </c>
      <c r="P84" s="31">
        <v>0</v>
      </c>
      <c r="Q84" s="33" t="s">
        <v>29</v>
      </c>
      <c r="R84" s="31">
        <v>0</v>
      </c>
      <c r="S84" s="34">
        <v>39609000</v>
      </c>
      <c r="T84" s="34">
        <v>39609000</v>
      </c>
      <c r="U84" s="35">
        <v>0</v>
      </c>
      <c r="V84" s="31">
        <v>0</v>
      </c>
      <c r="W84" s="31" t="s">
        <v>942</v>
      </c>
      <c r="X84" s="31" t="s">
        <v>31</v>
      </c>
      <c r="Y84" s="31" t="s">
        <v>699</v>
      </c>
      <c r="Z84" s="31">
        <v>3778932</v>
      </c>
      <c r="AA84" s="29" t="s">
        <v>1472</v>
      </c>
      <c r="AB84" s="29" t="str">
        <f t="shared" si="2"/>
        <v>978-90</v>
      </c>
      <c r="AC84" s="29" t="str">
        <f t="shared" si="3"/>
        <v>PRESTAR SUS SERVICIOS PROFESIONALES PARA LA ADMINISTRACIÓN DE LA BASE DE DATOS DE LA INFORMACIÓN GENERADA POR LOS DIFERENTES GRUPOS DE TRABAJO DE LA DIRECCIÓN DE CONTROL AMBIENTAL, EN EL MARCO DEL CENTRO DE INFORMACIÓN Y MODELAMIENTO AMBIENTAL #978-90</v>
      </c>
    </row>
    <row r="85" spans="1:29" s="21" customFormat="1" ht="50.1" customHeight="1" x14ac:dyDescent="0.2">
      <c r="A85" s="29">
        <v>978</v>
      </c>
      <c r="B85" s="29">
        <v>100</v>
      </c>
      <c r="C85" s="29" t="s">
        <v>694</v>
      </c>
      <c r="D85" s="29" t="s">
        <v>695</v>
      </c>
      <c r="E85" s="29" t="s">
        <v>745</v>
      </c>
      <c r="F85" s="29" t="s">
        <v>1366</v>
      </c>
      <c r="G85" s="29" t="s">
        <v>594</v>
      </c>
      <c r="H85" s="29" t="s">
        <v>64</v>
      </c>
      <c r="I85" s="29" t="s">
        <v>705</v>
      </c>
      <c r="J85" s="29" t="s">
        <v>706</v>
      </c>
      <c r="K85" s="30">
        <v>80111600</v>
      </c>
      <c r="L85" s="31" t="s">
        <v>2038</v>
      </c>
      <c r="M85" s="31">
        <v>8</v>
      </c>
      <c r="N85" s="31">
        <v>8</v>
      </c>
      <c r="O85" s="32">
        <v>1</v>
      </c>
      <c r="P85" s="31">
        <v>1</v>
      </c>
      <c r="Q85" s="33" t="s">
        <v>29</v>
      </c>
      <c r="R85" s="31">
        <v>0</v>
      </c>
      <c r="S85" s="34">
        <v>0</v>
      </c>
      <c r="T85" s="34">
        <v>0</v>
      </c>
      <c r="U85" s="35">
        <v>0</v>
      </c>
      <c r="V85" s="31">
        <v>0</v>
      </c>
      <c r="W85" s="31" t="s">
        <v>942</v>
      </c>
      <c r="X85" s="31" t="s">
        <v>31</v>
      </c>
      <c r="Y85" s="31" t="s">
        <v>699</v>
      </c>
      <c r="Z85" s="31">
        <v>3778932</v>
      </c>
      <c r="AA85" s="29" t="s">
        <v>1472</v>
      </c>
      <c r="AB85" s="29" t="str">
        <f t="shared" si="2"/>
        <v>978-100</v>
      </c>
      <c r="AC85" s="29" t="str">
        <f t="shared" si="3"/>
        <v>PRESTAR EL SERVICIO DE CALIBRACIÓN DEL EQUIPO CALIBRADOR PRIMARIO DE OZONO MARCA TAPI 703E  #978-100</v>
      </c>
    </row>
    <row r="86" spans="1:29" s="21" customFormat="1" ht="50.1" customHeight="1" x14ac:dyDescent="0.2">
      <c r="A86" s="29">
        <v>978</v>
      </c>
      <c r="B86" s="29">
        <v>101</v>
      </c>
      <c r="C86" s="29" t="s">
        <v>694</v>
      </c>
      <c r="D86" s="29" t="s">
        <v>695</v>
      </c>
      <c r="E86" s="29" t="s">
        <v>750</v>
      </c>
      <c r="F86" s="29" t="s">
        <v>751</v>
      </c>
      <c r="G86" s="29" t="s">
        <v>1046</v>
      </c>
      <c r="H86" s="29" t="s">
        <v>64</v>
      </c>
      <c r="I86" s="29" t="s">
        <v>705</v>
      </c>
      <c r="J86" s="29" t="s">
        <v>706</v>
      </c>
      <c r="K86" s="30">
        <v>80111600</v>
      </c>
      <c r="L86" s="31" t="s">
        <v>758</v>
      </c>
      <c r="M86" s="31">
        <v>4</v>
      </c>
      <c r="N86" s="31">
        <v>4</v>
      </c>
      <c r="O86" s="32">
        <v>8</v>
      </c>
      <c r="P86" s="31">
        <v>1</v>
      </c>
      <c r="Q86" s="33" t="s">
        <v>29</v>
      </c>
      <c r="R86" s="31">
        <v>0</v>
      </c>
      <c r="S86" s="34">
        <v>20408000</v>
      </c>
      <c r="T86" s="34">
        <v>20408000</v>
      </c>
      <c r="U86" s="35">
        <v>0</v>
      </c>
      <c r="V86" s="31">
        <v>0</v>
      </c>
      <c r="W86" s="31" t="s">
        <v>942</v>
      </c>
      <c r="X86" s="31" t="s">
        <v>31</v>
      </c>
      <c r="Y86" s="31" t="s">
        <v>699</v>
      </c>
      <c r="Z86" s="31">
        <v>3778932</v>
      </c>
      <c r="AA86" s="29" t="s">
        <v>1472</v>
      </c>
      <c r="AB86" s="29" t="str">
        <f t="shared" si="2"/>
        <v>978-101</v>
      </c>
      <c r="AC86" s="29" t="str">
        <f t="shared" si="3"/>
        <v>APOYAR LA CONSOLIDACIÓN DE LA INFORMACIÓN DE MONITOREO DE CALIDAD Y CANTIDAD DEL RECURSO HÍDRICO BOGOTÁ #978-101</v>
      </c>
    </row>
    <row r="87" spans="1:29" s="21" customFormat="1" ht="50.1" customHeight="1" x14ac:dyDescent="0.2">
      <c r="A87" s="29">
        <v>978</v>
      </c>
      <c r="B87" s="36">
        <v>150</v>
      </c>
      <c r="C87" s="36" t="s">
        <v>694</v>
      </c>
      <c r="D87" s="36" t="s">
        <v>695</v>
      </c>
      <c r="E87" s="36" t="s">
        <v>750</v>
      </c>
      <c r="F87" s="36" t="s">
        <v>751</v>
      </c>
      <c r="G87" s="36" t="s">
        <v>1046</v>
      </c>
      <c r="H87" s="36" t="s">
        <v>1363</v>
      </c>
      <c r="I87" s="36" t="s">
        <v>1364</v>
      </c>
      <c r="J87" s="36" t="s">
        <v>732</v>
      </c>
      <c r="K87" s="37">
        <v>77121700</v>
      </c>
      <c r="L87" s="38" t="s">
        <v>1830</v>
      </c>
      <c r="M87" s="38">
        <v>12</v>
      </c>
      <c r="N87" s="38">
        <v>12</v>
      </c>
      <c r="O87" s="39">
        <v>3</v>
      </c>
      <c r="P87" s="38">
        <v>1</v>
      </c>
      <c r="Q87" s="40" t="s">
        <v>41</v>
      </c>
      <c r="R87" s="38">
        <v>0</v>
      </c>
      <c r="S87" s="41">
        <v>182952980</v>
      </c>
      <c r="T87" s="41">
        <v>182952980</v>
      </c>
      <c r="U87" s="42">
        <v>0</v>
      </c>
      <c r="V87" s="38">
        <v>0</v>
      </c>
      <c r="W87" s="38" t="s">
        <v>942</v>
      </c>
      <c r="X87" s="38" t="s">
        <v>31</v>
      </c>
      <c r="Y87" s="38" t="s">
        <v>699</v>
      </c>
      <c r="Z87" s="38">
        <v>3778932</v>
      </c>
      <c r="AA87" s="36" t="s">
        <v>1472</v>
      </c>
      <c r="AB87" s="29" t="str">
        <f t="shared" si="2"/>
        <v>978-150</v>
      </c>
      <c r="AC87" s="29" t="str">
        <f t="shared" si="3"/>
        <v>MODIFICACION No. 1, ADICIÓN No. 1 Y PRORROGA No. 2 DEL CONVENIO INTERADMINISTRATIVO SDA-CAR No. 20161251 CUYO OBJETO ES: "AUNAR ESFUERZOS TÉCNICOS, FINANCIEROS Y ADMINISTRATIVOS PARA DESARROLLAR LOS MONITOREOS DE CALIDAD Y CANTIDAD AL RECURSO HÍDRICO DE LA CIUDAD DE BOGOTÁ Y SUS FACTORES DE IMPACTO #978-150</v>
      </c>
    </row>
    <row r="88" spans="1:29" s="21" customFormat="1" ht="50.1" customHeight="1" x14ac:dyDescent="0.2">
      <c r="A88" s="29">
        <v>978</v>
      </c>
      <c r="B88" s="36">
        <v>102</v>
      </c>
      <c r="C88" s="36" t="s">
        <v>694</v>
      </c>
      <c r="D88" s="36" t="s">
        <v>695</v>
      </c>
      <c r="E88" s="36" t="s">
        <v>750</v>
      </c>
      <c r="F88" s="36" t="s">
        <v>751</v>
      </c>
      <c r="G88" s="36" t="s">
        <v>1046</v>
      </c>
      <c r="H88" s="36" t="s">
        <v>1363</v>
      </c>
      <c r="I88" s="36" t="s">
        <v>1364</v>
      </c>
      <c r="J88" s="36" t="s">
        <v>732</v>
      </c>
      <c r="K88" s="37">
        <v>77121700</v>
      </c>
      <c r="L88" s="38" t="s">
        <v>1831</v>
      </c>
      <c r="M88" s="38">
        <v>12</v>
      </c>
      <c r="N88" s="38">
        <v>12</v>
      </c>
      <c r="O88" s="39">
        <v>3</v>
      </c>
      <c r="P88" s="38">
        <v>1</v>
      </c>
      <c r="Q88" s="40" t="s">
        <v>41</v>
      </c>
      <c r="R88" s="38">
        <v>0</v>
      </c>
      <c r="S88" s="41">
        <v>26569725</v>
      </c>
      <c r="T88" s="41">
        <v>26569725</v>
      </c>
      <c r="U88" s="42">
        <v>0</v>
      </c>
      <c r="V88" s="38">
        <v>0</v>
      </c>
      <c r="W88" s="38" t="s">
        <v>942</v>
      </c>
      <c r="X88" s="38" t="s">
        <v>31</v>
      </c>
      <c r="Y88" s="38" t="s">
        <v>699</v>
      </c>
      <c r="Z88" s="38">
        <v>3778932</v>
      </c>
      <c r="AA88" s="36" t="s">
        <v>1472</v>
      </c>
      <c r="AB88" s="29" t="str">
        <f t="shared" si="2"/>
        <v>978-102</v>
      </c>
      <c r="AC88" s="29" t="str">
        <f t="shared" si="3"/>
        <v>MODIFICACION No. 2, ADICIÓN No. 2 Y PRORROGA No. 2 DEL CONTRATO DE PRESTACIÓN DE SERVICIOS No. 20161257, CUYO OBJETO ES "PRESTAR LOS SERVICIOS DE ANÁLISIS DE LABORATORIO REQUERIDOS PARA EL MONITOREO DE CALIDAD DEL RECURSO HÍDRICO DE LA CIUDAD DE BOGOTÁ Y A SUS FACTORES DE IMPACTO #978-102</v>
      </c>
    </row>
    <row r="89" spans="1:29" s="21" customFormat="1" ht="50.1" customHeight="1" x14ac:dyDescent="0.2">
      <c r="A89" s="29">
        <v>978</v>
      </c>
      <c r="B89" s="29">
        <v>103</v>
      </c>
      <c r="C89" s="29" t="s">
        <v>694</v>
      </c>
      <c r="D89" s="29" t="s">
        <v>695</v>
      </c>
      <c r="E89" s="29" t="s">
        <v>750</v>
      </c>
      <c r="F89" s="29" t="s">
        <v>751</v>
      </c>
      <c r="G89" s="29" t="s">
        <v>1046</v>
      </c>
      <c r="H89" s="29" t="s">
        <v>71</v>
      </c>
      <c r="I89" s="29" t="s">
        <v>801</v>
      </c>
      <c r="J89" s="29" t="s">
        <v>1358</v>
      </c>
      <c r="K89" s="30" t="s">
        <v>1646</v>
      </c>
      <c r="L89" s="31" t="s">
        <v>2039</v>
      </c>
      <c r="M89" s="31">
        <v>11</v>
      </c>
      <c r="N89" s="31">
        <v>11</v>
      </c>
      <c r="O89" s="32">
        <v>45</v>
      </c>
      <c r="P89" s="31">
        <v>0</v>
      </c>
      <c r="Q89" s="33" t="s">
        <v>39</v>
      </c>
      <c r="R89" s="31">
        <v>0</v>
      </c>
      <c r="S89" s="34">
        <v>225166266</v>
      </c>
      <c r="T89" s="34">
        <v>225166266</v>
      </c>
      <c r="U89" s="35">
        <v>0</v>
      </c>
      <c r="V89" s="31">
        <v>0</v>
      </c>
      <c r="W89" s="31" t="s">
        <v>942</v>
      </c>
      <c r="X89" s="31" t="s">
        <v>31</v>
      </c>
      <c r="Y89" s="31" t="s">
        <v>699</v>
      </c>
      <c r="Z89" s="31">
        <v>3778932</v>
      </c>
      <c r="AA89" s="29" t="s">
        <v>1472</v>
      </c>
      <c r="AB89" s="29" t="str">
        <f t="shared" si="2"/>
        <v>978-103</v>
      </c>
      <c r="AC89" s="29" t="str">
        <f t="shared" si="3"/>
        <v>REALIZAR LA ADQUISICION DE EQUIPOS, ELEMENTOS, MATERIALES Y REACTIVOS PARA LA TOMA DE MUESTRA Y LA MEDICIÓN DE PARAMETROS IN SITU  (SALDO SIN COMPROMETER) #978-103</v>
      </c>
    </row>
    <row r="90" spans="1:29" s="21" customFormat="1" ht="50.1" customHeight="1" x14ac:dyDescent="0.2">
      <c r="A90" s="29">
        <v>978</v>
      </c>
      <c r="B90" s="29">
        <v>104</v>
      </c>
      <c r="C90" s="29" t="s">
        <v>694</v>
      </c>
      <c r="D90" s="29" t="s">
        <v>695</v>
      </c>
      <c r="E90" s="29" t="s">
        <v>743</v>
      </c>
      <c r="F90" s="29" t="s">
        <v>744</v>
      </c>
      <c r="G90" s="29" t="s">
        <v>1046</v>
      </c>
      <c r="H90" s="29" t="s">
        <v>1363</v>
      </c>
      <c r="I90" s="29" t="s">
        <v>1364</v>
      </c>
      <c r="J90" s="29" t="s">
        <v>732</v>
      </c>
      <c r="K90" s="30">
        <v>77101500</v>
      </c>
      <c r="L90" s="31" t="s">
        <v>2040</v>
      </c>
      <c r="M90" s="31">
        <v>11</v>
      </c>
      <c r="N90" s="31">
        <v>11</v>
      </c>
      <c r="O90" s="32">
        <v>6</v>
      </c>
      <c r="P90" s="31">
        <v>1</v>
      </c>
      <c r="Q90" s="33" t="s">
        <v>97</v>
      </c>
      <c r="R90" s="31">
        <v>0</v>
      </c>
      <c r="S90" s="34">
        <v>209670819</v>
      </c>
      <c r="T90" s="34">
        <v>209670819</v>
      </c>
      <c r="U90" s="35">
        <v>0</v>
      </c>
      <c r="V90" s="31">
        <v>0</v>
      </c>
      <c r="W90" s="31" t="s">
        <v>942</v>
      </c>
      <c r="X90" s="31" t="s">
        <v>31</v>
      </c>
      <c r="Y90" s="31" t="s">
        <v>699</v>
      </c>
      <c r="Z90" s="31">
        <v>3778932</v>
      </c>
      <c r="AA90" s="29" t="s">
        <v>1472</v>
      </c>
      <c r="AB90" s="29" t="str">
        <f t="shared" si="2"/>
        <v>978-104</v>
      </c>
      <c r="AC90" s="29" t="str">
        <f t="shared" si="3"/>
        <v>ELABORAR UNA GUÍA TÉCNICA PARA LA GESTIÓN AMBIENTAL DE LOS LODOS Y RESIDUOS PELIGROSOS GENERADOS POR LAS ACTIVIDADES DE PROCESAMIENTO DE PIELES EN EL SECTOR DE SAN BENITO  (SALDO SIN COMPROMETER) #978-104</v>
      </c>
    </row>
    <row r="91" spans="1:29" s="21" customFormat="1" ht="50.1" customHeight="1" x14ac:dyDescent="0.2">
      <c r="A91" s="29">
        <v>978</v>
      </c>
      <c r="B91" s="29">
        <v>105</v>
      </c>
      <c r="C91" s="29" t="s">
        <v>694</v>
      </c>
      <c r="D91" s="29" t="s">
        <v>695</v>
      </c>
      <c r="E91" s="29" t="s">
        <v>743</v>
      </c>
      <c r="F91" s="29" t="s">
        <v>744</v>
      </c>
      <c r="G91" s="29" t="s">
        <v>1046</v>
      </c>
      <c r="H91" s="29" t="s">
        <v>1363</v>
      </c>
      <c r="I91" s="29" t="s">
        <v>1364</v>
      </c>
      <c r="J91" s="29" t="s">
        <v>732</v>
      </c>
      <c r="K91" s="30">
        <v>77101505</v>
      </c>
      <c r="L91" s="31" t="s">
        <v>774</v>
      </c>
      <c r="M91" s="31">
        <v>7</v>
      </c>
      <c r="N91" s="31">
        <v>7</v>
      </c>
      <c r="O91" s="32">
        <v>6</v>
      </c>
      <c r="P91" s="31">
        <v>1</v>
      </c>
      <c r="Q91" s="33" t="s">
        <v>97</v>
      </c>
      <c r="R91" s="31">
        <v>0</v>
      </c>
      <c r="S91" s="34">
        <v>0</v>
      </c>
      <c r="T91" s="34">
        <v>0</v>
      </c>
      <c r="U91" s="35">
        <v>0</v>
      </c>
      <c r="V91" s="31">
        <v>0</v>
      </c>
      <c r="W91" s="31" t="s">
        <v>942</v>
      </c>
      <c r="X91" s="31" t="s">
        <v>31</v>
      </c>
      <c r="Y91" s="31" t="s">
        <v>699</v>
      </c>
      <c r="Z91" s="31">
        <v>3778932</v>
      </c>
      <c r="AA91" s="29" t="s">
        <v>1472</v>
      </c>
      <c r="AB91" s="29" t="str">
        <f t="shared" si="2"/>
        <v>978-105</v>
      </c>
      <c r="AC91" s="29" t="str">
        <f t="shared" si="3"/>
        <v>INVESTIGACIÓN GEOLOGICA DEL SUBSUELO DE BOGOTA MEDIANTE HERRAMIENTAS GEOFISICAS MAGNETOTELURICA #978-105</v>
      </c>
    </row>
    <row r="92" spans="1:29" s="21" customFormat="1" ht="50.1" customHeight="1" x14ac:dyDescent="0.2">
      <c r="A92" s="29">
        <v>978</v>
      </c>
      <c r="B92" s="29">
        <v>106</v>
      </c>
      <c r="C92" s="29" t="s">
        <v>694</v>
      </c>
      <c r="D92" s="29" t="s">
        <v>695</v>
      </c>
      <c r="E92" s="29" t="s">
        <v>775</v>
      </c>
      <c r="F92" s="29" t="s">
        <v>776</v>
      </c>
      <c r="G92" s="29" t="s">
        <v>1228</v>
      </c>
      <c r="H92" s="29" t="s">
        <v>64</v>
      </c>
      <c r="I92" s="29" t="s">
        <v>705</v>
      </c>
      <c r="J92" s="29" t="s">
        <v>706</v>
      </c>
      <c r="K92" s="30">
        <v>80111600</v>
      </c>
      <c r="L92" s="31" t="s">
        <v>777</v>
      </c>
      <c r="M92" s="31">
        <v>2</v>
      </c>
      <c r="N92" s="31">
        <v>2</v>
      </c>
      <c r="O92" s="32">
        <v>7</v>
      </c>
      <c r="P92" s="31">
        <v>1</v>
      </c>
      <c r="Q92" s="33" t="s">
        <v>29</v>
      </c>
      <c r="R92" s="31">
        <v>0</v>
      </c>
      <c r="S92" s="34">
        <v>72520000</v>
      </c>
      <c r="T92" s="34">
        <v>72520000</v>
      </c>
      <c r="U92" s="35">
        <v>0</v>
      </c>
      <c r="V92" s="31">
        <v>0</v>
      </c>
      <c r="W92" s="31" t="s">
        <v>942</v>
      </c>
      <c r="X92" s="31" t="s">
        <v>31</v>
      </c>
      <c r="Y92" s="31" t="s">
        <v>699</v>
      </c>
      <c r="Z92" s="31">
        <v>3778932</v>
      </c>
      <c r="AA92" s="29" t="s">
        <v>1472</v>
      </c>
      <c r="AB92" s="29" t="str">
        <f t="shared" si="2"/>
        <v>978-106</v>
      </c>
      <c r="AC92" s="29" t="str">
        <f t="shared" si="3"/>
        <v>PRESTAR LOS SERVICIOS PROFESIONALES PARA GESTIONAR, Y ORIENTAR A LA SECRETARÍA DISTRITAL DE AMBIENTE EN LOS ASPECTOS TÉCNICOS-HIDROGEOLÓGICOS DE LOS ACUÍFEROS DE LA SABANA DE BOGOTÁ. #978-106</v>
      </c>
    </row>
    <row r="93" spans="1:29" s="21" customFormat="1" ht="50.1" customHeight="1" x14ac:dyDescent="0.2">
      <c r="A93" s="29">
        <v>978</v>
      </c>
      <c r="B93" s="29">
        <v>107</v>
      </c>
      <c r="C93" s="29" t="s">
        <v>694</v>
      </c>
      <c r="D93" s="29" t="s">
        <v>695</v>
      </c>
      <c r="E93" s="29" t="s">
        <v>775</v>
      </c>
      <c r="F93" s="29" t="s">
        <v>776</v>
      </c>
      <c r="G93" s="29" t="s">
        <v>1228</v>
      </c>
      <c r="H93" s="29" t="s">
        <v>64</v>
      </c>
      <c r="I93" s="29" t="s">
        <v>705</v>
      </c>
      <c r="J93" s="29" t="s">
        <v>706</v>
      </c>
      <c r="K93" s="30">
        <v>80111600</v>
      </c>
      <c r="L93" s="31" t="s">
        <v>778</v>
      </c>
      <c r="M93" s="31">
        <v>4</v>
      </c>
      <c r="N93" s="31">
        <v>4</v>
      </c>
      <c r="O93" s="32">
        <v>8</v>
      </c>
      <c r="P93" s="31">
        <v>1</v>
      </c>
      <c r="Q93" s="33" t="s">
        <v>29</v>
      </c>
      <c r="R93" s="31">
        <v>0</v>
      </c>
      <c r="S93" s="34">
        <v>34576000</v>
      </c>
      <c r="T93" s="34">
        <v>34576000</v>
      </c>
      <c r="U93" s="35">
        <v>0</v>
      </c>
      <c r="V93" s="31">
        <v>0</v>
      </c>
      <c r="W93" s="31" t="s">
        <v>942</v>
      </c>
      <c r="X93" s="31" t="s">
        <v>31</v>
      </c>
      <c r="Y93" s="31" t="s">
        <v>699</v>
      </c>
      <c r="Z93" s="31">
        <v>3778932</v>
      </c>
      <c r="AA93" s="29" t="s">
        <v>1472</v>
      </c>
      <c r="AB93" s="29" t="str">
        <f t="shared" si="2"/>
        <v>978-107</v>
      </c>
      <c r="AC93" s="29" t="str">
        <f t="shared" si="3"/>
        <v>PRESTAR LOS SERVICIOS PROFESIONALES PARA REALIZAR LA MODELACIÓN MATEMATICA DE LA INFORMACIÓN HIDROGEOLOGICA, HIDRAULICA E HIDROGEOQUIMICA DISPONIBLE EN LA SDA #978-107</v>
      </c>
    </row>
    <row r="94" spans="1:29" s="21" customFormat="1" ht="50.1" customHeight="1" x14ac:dyDescent="0.2">
      <c r="A94" s="29">
        <v>978</v>
      </c>
      <c r="B94" s="29">
        <v>108</v>
      </c>
      <c r="C94" s="29" t="s">
        <v>694</v>
      </c>
      <c r="D94" s="29" t="s">
        <v>695</v>
      </c>
      <c r="E94" s="29" t="s">
        <v>775</v>
      </c>
      <c r="F94" s="29" t="s">
        <v>776</v>
      </c>
      <c r="G94" s="29" t="s">
        <v>1228</v>
      </c>
      <c r="H94" s="29" t="s">
        <v>64</v>
      </c>
      <c r="I94" s="29" t="s">
        <v>705</v>
      </c>
      <c r="J94" s="29" t="s">
        <v>706</v>
      </c>
      <c r="K94" s="30">
        <v>80111600</v>
      </c>
      <c r="L94" s="31" t="s">
        <v>944</v>
      </c>
      <c r="M94" s="31">
        <v>2</v>
      </c>
      <c r="N94" s="31">
        <v>2</v>
      </c>
      <c r="O94" s="32">
        <v>1</v>
      </c>
      <c r="P94" s="31">
        <v>1</v>
      </c>
      <c r="Q94" s="33" t="s">
        <v>29</v>
      </c>
      <c r="R94" s="31">
        <v>0</v>
      </c>
      <c r="S94" s="34">
        <v>0</v>
      </c>
      <c r="T94" s="34">
        <v>0</v>
      </c>
      <c r="U94" s="35">
        <v>0</v>
      </c>
      <c r="V94" s="31">
        <v>0</v>
      </c>
      <c r="W94" s="31" t="s">
        <v>942</v>
      </c>
      <c r="X94" s="31" t="s">
        <v>31</v>
      </c>
      <c r="Y94" s="31" t="s">
        <v>699</v>
      </c>
      <c r="Z94" s="31">
        <v>3778932</v>
      </c>
      <c r="AA94" s="29" t="s">
        <v>1472</v>
      </c>
      <c r="AB94" s="29" t="str">
        <f t="shared" si="2"/>
        <v>978-108</v>
      </c>
      <c r="AC94" s="29" t="str">
        <f t="shared" si="3"/>
        <v>PRESTAR EL SERVICIO DE CALIBRACIÓN DEL EQUIPO CALIBRADOR PRIMARIO DE OZONO MARCA TAPI 703E #978-108</v>
      </c>
    </row>
    <row r="95" spans="1:29" s="21" customFormat="1" ht="50.1" customHeight="1" x14ac:dyDescent="0.2">
      <c r="A95" s="29">
        <v>978</v>
      </c>
      <c r="B95" s="29">
        <v>109</v>
      </c>
      <c r="C95" s="29" t="s">
        <v>694</v>
      </c>
      <c r="D95" s="29" t="s">
        <v>695</v>
      </c>
      <c r="E95" s="29" t="s">
        <v>775</v>
      </c>
      <c r="F95" s="29" t="s">
        <v>776</v>
      </c>
      <c r="G95" s="29" t="s">
        <v>1228</v>
      </c>
      <c r="H95" s="29" t="s">
        <v>1363</v>
      </c>
      <c r="I95" s="29" t="s">
        <v>1364</v>
      </c>
      <c r="J95" s="29" t="s">
        <v>732</v>
      </c>
      <c r="K95" s="30">
        <v>71121200</v>
      </c>
      <c r="L95" s="31" t="s">
        <v>774</v>
      </c>
      <c r="M95" s="31">
        <v>11</v>
      </c>
      <c r="N95" s="31">
        <v>11</v>
      </c>
      <c r="O95" s="32">
        <v>1</v>
      </c>
      <c r="P95" s="31">
        <v>0</v>
      </c>
      <c r="Q95" s="33" t="s">
        <v>29</v>
      </c>
      <c r="R95" s="31">
        <v>0</v>
      </c>
      <c r="S95" s="34">
        <v>0</v>
      </c>
      <c r="T95" s="34">
        <v>0</v>
      </c>
      <c r="U95" s="35">
        <v>0</v>
      </c>
      <c r="V95" s="31">
        <v>0</v>
      </c>
      <c r="W95" s="31" t="s">
        <v>942</v>
      </c>
      <c r="X95" s="31" t="s">
        <v>31</v>
      </c>
      <c r="Y95" s="31" t="s">
        <v>699</v>
      </c>
      <c r="Z95" s="31">
        <v>3778932</v>
      </c>
      <c r="AA95" s="29" t="s">
        <v>1472</v>
      </c>
      <c r="AB95" s="29" t="str">
        <f t="shared" si="2"/>
        <v>978-109</v>
      </c>
      <c r="AC95" s="29" t="str">
        <f t="shared" si="3"/>
        <v>INVESTIGACIÓN GEOLOGICA DEL SUBSUELO DE BOGOTA MEDIANTE HERRAMIENTAS GEOFISICAS MAGNETOTELURICA #978-109</v>
      </c>
    </row>
    <row r="96" spans="1:29" s="21" customFormat="1" ht="50.1" customHeight="1" x14ac:dyDescent="0.2">
      <c r="A96" s="29">
        <v>978</v>
      </c>
      <c r="B96" s="29">
        <v>110</v>
      </c>
      <c r="C96" s="29" t="s">
        <v>694</v>
      </c>
      <c r="D96" s="29" t="s">
        <v>695</v>
      </c>
      <c r="E96" s="29" t="s">
        <v>746</v>
      </c>
      <c r="F96" s="29" t="s">
        <v>747</v>
      </c>
      <c r="G96" s="29" t="s">
        <v>594</v>
      </c>
      <c r="H96" s="29" t="s">
        <v>64</v>
      </c>
      <c r="I96" s="29" t="s">
        <v>705</v>
      </c>
      <c r="J96" s="29" t="s">
        <v>706</v>
      </c>
      <c r="K96" s="30">
        <v>80111600</v>
      </c>
      <c r="L96" s="31" t="s">
        <v>1368</v>
      </c>
      <c r="M96" s="31">
        <v>2</v>
      </c>
      <c r="N96" s="31">
        <v>3</v>
      </c>
      <c r="O96" s="32">
        <v>9</v>
      </c>
      <c r="P96" s="31">
        <v>1</v>
      </c>
      <c r="Q96" s="33" t="s">
        <v>29</v>
      </c>
      <c r="R96" s="31">
        <v>0</v>
      </c>
      <c r="S96" s="34">
        <v>19270000</v>
      </c>
      <c r="T96" s="34">
        <v>19270000</v>
      </c>
      <c r="U96" s="35">
        <v>0</v>
      </c>
      <c r="V96" s="31">
        <v>0</v>
      </c>
      <c r="W96" s="31" t="s">
        <v>942</v>
      </c>
      <c r="X96" s="31" t="s">
        <v>31</v>
      </c>
      <c r="Y96" s="31" t="s">
        <v>699</v>
      </c>
      <c r="Z96" s="31">
        <v>3778932</v>
      </c>
      <c r="AA96" s="29" t="s">
        <v>1472</v>
      </c>
      <c r="AB96" s="29" t="str">
        <f t="shared" si="2"/>
        <v>978-110</v>
      </c>
      <c r="AC96" s="29" t="str">
        <f t="shared" si="3"/>
        <v>PRESTAR SUS SERVICIOS DE APOYO A LA GESTIÓN PARA REALIZAR EL PROCESO DE CLASIFICACIÓN, MANEJO Y TRAMITE DE LOS DOCUMENTOS GENERADOS POR LAS DIFERENTES ACTUACIONES TECNICAS RELACIONADAS CON EL DESARROLLO DE LA RED DE RUIDO.  #978-110</v>
      </c>
    </row>
    <row r="97" spans="1:29" s="21" customFormat="1" ht="50.1" customHeight="1" x14ac:dyDescent="0.2">
      <c r="A97" s="29">
        <v>978</v>
      </c>
      <c r="B97" s="29">
        <v>112</v>
      </c>
      <c r="C97" s="29" t="s">
        <v>694</v>
      </c>
      <c r="D97" s="29" t="s">
        <v>695</v>
      </c>
      <c r="E97" s="29" t="s">
        <v>743</v>
      </c>
      <c r="F97" s="29" t="s">
        <v>744</v>
      </c>
      <c r="G97" s="29" t="s">
        <v>594</v>
      </c>
      <c r="H97" s="29" t="s">
        <v>64</v>
      </c>
      <c r="I97" s="29" t="s">
        <v>705</v>
      </c>
      <c r="J97" s="29" t="s">
        <v>706</v>
      </c>
      <c r="K97" s="30">
        <v>80111600</v>
      </c>
      <c r="L97" s="31" t="s">
        <v>944</v>
      </c>
      <c r="M97" s="31">
        <v>9</v>
      </c>
      <c r="N97" s="31">
        <v>11</v>
      </c>
      <c r="O97" s="32">
        <v>1</v>
      </c>
      <c r="P97" s="31">
        <v>1</v>
      </c>
      <c r="Q97" s="33" t="s">
        <v>29</v>
      </c>
      <c r="R97" s="31">
        <v>0</v>
      </c>
      <c r="S97" s="34">
        <v>0</v>
      </c>
      <c r="T97" s="34">
        <v>0</v>
      </c>
      <c r="U97" s="35">
        <v>0</v>
      </c>
      <c r="V97" s="31">
        <v>0</v>
      </c>
      <c r="W97" s="31" t="s">
        <v>942</v>
      </c>
      <c r="X97" s="31" t="s">
        <v>31</v>
      </c>
      <c r="Y97" s="31" t="s">
        <v>699</v>
      </c>
      <c r="Z97" s="31">
        <v>3778932</v>
      </c>
      <c r="AA97" s="29" t="s">
        <v>1472</v>
      </c>
      <c r="AB97" s="29" t="str">
        <f t="shared" si="2"/>
        <v>978-112</v>
      </c>
      <c r="AC97" s="29" t="str">
        <f t="shared" si="3"/>
        <v>PRESTAR EL SERVICIO DE CALIBRACIÓN DEL EQUIPO CALIBRADOR PRIMARIO DE OZONO MARCA TAPI 703E #978-112</v>
      </c>
    </row>
    <row r="98" spans="1:29" s="21" customFormat="1" ht="50.1" customHeight="1" x14ac:dyDescent="0.2">
      <c r="A98" s="29">
        <v>978</v>
      </c>
      <c r="B98" s="29">
        <v>113</v>
      </c>
      <c r="C98" s="29" t="s">
        <v>694</v>
      </c>
      <c r="D98" s="29" t="s">
        <v>695</v>
      </c>
      <c r="E98" s="29" t="s">
        <v>696</v>
      </c>
      <c r="F98" s="29" t="s">
        <v>697</v>
      </c>
      <c r="G98" s="29" t="s">
        <v>594</v>
      </c>
      <c r="H98" s="29" t="s">
        <v>71</v>
      </c>
      <c r="I98" s="29" t="s">
        <v>1357</v>
      </c>
      <c r="J98" s="29" t="s">
        <v>1358</v>
      </c>
      <c r="K98" s="30">
        <v>77101804</v>
      </c>
      <c r="L98" s="31" t="s">
        <v>779</v>
      </c>
      <c r="M98" s="31">
        <v>10</v>
      </c>
      <c r="N98" s="31">
        <v>11</v>
      </c>
      <c r="O98" s="32">
        <v>8</v>
      </c>
      <c r="P98" s="31">
        <v>1</v>
      </c>
      <c r="Q98" s="33" t="s">
        <v>29</v>
      </c>
      <c r="R98" s="31">
        <v>0</v>
      </c>
      <c r="S98" s="34">
        <v>18962282</v>
      </c>
      <c r="T98" s="34">
        <v>18962282</v>
      </c>
      <c r="U98" s="35">
        <v>0</v>
      </c>
      <c r="V98" s="31">
        <v>0</v>
      </c>
      <c r="W98" s="31" t="s">
        <v>942</v>
      </c>
      <c r="X98" s="31" t="s">
        <v>31</v>
      </c>
      <c r="Y98" s="31" t="s">
        <v>699</v>
      </c>
      <c r="Z98" s="31">
        <v>3778932</v>
      </c>
      <c r="AA98" s="29" t="s">
        <v>1472</v>
      </c>
      <c r="AB98" s="29" t="str">
        <f t="shared" si="2"/>
        <v>978-113</v>
      </c>
      <c r="AC98" s="29" t="str">
        <f t="shared" si="3"/>
        <v>EJECUCIÓN DE LAS ACTIVIDADES DE AUDITORIA DE  ACREDITACIÓN  DE LA RED DE MONITOREO DE CALIDAD DEL AIRE PARA BOGOTÁ Y DEL EQUIPO DE MONITOREO DE EMISIONES POR FUENTES FIJAS DE EMISIÓN ATMOSFÉRICA. #978-113</v>
      </c>
    </row>
    <row r="99" spans="1:29" s="21" customFormat="1" ht="50.1" customHeight="1" x14ac:dyDescent="0.2">
      <c r="A99" s="29">
        <v>978</v>
      </c>
      <c r="B99" s="29">
        <v>115</v>
      </c>
      <c r="C99" s="29" t="s">
        <v>694</v>
      </c>
      <c r="D99" s="29" t="s">
        <v>695</v>
      </c>
      <c r="E99" s="29" t="s">
        <v>775</v>
      </c>
      <c r="F99" s="29" t="s">
        <v>776</v>
      </c>
      <c r="G99" s="29" t="s">
        <v>1228</v>
      </c>
      <c r="H99" s="29" t="s">
        <v>1363</v>
      </c>
      <c r="I99" s="29" t="s">
        <v>1364</v>
      </c>
      <c r="J99" s="29" t="s">
        <v>732</v>
      </c>
      <c r="K99" s="30">
        <v>77101505</v>
      </c>
      <c r="L99" s="31" t="s">
        <v>780</v>
      </c>
      <c r="M99" s="31">
        <v>4</v>
      </c>
      <c r="N99" s="31">
        <v>4</v>
      </c>
      <c r="O99" s="32">
        <v>6</v>
      </c>
      <c r="P99" s="31">
        <v>1</v>
      </c>
      <c r="Q99" s="33" t="s">
        <v>29</v>
      </c>
      <c r="R99" s="31">
        <v>0</v>
      </c>
      <c r="S99" s="34">
        <v>29340000</v>
      </c>
      <c r="T99" s="34">
        <v>29340000</v>
      </c>
      <c r="U99" s="35">
        <v>0</v>
      </c>
      <c r="V99" s="31">
        <v>0</v>
      </c>
      <c r="W99" s="31" t="s">
        <v>942</v>
      </c>
      <c r="X99" s="31" t="s">
        <v>31</v>
      </c>
      <c r="Y99" s="31" t="s">
        <v>699</v>
      </c>
      <c r="Z99" s="31">
        <v>3778932</v>
      </c>
      <c r="AA99" s="29" t="s">
        <v>1472</v>
      </c>
      <c r="AB99" s="29" t="str">
        <f t="shared" si="2"/>
        <v>978-115</v>
      </c>
      <c r="AC99" s="29" t="str">
        <f t="shared" si="3"/>
        <v>REALIZAR EL APOYO EN EL ESTUDIO PARA LA ACREDITACIÓN EN EL MONITOREO Y DETERMINAR EL ESTADO DE LOS RECURSOS HIDRICOS DEL DISTRITO CAPOTAL. #978-115</v>
      </c>
    </row>
    <row r="100" spans="1:29" s="21" customFormat="1" ht="50.1" customHeight="1" x14ac:dyDescent="0.2">
      <c r="A100" s="29">
        <v>978</v>
      </c>
      <c r="B100" s="29">
        <v>117</v>
      </c>
      <c r="C100" s="29" t="s">
        <v>694</v>
      </c>
      <c r="D100" s="29" t="s">
        <v>695</v>
      </c>
      <c r="E100" s="29" t="s">
        <v>743</v>
      </c>
      <c r="F100" s="29" t="s">
        <v>744</v>
      </c>
      <c r="G100" s="29" t="s">
        <v>1046</v>
      </c>
      <c r="H100" s="29" t="s">
        <v>1363</v>
      </c>
      <c r="I100" s="29" t="s">
        <v>1364</v>
      </c>
      <c r="J100" s="29" t="s">
        <v>732</v>
      </c>
      <c r="K100" s="30">
        <v>77101505</v>
      </c>
      <c r="L100" s="31" t="s">
        <v>781</v>
      </c>
      <c r="M100" s="31">
        <v>4</v>
      </c>
      <c r="N100" s="31">
        <v>4</v>
      </c>
      <c r="O100" s="32">
        <v>1</v>
      </c>
      <c r="P100" s="31">
        <v>1</v>
      </c>
      <c r="Q100" s="33" t="s">
        <v>97</v>
      </c>
      <c r="R100" s="31">
        <v>0</v>
      </c>
      <c r="S100" s="34">
        <v>2414685</v>
      </c>
      <c r="T100" s="34">
        <v>2414685</v>
      </c>
      <c r="U100" s="35">
        <v>0</v>
      </c>
      <c r="V100" s="31">
        <v>0</v>
      </c>
      <c r="W100" s="31" t="s">
        <v>942</v>
      </c>
      <c r="X100" s="31" t="s">
        <v>31</v>
      </c>
      <c r="Y100" s="31" t="s">
        <v>699</v>
      </c>
      <c r="Z100" s="31">
        <v>3778932</v>
      </c>
      <c r="AA100" s="29" t="s">
        <v>1472</v>
      </c>
      <c r="AB100" s="29" t="str">
        <f t="shared" si="2"/>
        <v>978-117</v>
      </c>
      <c r="AC100" s="29" t="str">
        <f t="shared" si="3"/>
        <v>ADICION CPS No. 20161257 , CUYO OBJETO ES PRESTAR LOS SERVICIOS DE ANALISIS DE LABORATORIO REQUERIDOS PARA EL MONITOREO DE CALIDAD DEL RECURSO HIDRICO DE LA CIUDAD DE BOGOTA Y A SUS FACTORES DE IMPACTO. #978-117</v>
      </c>
    </row>
    <row r="101" spans="1:29" s="21" customFormat="1" ht="50.1" customHeight="1" x14ac:dyDescent="0.2">
      <c r="A101" s="29">
        <v>978</v>
      </c>
      <c r="B101" s="29">
        <v>118</v>
      </c>
      <c r="C101" s="29" t="s">
        <v>694</v>
      </c>
      <c r="D101" s="29" t="s">
        <v>695</v>
      </c>
      <c r="E101" s="29" t="s">
        <v>746</v>
      </c>
      <c r="F101" s="29" t="s">
        <v>747</v>
      </c>
      <c r="G101" s="29" t="s">
        <v>594</v>
      </c>
      <c r="H101" s="29" t="s">
        <v>64</v>
      </c>
      <c r="I101" s="29" t="s">
        <v>705</v>
      </c>
      <c r="J101" s="29" t="s">
        <v>706</v>
      </c>
      <c r="K101" s="30">
        <v>80111600</v>
      </c>
      <c r="L101" s="31" t="s">
        <v>944</v>
      </c>
      <c r="M101" s="31">
        <v>2</v>
      </c>
      <c r="N101" s="31">
        <v>4</v>
      </c>
      <c r="O101" s="32">
        <v>1</v>
      </c>
      <c r="P101" s="31">
        <v>1</v>
      </c>
      <c r="Q101" s="33" t="s">
        <v>29</v>
      </c>
      <c r="R101" s="31">
        <v>0</v>
      </c>
      <c r="S101" s="34">
        <v>0</v>
      </c>
      <c r="T101" s="34">
        <v>0</v>
      </c>
      <c r="U101" s="35">
        <v>0</v>
      </c>
      <c r="V101" s="31">
        <v>0</v>
      </c>
      <c r="W101" s="31" t="s">
        <v>942</v>
      </c>
      <c r="X101" s="31" t="s">
        <v>31</v>
      </c>
      <c r="Y101" s="31" t="s">
        <v>699</v>
      </c>
      <c r="Z101" s="31">
        <v>3778932</v>
      </c>
      <c r="AA101" s="29" t="s">
        <v>1472</v>
      </c>
      <c r="AB101" s="29" t="str">
        <f t="shared" si="2"/>
        <v>978-118</v>
      </c>
      <c r="AC101" s="29" t="str">
        <f t="shared" si="3"/>
        <v>PRESTAR EL SERVICIO DE CALIBRACIÓN DEL EQUIPO CALIBRADOR PRIMARIO DE OZONO MARCA TAPI 703E #978-118</v>
      </c>
    </row>
    <row r="102" spans="1:29" s="21" customFormat="1" ht="50.1" customHeight="1" x14ac:dyDescent="0.2">
      <c r="A102" s="29">
        <v>978</v>
      </c>
      <c r="B102" s="29">
        <v>119</v>
      </c>
      <c r="C102" s="29" t="s">
        <v>694</v>
      </c>
      <c r="D102" s="29" t="s">
        <v>695</v>
      </c>
      <c r="E102" s="29" t="s">
        <v>750</v>
      </c>
      <c r="F102" s="29" t="s">
        <v>751</v>
      </c>
      <c r="G102" s="29" t="s">
        <v>1046</v>
      </c>
      <c r="H102" s="29" t="s">
        <v>64</v>
      </c>
      <c r="I102" s="29" t="s">
        <v>705</v>
      </c>
      <c r="J102" s="29" t="s">
        <v>706</v>
      </c>
      <c r="K102" s="30">
        <v>80111600</v>
      </c>
      <c r="L102" s="31" t="s">
        <v>2041</v>
      </c>
      <c r="M102" s="31">
        <v>4</v>
      </c>
      <c r="N102" s="31">
        <v>4</v>
      </c>
      <c r="O102" s="32">
        <v>1</v>
      </c>
      <c r="P102" s="31">
        <v>1</v>
      </c>
      <c r="Q102" s="33" t="s">
        <v>29</v>
      </c>
      <c r="R102" s="31">
        <v>0</v>
      </c>
      <c r="S102" s="34">
        <v>3428496</v>
      </c>
      <c r="T102" s="34">
        <v>3428496</v>
      </c>
      <c r="U102" s="35">
        <v>0</v>
      </c>
      <c r="V102" s="31">
        <v>0</v>
      </c>
      <c r="W102" s="31" t="s">
        <v>942</v>
      </c>
      <c r="X102" s="31" t="s">
        <v>31</v>
      </c>
      <c r="Y102" s="31" t="s">
        <v>699</v>
      </c>
      <c r="Z102" s="31">
        <v>3778932</v>
      </c>
      <c r="AA102" s="29" t="s">
        <v>1472</v>
      </c>
      <c r="AB102" s="29" t="str">
        <f t="shared" si="2"/>
        <v>978-119</v>
      </c>
      <c r="AC102" s="29" t="str">
        <f t="shared" si="3"/>
        <v>ANTEK (PAGO PASIVO EXIGIBLE)  (SALDO SIN COMPROMETER) #978-119</v>
      </c>
    </row>
    <row r="103" spans="1:29" s="21" customFormat="1" ht="50.1" customHeight="1" x14ac:dyDescent="0.2">
      <c r="A103" s="29">
        <v>978</v>
      </c>
      <c r="B103" s="29">
        <v>121</v>
      </c>
      <c r="C103" s="29" t="s">
        <v>694</v>
      </c>
      <c r="D103" s="29" t="s">
        <v>695</v>
      </c>
      <c r="E103" s="29" t="s">
        <v>750</v>
      </c>
      <c r="F103" s="29" t="s">
        <v>751</v>
      </c>
      <c r="G103" s="29" t="s">
        <v>1046</v>
      </c>
      <c r="H103" s="29" t="s">
        <v>64</v>
      </c>
      <c r="I103" s="29" t="s">
        <v>705</v>
      </c>
      <c r="J103" s="29" t="s">
        <v>706</v>
      </c>
      <c r="K103" s="30">
        <v>80111600</v>
      </c>
      <c r="L103" s="31" t="s">
        <v>758</v>
      </c>
      <c r="M103" s="31">
        <v>4</v>
      </c>
      <c r="N103" s="31">
        <v>4</v>
      </c>
      <c r="O103" s="32">
        <v>8</v>
      </c>
      <c r="P103" s="31">
        <v>1</v>
      </c>
      <c r="Q103" s="33" t="s">
        <v>29</v>
      </c>
      <c r="R103" s="31">
        <v>0</v>
      </c>
      <c r="S103" s="34">
        <v>20408000</v>
      </c>
      <c r="T103" s="34">
        <v>20408000</v>
      </c>
      <c r="U103" s="35">
        <v>0</v>
      </c>
      <c r="V103" s="31">
        <v>0</v>
      </c>
      <c r="W103" s="31" t="s">
        <v>942</v>
      </c>
      <c r="X103" s="31" t="s">
        <v>31</v>
      </c>
      <c r="Y103" s="31" t="s">
        <v>699</v>
      </c>
      <c r="Z103" s="31">
        <v>3778932</v>
      </c>
      <c r="AA103" s="29" t="s">
        <v>1472</v>
      </c>
      <c r="AB103" s="29" t="str">
        <f t="shared" si="2"/>
        <v>978-121</v>
      </c>
      <c r="AC103" s="29" t="str">
        <f t="shared" si="3"/>
        <v>APOYAR LA CONSOLIDACIÓN DE LA INFORMACIÓN DE MONITOREO DE CALIDAD Y CANTIDAD DEL RECURSO HÍDRICO BOGOTÁ #978-121</v>
      </c>
    </row>
    <row r="104" spans="1:29" s="21" customFormat="1" ht="50.1" customHeight="1" x14ac:dyDescent="0.2">
      <c r="A104" s="29">
        <v>978</v>
      </c>
      <c r="B104" s="29">
        <v>125</v>
      </c>
      <c r="C104" s="29" t="s">
        <v>694</v>
      </c>
      <c r="D104" s="29" t="s">
        <v>695</v>
      </c>
      <c r="E104" s="29" t="s">
        <v>750</v>
      </c>
      <c r="F104" s="29" t="s">
        <v>751</v>
      </c>
      <c r="G104" s="29" t="s">
        <v>1046</v>
      </c>
      <c r="H104" s="29" t="s">
        <v>64</v>
      </c>
      <c r="I104" s="29" t="s">
        <v>705</v>
      </c>
      <c r="J104" s="29" t="s">
        <v>706</v>
      </c>
      <c r="K104" s="30">
        <v>80111600</v>
      </c>
      <c r="L104" s="31" t="s">
        <v>2042</v>
      </c>
      <c r="M104" s="31">
        <v>4</v>
      </c>
      <c r="N104" s="31">
        <v>4</v>
      </c>
      <c r="O104" s="32">
        <v>1</v>
      </c>
      <c r="P104" s="31">
        <v>1</v>
      </c>
      <c r="Q104" s="33" t="s">
        <v>29</v>
      </c>
      <c r="R104" s="31">
        <v>0</v>
      </c>
      <c r="S104" s="34">
        <v>2605004</v>
      </c>
      <c r="T104" s="34">
        <v>2605004</v>
      </c>
      <c r="U104" s="35">
        <v>0</v>
      </c>
      <c r="V104" s="31">
        <v>0</v>
      </c>
      <c r="W104" s="31" t="s">
        <v>942</v>
      </c>
      <c r="X104" s="31" t="s">
        <v>31</v>
      </c>
      <c r="Y104" s="31" t="s">
        <v>699</v>
      </c>
      <c r="Z104" s="31">
        <v>3778932</v>
      </c>
      <c r="AA104" s="29" t="s">
        <v>1472</v>
      </c>
      <c r="AB104" s="29" t="str">
        <f t="shared" si="2"/>
        <v>978-125</v>
      </c>
      <c r="AC104" s="29" t="str">
        <f t="shared" si="3"/>
        <v>PRESTAR EL SERVICIO DE CALIBRACIÓN DEL EQUIPO CALIBRADOR PRIMARIO DE OZONO MARCA TAPI 703E  (SALDO SIN COMPROMETER) #978-125</v>
      </c>
    </row>
    <row r="105" spans="1:29" s="21" customFormat="1" ht="50.1" customHeight="1" x14ac:dyDescent="0.2">
      <c r="A105" s="29">
        <v>978</v>
      </c>
      <c r="B105" s="29">
        <v>126</v>
      </c>
      <c r="C105" s="29" t="s">
        <v>694</v>
      </c>
      <c r="D105" s="29" t="s">
        <v>695</v>
      </c>
      <c r="E105" s="29" t="s">
        <v>745</v>
      </c>
      <c r="F105" s="29" t="s">
        <v>1366</v>
      </c>
      <c r="G105" s="29" t="s">
        <v>594</v>
      </c>
      <c r="H105" s="29" t="s">
        <v>64</v>
      </c>
      <c r="I105" s="29" t="s">
        <v>705</v>
      </c>
      <c r="J105" s="29" t="s">
        <v>706</v>
      </c>
      <c r="K105" s="30">
        <v>80111600</v>
      </c>
      <c r="L105" s="31" t="s">
        <v>2042</v>
      </c>
      <c r="M105" s="31">
        <v>8</v>
      </c>
      <c r="N105" s="31">
        <v>8</v>
      </c>
      <c r="O105" s="32">
        <v>2</v>
      </c>
      <c r="P105" s="31">
        <v>1</v>
      </c>
      <c r="Q105" s="33" t="s">
        <v>29</v>
      </c>
      <c r="R105" s="31">
        <v>0</v>
      </c>
      <c r="S105" s="34">
        <v>7700</v>
      </c>
      <c r="T105" s="34">
        <v>7700</v>
      </c>
      <c r="U105" s="35">
        <v>0</v>
      </c>
      <c r="V105" s="31">
        <v>0</v>
      </c>
      <c r="W105" s="31" t="s">
        <v>942</v>
      </c>
      <c r="X105" s="31" t="s">
        <v>31</v>
      </c>
      <c r="Y105" s="31" t="s">
        <v>699</v>
      </c>
      <c r="Z105" s="31">
        <v>3778932</v>
      </c>
      <c r="AA105" s="29" t="s">
        <v>1472</v>
      </c>
      <c r="AB105" s="29" t="str">
        <f t="shared" si="2"/>
        <v>978-126</v>
      </c>
      <c r="AC105" s="29" t="str">
        <f t="shared" si="3"/>
        <v>PRESTAR EL SERVICIO DE CALIBRACIÓN DEL EQUIPO CALIBRADOR PRIMARIO DE OZONO MARCA TAPI 703E  (SALDO SIN COMPROMETER) #978-126</v>
      </c>
    </row>
    <row r="106" spans="1:29" s="21" customFormat="1" ht="50.1" customHeight="1" x14ac:dyDescent="0.2">
      <c r="A106" s="29">
        <v>978</v>
      </c>
      <c r="B106" s="29">
        <v>127</v>
      </c>
      <c r="C106" s="29" t="s">
        <v>694</v>
      </c>
      <c r="D106" s="29" t="s">
        <v>695</v>
      </c>
      <c r="E106" s="29" t="s">
        <v>745</v>
      </c>
      <c r="F106" s="29" t="s">
        <v>1366</v>
      </c>
      <c r="G106" s="29" t="s">
        <v>594</v>
      </c>
      <c r="H106" s="29" t="s">
        <v>95</v>
      </c>
      <c r="I106" s="29" t="s">
        <v>96</v>
      </c>
      <c r="J106" s="29" t="s">
        <v>1229</v>
      </c>
      <c r="K106" s="30">
        <v>81101500</v>
      </c>
      <c r="L106" s="31" t="s">
        <v>1470</v>
      </c>
      <c r="M106" s="31">
        <v>8</v>
      </c>
      <c r="N106" s="31">
        <v>8</v>
      </c>
      <c r="O106" s="32">
        <v>1</v>
      </c>
      <c r="P106" s="31">
        <v>1</v>
      </c>
      <c r="Q106" s="33" t="s">
        <v>29</v>
      </c>
      <c r="R106" s="31">
        <v>0</v>
      </c>
      <c r="S106" s="34">
        <v>19552799</v>
      </c>
      <c r="T106" s="34">
        <v>19552799</v>
      </c>
      <c r="U106" s="35">
        <v>0</v>
      </c>
      <c r="V106" s="31">
        <v>0</v>
      </c>
      <c r="W106" s="31" t="s">
        <v>942</v>
      </c>
      <c r="X106" s="31" t="s">
        <v>31</v>
      </c>
      <c r="Y106" s="31" t="s">
        <v>699</v>
      </c>
      <c r="Z106" s="31">
        <v>3778932</v>
      </c>
      <c r="AA106" s="29" t="s">
        <v>1472</v>
      </c>
      <c r="AB106" s="29" t="str">
        <f t="shared" si="2"/>
        <v>978-127</v>
      </c>
      <c r="AC106" s="29" t="str">
        <f t="shared" si="3"/>
        <v>ADICIÓN DEL CONTRATO No. 20161309 CUYO OBJETO ES:  ADELANTAR LAS LABORES TECNICAS NECESARIAS PARA LA MODERNIZACIÒN DE UN ESPACIO EN LA SEDE ADMINISTRATIVA DE LA SDA PARA LA OPERACIÓN Y FUNCIONAMIENTO DEL CENTRO INFORMACIÓN Y MODELAMIENTO AMBIENTAL". #978-127</v>
      </c>
    </row>
    <row r="107" spans="1:29" s="21" customFormat="1" ht="50.1" customHeight="1" x14ac:dyDescent="0.2">
      <c r="A107" s="29">
        <v>978</v>
      </c>
      <c r="B107" s="29">
        <v>128</v>
      </c>
      <c r="C107" s="29" t="s">
        <v>694</v>
      </c>
      <c r="D107" s="29" t="s">
        <v>695</v>
      </c>
      <c r="E107" s="29" t="s">
        <v>745</v>
      </c>
      <c r="F107" s="29" t="s">
        <v>1366</v>
      </c>
      <c r="G107" s="29" t="s">
        <v>594</v>
      </c>
      <c r="H107" s="29" t="s">
        <v>71</v>
      </c>
      <c r="I107" s="29" t="s">
        <v>1357</v>
      </c>
      <c r="J107" s="29" t="s">
        <v>1358</v>
      </c>
      <c r="K107" s="30">
        <v>72121400</v>
      </c>
      <c r="L107" s="31" t="s">
        <v>1369</v>
      </c>
      <c r="M107" s="31">
        <v>9</v>
      </c>
      <c r="N107" s="31">
        <v>9</v>
      </c>
      <c r="O107" s="32">
        <v>2</v>
      </c>
      <c r="P107" s="31">
        <v>1</v>
      </c>
      <c r="Q107" s="33" t="s">
        <v>29</v>
      </c>
      <c r="R107" s="31">
        <v>0</v>
      </c>
      <c r="S107" s="34">
        <v>0</v>
      </c>
      <c r="T107" s="34">
        <v>0</v>
      </c>
      <c r="U107" s="35">
        <v>0</v>
      </c>
      <c r="V107" s="31">
        <v>0</v>
      </c>
      <c r="W107" s="31" t="s">
        <v>942</v>
      </c>
      <c r="X107" s="31" t="s">
        <v>31</v>
      </c>
      <c r="Y107" s="31" t="s">
        <v>699</v>
      </c>
      <c r="Z107" s="31">
        <v>3778932</v>
      </c>
      <c r="AA107" s="29" t="s">
        <v>1472</v>
      </c>
      <c r="AB107" s="29" t="str">
        <f t="shared" si="2"/>
        <v>978-128</v>
      </c>
      <c r="AC107" s="29" t="str">
        <f t="shared" si="3"/>
        <v>SUMINISTRO E INSTALACIÓN DE MOBILIARIO COMPLEMENTARIO DE DOTACION PARA EL CENTRO DE INFORMACION Y MODELAMIENTO AMBIENTAL DE BOGOTA #978-128</v>
      </c>
    </row>
    <row r="108" spans="1:29" s="21" customFormat="1" ht="50.1" customHeight="1" x14ac:dyDescent="0.2">
      <c r="A108" s="29">
        <v>978</v>
      </c>
      <c r="B108" s="29">
        <v>129</v>
      </c>
      <c r="C108" s="29" t="s">
        <v>694</v>
      </c>
      <c r="D108" s="29" t="s">
        <v>695</v>
      </c>
      <c r="E108" s="29" t="s">
        <v>745</v>
      </c>
      <c r="F108" s="29" t="s">
        <v>1366</v>
      </c>
      <c r="G108" s="29" t="s">
        <v>594</v>
      </c>
      <c r="H108" s="29" t="s">
        <v>71</v>
      </c>
      <c r="I108" s="29" t="s">
        <v>1357</v>
      </c>
      <c r="J108" s="29" t="s">
        <v>724</v>
      </c>
      <c r="K108" s="30" t="s">
        <v>1009</v>
      </c>
      <c r="L108" s="31" t="s">
        <v>1370</v>
      </c>
      <c r="M108" s="31">
        <v>11</v>
      </c>
      <c r="N108" s="31">
        <v>11</v>
      </c>
      <c r="O108" s="32">
        <v>2</v>
      </c>
      <c r="P108" s="31">
        <v>1</v>
      </c>
      <c r="Q108" s="33" t="s">
        <v>29</v>
      </c>
      <c r="R108" s="31">
        <v>0</v>
      </c>
      <c r="S108" s="34">
        <v>134013000</v>
      </c>
      <c r="T108" s="34">
        <v>134013000</v>
      </c>
      <c r="U108" s="35">
        <v>0</v>
      </c>
      <c r="V108" s="31">
        <v>0</v>
      </c>
      <c r="W108" s="31" t="s">
        <v>942</v>
      </c>
      <c r="X108" s="31" t="s">
        <v>31</v>
      </c>
      <c r="Y108" s="31" t="s">
        <v>699</v>
      </c>
      <c r="Z108" s="31">
        <v>3778932</v>
      </c>
      <c r="AA108" s="29" t="s">
        <v>1472</v>
      </c>
      <c r="AB108" s="29" t="str">
        <f t="shared" si="2"/>
        <v>978-129</v>
      </c>
      <c r="AC108" s="29" t="str">
        <f t="shared" si="3"/>
        <v>ADQUISICIÓN DE EQUIPOS TIPO WORKSTATION, PORTATILES Y DE PRODUCCIÓN VISUAL DE ALTO NIVEL TECNOLÓGICO Y COMUNICACIONAL #978-129</v>
      </c>
    </row>
    <row r="109" spans="1:29" s="21" customFormat="1" ht="50.1" customHeight="1" x14ac:dyDescent="0.2">
      <c r="A109" s="29">
        <v>978</v>
      </c>
      <c r="B109" s="29">
        <v>130</v>
      </c>
      <c r="C109" s="29" t="s">
        <v>694</v>
      </c>
      <c r="D109" s="29" t="s">
        <v>695</v>
      </c>
      <c r="E109" s="29" t="s">
        <v>745</v>
      </c>
      <c r="F109" s="29" t="s">
        <v>1366</v>
      </c>
      <c r="G109" s="29" t="s">
        <v>594</v>
      </c>
      <c r="H109" s="29" t="s">
        <v>71</v>
      </c>
      <c r="I109" s="29" t="s">
        <v>1357</v>
      </c>
      <c r="J109" s="29" t="s">
        <v>724</v>
      </c>
      <c r="K109" s="30" t="s">
        <v>1647</v>
      </c>
      <c r="L109" s="31" t="s">
        <v>1371</v>
      </c>
      <c r="M109" s="31">
        <v>11</v>
      </c>
      <c r="N109" s="31">
        <v>11</v>
      </c>
      <c r="O109" s="32">
        <v>2</v>
      </c>
      <c r="P109" s="31">
        <v>1</v>
      </c>
      <c r="Q109" s="33" t="s">
        <v>44</v>
      </c>
      <c r="R109" s="31">
        <v>0</v>
      </c>
      <c r="S109" s="34">
        <v>0</v>
      </c>
      <c r="T109" s="34">
        <v>0</v>
      </c>
      <c r="U109" s="35">
        <v>0</v>
      </c>
      <c r="V109" s="31">
        <v>0</v>
      </c>
      <c r="W109" s="31" t="s">
        <v>942</v>
      </c>
      <c r="X109" s="31" t="s">
        <v>31</v>
      </c>
      <c r="Y109" s="31" t="s">
        <v>699</v>
      </c>
      <c r="Z109" s="31">
        <v>3778932</v>
      </c>
      <c r="AA109" s="29" t="s">
        <v>1472</v>
      </c>
      <c r="AB109" s="29" t="str">
        <f t="shared" si="2"/>
        <v>978-130</v>
      </c>
      <c r="AC109" s="29" t="str">
        <f t="shared" si="3"/>
        <v>ADQUISICIÓN DE SOFTWARE ESPECIALIZADO PARA EL MODELAMIENTO HÍDRICO #978-130</v>
      </c>
    </row>
    <row r="110" spans="1:29" s="21" customFormat="1" ht="50.1" customHeight="1" x14ac:dyDescent="0.2">
      <c r="A110" s="29">
        <v>978</v>
      </c>
      <c r="B110" s="29">
        <v>131</v>
      </c>
      <c r="C110" s="29" t="s">
        <v>694</v>
      </c>
      <c r="D110" s="29" t="s">
        <v>695</v>
      </c>
      <c r="E110" s="29" t="s">
        <v>745</v>
      </c>
      <c r="F110" s="29" t="s">
        <v>1366</v>
      </c>
      <c r="G110" s="29" t="s">
        <v>594</v>
      </c>
      <c r="H110" s="29" t="s">
        <v>71</v>
      </c>
      <c r="I110" s="29" t="s">
        <v>1357</v>
      </c>
      <c r="J110" s="29" t="s">
        <v>724</v>
      </c>
      <c r="K110" s="30" t="s">
        <v>693</v>
      </c>
      <c r="L110" s="31" t="s">
        <v>501</v>
      </c>
      <c r="M110" s="31">
        <v>8</v>
      </c>
      <c r="N110" s="31">
        <v>8</v>
      </c>
      <c r="O110" s="32">
        <v>2</v>
      </c>
      <c r="P110" s="31">
        <v>1</v>
      </c>
      <c r="Q110" s="33" t="s">
        <v>29</v>
      </c>
      <c r="R110" s="31">
        <v>0</v>
      </c>
      <c r="S110" s="34">
        <v>165842254</v>
      </c>
      <c r="T110" s="34">
        <v>165842254</v>
      </c>
      <c r="U110" s="35">
        <v>0</v>
      </c>
      <c r="V110" s="31">
        <v>0</v>
      </c>
      <c r="W110" s="31" t="s">
        <v>942</v>
      </c>
      <c r="X110" s="31" t="s">
        <v>31</v>
      </c>
      <c r="Y110" s="31" t="s">
        <v>699</v>
      </c>
      <c r="Z110" s="31">
        <v>3778932</v>
      </c>
      <c r="AA110" s="29" t="s">
        <v>1472</v>
      </c>
      <c r="AB110" s="29" t="str">
        <f t="shared" si="2"/>
        <v>978-131</v>
      </c>
      <c r="AC110" s="29" t="str">
        <f t="shared" si="3"/>
        <v>ADQUISICIÓN DE SOFTWARE ESPECIALIZADO DE TIPO GEOGRÁFICO DE ORDEN AMBIENTAL #978-131</v>
      </c>
    </row>
    <row r="111" spans="1:29" s="21" customFormat="1" ht="50.1" customHeight="1" x14ac:dyDescent="0.2">
      <c r="A111" s="29">
        <v>978</v>
      </c>
      <c r="B111" s="29">
        <v>132</v>
      </c>
      <c r="C111" s="29" t="s">
        <v>694</v>
      </c>
      <c r="D111" s="29" t="s">
        <v>695</v>
      </c>
      <c r="E111" s="29" t="s">
        <v>743</v>
      </c>
      <c r="F111" s="29" t="s">
        <v>744</v>
      </c>
      <c r="G111" s="29" t="s">
        <v>594</v>
      </c>
      <c r="H111" s="29" t="s">
        <v>64</v>
      </c>
      <c r="I111" s="29" t="s">
        <v>705</v>
      </c>
      <c r="J111" s="29" t="s">
        <v>706</v>
      </c>
      <c r="K111" s="30">
        <v>80111600</v>
      </c>
      <c r="L111" s="31" t="s">
        <v>946</v>
      </c>
      <c r="M111" s="31">
        <v>7</v>
      </c>
      <c r="N111" s="31">
        <v>8</v>
      </c>
      <c r="O111" s="32">
        <v>165</v>
      </c>
      <c r="P111" s="31">
        <v>0</v>
      </c>
      <c r="Q111" s="33" t="s">
        <v>29</v>
      </c>
      <c r="R111" s="31">
        <v>0</v>
      </c>
      <c r="S111" s="34">
        <v>0</v>
      </c>
      <c r="T111" s="34">
        <v>0</v>
      </c>
      <c r="U111" s="35">
        <v>0</v>
      </c>
      <c r="V111" s="31">
        <v>0</v>
      </c>
      <c r="W111" s="31" t="s">
        <v>942</v>
      </c>
      <c r="X111" s="31" t="s">
        <v>31</v>
      </c>
      <c r="Y111" s="31" t="s">
        <v>699</v>
      </c>
      <c r="Z111" s="31">
        <v>3778932</v>
      </c>
      <c r="AA111" s="29" t="s">
        <v>1472</v>
      </c>
      <c r="AB111" s="29" t="str">
        <f t="shared" si="2"/>
        <v>978-132</v>
      </c>
      <c r="AC111" s="29" t="str">
        <f t="shared" si="3"/>
        <v>PRESTAR SUS SERVICIOS PROFESIONALES PARA ESTRUCTURAR LA HERRAMIENTA TECNOLÓGICA DE RECOPILACIÓN Y PROCESAMIENTO DE LA INFORMACIÓN PROVENIENTES DE LAS MEDICIONES A LOS CONTAMINANTES ATMOSFERICOS EMITIDOS POR EL TRANSPORTE AUTOMOTOR DE LA CIUDAD  #978-132</v>
      </c>
    </row>
    <row r="112" spans="1:29" s="21" customFormat="1" ht="50.1" customHeight="1" x14ac:dyDescent="0.2">
      <c r="A112" s="29">
        <v>978</v>
      </c>
      <c r="B112" s="29">
        <v>133</v>
      </c>
      <c r="C112" s="29" t="s">
        <v>694</v>
      </c>
      <c r="D112" s="29" t="s">
        <v>695</v>
      </c>
      <c r="E112" s="29" t="s">
        <v>731</v>
      </c>
      <c r="F112" s="29" t="s">
        <v>1361</v>
      </c>
      <c r="G112" s="29" t="s">
        <v>594</v>
      </c>
      <c r="H112" s="29" t="s">
        <v>71</v>
      </c>
      <c r="I112" s="29" t="s">
        <v>1357</v>
      </c>
      <c r="J112" s="29" t="s">
        <v>1358</v>
      </c>
      <c r="K112" s="30" t="s">
        <v>1231</v>
      </c>
      <c r="L112" s="31" t="s">
        <v>782</v>
      </c>
      <c r="M112" s="31">
        <v>8</v>
      </c>
      <c r="N112" s="31">
        <v>9</v>
      </c>
      <c r="O112" s="32">
        <v>2</v>
      </c>
      <c r="P112" s="31">
        <v>1</v>
      </c>
      <c r="Q112" s="33" t="s">
        <v>44</v>
      </c>
      <c r="R112" s="31">
        <v>0</v>
      </c>
      <c r="S112" s="34">
        <v>7140000</v>
      </c>
      <c r="T112" s="34">
        <v>7140000</v>
      </c>
      <c r="U112" s="35">
        <v>0</v>
      </c>
      <c r="V112" s="31">
        <v>0</v>
      </c>
      <c r="W112" s="31" t="s">
        <v>942</v>
      </c>
      <c r="X112" s="31" t="s">
        <v>31</v>
      </c>
      <c r="Y112" s="31" t="s">
        <v>699</v>
      </c>
      <c r="Z112" s="31">
        <v>3778932</v>
      </c>
      <c r="AA112" s="29" t="s">
        <v>1472</v>
      </c>
      <c r="AB112" s="29" t="str">
        <f t="shared" si="2"/>
        <v>978-133</v>
      </c>
      <c r="AC112" s="29" t="str">
        <f t="shared" si="3"/>
        <v>REALIZAR LA CALIBRACIÓN DE LA CONSOLA DE MUESTREO ISOCINÉTICO E INSTRUMENTOS ADICIONALES, PARA EL MONITOREO DE CONTAMINACIÓN ATMOSFÉRICA PROVENIENTE DE LAS FUENTES FIJAS INDUSTRIALES #978-133</v>
      </c>
    </row>
    <row r="113" spans="1:29" s="21" customFormat="1" ht="50.1" customHeight="1" x14ac:dyDescent="0.2">
      <c r="A113" s="29">
        <v>978</v>
      </c>
      <c r="B113" s="29">
        <v>134</v>
      </c>
      <c r="C113" s="29" t="s">
        <v>694</v>
      </c>
      <c r="D113" s="29" t="s">
        <v>695</v>
      </c>
      <c r="E113" s="29" t="s">
        <v>696</v>
      </c>
      <c r="F113" s="29" t="s">
        <v>697</v>
      </c>
      <c r="G113" s="29" t="s">
        <v>594</v>
      </c>
      <c r="H113" s="29" t="s">
        <v>71</v>
      </c>
      <c r="I113" s="29" t="s">
        <v>1357</v>
      </c>
      <c r="J113" s="29" t="s">
        <v>1358</v>
      </c>
      <c r="K113" s="30">
        <v>40101701</v>
      </c>
      <c r="L113" s="31" t="s">
        <v>2043</v>
      </c>
      <c r="M113" s="31">
        <v>10</v>
      </c>
      <c r="N113" s="31">
        <v>11</v>
      </c>
      <c r="O113" s="32">
        <v>1</v>
      </c>
      <c r="P113" s="31">
        <v>1</v>
      </c>
      <c r="Q113" s="33" t="s">
        <v>29</v>
      </c>
      <c r="R113" s="31">
        <v>0</v>
      </c>
      <c r="S113" s="34">
        <v>1821956</v>
      </c>
      <c r="T113" s="34">
        <v>1821956</v>
      </c>
      <c r="U113" s="35">
        <v>0</v>
      </c>
      <c r="V113" s="31">
        <v>0</v>
      </c>
      <c r="W113" s="31" t="s">
        <v>942</v>
      </c>
      <c r="X113" s="31" t="s">
        <v>31</v>
      </c>
      <c r="Y113" s="31" t="s">
        <v>699</v>
      </c>
      <c r="Z113" s="31">
        <v>3778932</v>
      </c>
      <c r="AA113" s="29" t="s">
        <v>1472</v>
      </c>
      <c r="AB113" s="29" t="str">
        <f t="shared" si="2"/>
        <v>978-134</v>
      </c>
      <c r="AC113" s="29" t="str">
        <f t="shared" si="3"/>
        <v>ADQUIRIR MEDIANTE LA MODALIDAD DE GRANDES SUPERFICIES POR COLOMBIA COMPRA EFICIENTE, UN (1) AIRE ACONDICIONADO PARA UNA ESTACIÓN DE MONITOREO DE CALIDAD DEL AIRE DE LA SECRETARÍA DISTRITAL DE AMBIENTE DE BOGOTÁ  (SALDO SIN COMPROMETER)
 #978-134</v>
      </c>
    </row>
    <row r="114" spans="1:29" s="21" customFormat="1" ht="50.1" customHeight="1" x14ac:dyDescent="0.2">
      <c r="A114" s="29">
        <v>978</v>
      </c>
      <c r="B114" s="29">
        <v>135</v>
      </c>
      <c r="C114" s="29" t="s">
        <v>694</v>
      </c>
      <c r="D114" s="29" t="s">
        <v>695</v>
      </c>
      <c r="E114" s="29" t="s">
        <v>745</v>
      </c>
      <c r="F114" s="29" t="s">
        <v>1366</v>
      </c>
      <c r="G114" s="29" t="s">
        <v>594</v>
      </c>
      <c r="H114" s="29" t="s">
        <v>71</v>
      </c>
      <c r="I114" s="29" t="s">
        <v>1357</v>
      </c>
      <c r="J114" s="29" t="s">
        <v>724</v>
      </c>
      <c r="K114" s="30">
        <v>81112500</v>
      </c>
      <c r="L114" s="31" t="s">
        <v>2044</v>
      </c>
      <c r="M114" s="31">
        <v>8</v>
      </c>
      <c r="N114" s="31">
        <v>8</v>
      </c>
      <c r="O114" s="32">
        <v>2</v>
      </c>
      <c r="P114" s="31">
        <v>1</v>
      </c>
      <c r="Q114" s="33" t="s">
        <v>44</v>
      </c>
      <c r="R114" s="31">
        <v>0</v>
      </c>
      <c r="S114" s="34">
        <v>0</v>
      </c>
      <c r="T114" s="34">
        <v>0</v>
      </c>
      <c r="U114" s="35">
        <v>0</v>
      </c>
      <c r="V114" s="31">
        <v>0</v>
      </c>
      <c r="W114" s="31" t="s">
        <v>942</v>
      </c>
      <c r="X114" s="31" t="s">
        <v>31</v>
      </c>
      <c r="Y114" s="31" t="s">
        <v>699</v>
      </c>
      <c r="Z114" s="31">
        <v>3778932</v>
      </c>
      <c r="AA114" s="29" t="s">
        <v>1472</v>
      </c>
      <c r="AB114" s="29" t="str">
        <f t="shared" si="2"/>
        <v>978-135</v>
      </c>
      <c r="AC114" s="29" t="str">
        <f t="shared" si="3"/>
        <v>ADQUISICION  DE MICROSOFT OFFICE PARA COMPUTADORES DEL CENTRO DE INFORMACION Y MODELAMIENTO AMBIENTAL  
PRESUPUESTO"  #978-135</v>
      </c>
    </row>
    <row r="115" spans="1:29" s="21" customFormat="1" ht="50.1" customHeight="1" x14ac:dyDescent="0.2">
      <c r="A115" s="29">
        <v>978</v>
      </c>
      <c r="B115" s="29">
        <v>136</v>
      </c>
      <c r="C115" s="29" t="s">
        <v>694</v>
      </c>
      <c r="D115" s="29" t="s">
        <v>695</v>
      </c>
      <c r="E115" s="29" t="s">
        <v>743</v>
      </c>
      <c r="F115" s="29" t="s">
        <v>744</v>
      </c>
      <c r="G115" s="29" t="s">
        <v>1046</v>
      </c>
      <c r="H115" s="29" t="s">
        <v>64</v>
      </c>
      <c r="I115" s="29" t="s">
        <v>705</v>
      </c>
      <c r="J115" s="29" t="s">
        <v>706</v>
      </c>
      <c r="K115" s="30">
        <v>80111600</v>
      </c>
      <c r="L115" s="31" t="s">
        <v>2042</v>
      </c>
      <c r="M115" s="31">
        <v>8</v>
      </c>
      <c r="N115" s="31">
        <v>8</v>
      </c>
      <c r="O115" s="32">
        <v>1</v>
      </c>
      <c r="P115" s="31">
        <v>1</v>
      </c>
      <c r="Q115" s="33" t="s">
        <v>29</v>
      </c>
      <c r="R115" s="31">
        <v>0</v>
      </c>
      <c r="S115" s="34">
        <v>369500</v>
      </c>
      <c r="T115" s="34">
        <v>369500</v>
      </c>
      <c r="U115" s="35">
        <v>0</v>
      </c>
      <c r="V115" s="31">
        <v>0</v>
      </c>
      <c r="W115" s="31" t="s">
        <v>942</v>
      </c>
      <c r="X115" s="31" t="s">
        <v>31</v>
      </c>
      <c r="Y115" s="31" t="s">
        <v>699</v>
      </c>
      <c r="Z115" s="31">
        <v>3778932</v>
      </c>
      <c r="AA115" s="29" t="s">
        <v>1472</v>
      </c>
      <c r="AB115" s="29" t="str">
        <f t="shared" si="2"/>
        <v>978-136</v>
      </c>
      <c r="AC115" s="29" t="str">
        <f t="shared" si="3"/>
        <v>PRESTAR EL SERVICIO DE CALIBRACIÓN DEL EQUIPO CALIBRADOR PRIMARIO DE OZONO MARCA TAPI 703E  (SALDO SIN COMPROMETER) #978-136</v>
      </c>
    </row>
    <row r="116" spans="1:29" s="21" customFormat="1" ht="50.1" customHeight="1" x14ac:dyDescent="0.2">
      <c r="A116" s="29">
        <v>978</v>
      </c>
      <c r="B116" s="29">
        <v>137</v>
      </c>
      <c r="C116" s="29" t="s">
        <v>694</v>
      </c>
      <c r="D116" s="29" t="s">
        <v>695</v>
      </c>
      <c r="E116" s="29" t="s">
        <v>745</v>
      </c>
      <c r="F116" s="29" t="s">
        <v>1366</v>
      </c>
      <c r="G116" s="29" t="s">
        <v>594</v>
      </c>
      <c r="H116" s="29" t="s">
        <v>64</v>
      </c>
      <c r="I116" s="29" t="s">
        <v>705</v>
      </c>
      <c r="J116" s="29" t="s">
        <v>706</v>
      </c>
      <c r="K116" s="30">
        <v>80111600</v>
      </c>
      <c r="L116" s="31" t="s">
        <v>2045</v>
      </c>
      <c r="M116" s="31">
        <v>11</v>
      </c>
      <c r="N116" s="31">
        <v>11</v>
      </c>
      <c r="O116" s="32">
        <v>2</v>
      </c>
      <c r="P116" s="31">
        <v>1</v>
      </c>
      <c r="Q116" s="33" t="s">
        <v>29</v>
      </c>
      <c r="R116" s="31">
        <v>0</v>
      </c>
      <c r="S116" s="34">
        <v>11484000</v>
      </c>
      <c r="T116" s="34">
        <v>11484000</v>
      </c>
      <c r="U116" s="35">
        <v>0</v>
      </c>
      <c r="V116" s="31">
        <v>0</v>
      </c>
      <c r="W116" s="31" t="s">
        <v>942</v>
      </c>
      <c r="X116" s="31" t="s">
        <v>31</v>
      </c>
      <c r="Y116" s="31" t="s">
        <v>699</v>
      </c>
      <c r="Z116" s="31">
        <v>3778932</v>
      </c>
      <c r="AA116" s="29" t="s">
        <v>1472</v>
      </c>
      <c r="AB116" s="29" t="str">
        <f t="shared" si="2"/>
        <v>978-137</v>
      </c>
      <c r="AC116" s="29" t="str">
        <f t="shared" si="3"/>
        <v>PRESTAR LOS SERVICIOS PROFESIONALES PARA ADELANTAR LOS ANÁLISIS DE LA INFORMACIÓN DEL RECURSO HIDRICO EN EL CENTRO DE INFORMACIÓN Y MODELAMIENTO AMBIENTAL.  (SALDO SIN COMPROMETER) #978-137</v>
      </c>
    </row>
    <row r="117" spans="1:29" s="21" customFormat="1" ht="50.1" customHeight="1" x14ac:dyDescent="0.2">
      <c r="A117" s="29">
        <v>978</v>
      </c>
      <c r="B117" s="29">
        <v>138</v>
      </c>
      <c r="C117" s="29" t="s">
        <v>694</v>
      </c>
      <c r="D117" s="29" t="s">
        <v>695</v>
      </c>
      <c r="E117" s="29" t="s">
        <v>743</v>
      </c>
      <c r="F117" s="29" t="s">
        <v>744</v>
      </c>
      <c r="G117" s="29" t="s">
        <v>1046</v>
      </c>
      <c r="H117" s="29" t="s">
        <v>1363</v>
      </c>
      <c r="I117" s="29" t="s">
        <v>1364</v>
      </c>
      <c r="J117" s="29" t="s">
        <v>732</v>
      </c>
      <c r="K117" s="30" t="s">
        <v>1648</v>
      </c>
      <c r="L117" s="31" t="s">
        <v>2046</v>
      </c>
      <c r="M117" s="31">
        <v>9</v>
      </c>
      <c r="N117" s="31">
        <v>11</v>
      </c>
      <c r="O117" s="32">
        <v>8</v>
      </c>
      <c r="P117" s="31">
        <v>1</v>
      </c>
      <c r="Q117" s="33" t="s">
        <v>29</v>
      </c>
      <c r="R117" s="31">
        <v>0</v>
      </c>
      <c r="S117" s="34">
        <v>300000000</v>
      </c>
      <c r="T117" s="34">
        <v>300000000</v>
      </c>
      <c r="U117" s="35">
        <v>0</v>
      </c>
      <c r="V117" s="31">
        <v>0</v>
      </c>
      <c r="W117" s="31" t="s">
        <v>942</v>
      </c>
      <c r="X117" s="31" t="s">
        <v>31</v>
      </c>
      <c r="Y117" s="31" t="s">
        <v>699</v>
      </c>
      <c r="Z117" s="31">
        <v>3778932</v>
      </c>
      <c r="AA117" s="29" t="s">
        <v>1472</v>
      </c>
      <c r="AB117" s="29" t="str">
        <f t="shared" si="2"/>
        <v>978-138</v>
      </c>
      <c r="AC117" s="29" t="str">
        <f t="shared" si="3"/>
        <v>DESARROLLAR E IMPLEMENTAR UNA PLATAFORMA INTEGRADA DE MONITOREO AMBIENTAL  (SALDO SIN COMPROMETER) #978-138</v>
      </c>
    </row>
    <row r="118" spans="1:29" s="21" customFormat="1" ht="50.1" customHeight="1" x14ac:dyDescent="0.2">
      <c r="A118" s="29">
        <v>978</v>
      </c>
      <c r="B118" s="29">
        <v>139</v>
      </c>
      <c r="C118" s="29" t="s">
        <v>694</v>
      </c>
      <c r="D118" s="29" t="s">
        <v>695</v>
      </c>
      <c r="E118" s="29" t="s">
        <v>696</v>
      </c>
      <c r="F118" s="29" t="s">
        <v>697</v>
      </c>
      <c r="G118" s="29" t="s">
        <v>594</v>
      </c>
      <c r="H118" s="29" t="s">
        <v>71</v>
      </c>
      <c r="I118" s="29" t="s">
        <v>1452</v>
      </c>
      <c r="J118" s="29" t="s">
        <v>1358</v>
      </c>
      <c r="K118" s="30" t="s">
        <v>1453</v>
      </c>
      <c r="L118" s="31" t="s">
        <v>1454</v>
      </c>
      <c r="M118" s="31">
        <v>10</v>
      </c>
      <c r="N118" s="31">
        <v>11</v>
      </c>
      <c r="O118" s="32">
        <v>5</v>
      </c>
      <c r="P118" s="31">
        <v>1</v>
      </c>
      <c r="Q118" s="33" t="s">
        <v>29</v>
      </c>
      <c r="R118" s="31">
        <v>0</v>
      </c>
      <c r="S118" s="34">
        <v>0</v>
      </c>
      <c r="T118" s="34">
        <v>0</v>
      </c>
      <c r="U118" s="35">
        <v>0</v>
      </c>
      <c r="V118" s="31">
        <v>0</v>
      </c>
      <c r="W118" s="31" t="s">
        <v>942</v>
      </c>
      <c r="X118" s="31" t="s">
        <v>31</v>
      </c>
      <c r="Y118" s="31" t="s">
        <v>699</v>
      </c>
      <c r="Z118" s="31">
        <v>3778932</v>
      </c>
      <c r="AA118" s="29" t="s">
        <v>1472</v>
      </c>
      <c r="AB118" s="29" t="str">
        <f t="shared" si="2"/>
        <v>978-139</v>
      </c>
      <c r="AC118" s="29" t="str">
        <f t="shared" si="3"/>
        <v>AUNAR ESFUERZOS TÉCNICOS Y FÍSICOS PARA LA CONTINUA OPERACIÓN DE LA ESTACIÓN FIJA AUTOMÁTICA DE MONITOREO DE CONDICIONES METEOROLÓGICAS Y DE CALIDAD DEL AIRE UBICADA EN LAS INSTALACIONES DEL MINISTERIO DE AMBIENTE Y DESARROLLO SOSTENIBLE #978-139</v>
      </c>
    </row>
    <row r="119" spans="1:29" s="21" customFormat="1" ht="50.1" customHeight="1" x14ac:dyDescent="0.2">
      <c r="A119" s="29">
        <v>978</v>
      </c>
      <c r="B119" s="29">
        <v>140</v>
      </c>
      <c r="C119" s="29" t="s">
        <v>694</v>
      </c>
      <c r="D119" s="29" t="s">
        <v>695</v>
      </c>
      <c r="E119" s="29" t="s">
        <v>696</v>
      </c>
      <c r="F119" s="29" t="s">
        <v>697</v>
      </c>
      <c r="G119" s="29" t="s">
        <v>594</v>
      </c>
      <c r="H119" s="29" t="s">
        <v>71</v>
      </c>
      <c r="I119" s="29" t="s">
        <v>1452</v>
      </c>
      <c r="J119" s="29" t="s">
        <v>1358</v>
      </c>
      <c r="K119" s="30">
        <v>77101804</v>
      </c>
      <c r="L119" s="31" t="s">
        <v>1458</v>
      </c>
      <c r="M119" s="31">
        <v>10</v>
      </c>
      <c r="N119" s="31">
        <v>11</v>
      </c>
      <c r="O119" s="32">
        <v>8</v>
      </c>
      <c r="P119" s="31">
        <v>1</v>
      </c>
      <c r="Q119" s="33" t="s">
        <v>29</v>
      </c>
      <c r="R119" s="31">
        <v>0</v>
      </c>
      <c r="S119" s="34">
        <v>0</v>
      </c>
      <c r="T119" s="34">
        <v>0</v>
      </c>
      <c r="U119" s="35">
        <v>0</v>
      </c>
      <c r="V119" s="31">
        <v>0</v>
      </c>
      <c r="W119" s="31" t="s">
        <v>942</v>
      </c>
      <c r="X119" s="31" t="s">
        <v>31</v>
      </c>
      <c r="Y119" s="31" t="s">
        <v>699</v>
      </c>
      <c r="Z119" s="31">
        <v>3778932</v>
      </c>
      <c r="AA119" s="29" t="s">
        <v>1472</v>
      </c>
      <c r="AB119" s="29" t="str">
        <f t="shared" si="2"/>
        <v>978-140</v>
      </c>
      <c r="AC119" s="29" t="str">
        <f t="shared" si="3"/>
        <v>EJECUCIÓN DE LAS ACTIVIDADES DE AUDITORIA DE ACREDITACIÓN DE LA RED DE MONITOREO DE LA CALIDAD DEL AIRE DE BOGOTÁ- RMCAB, MEDICIÓN DE EMISIONES DE RUIDO, TOMA DE MUESTRAS DE EMISIONES CONTAMINANTES DE FUENTES FIJAS #978-140</v>
      </c>
    </row>
    <row r="120" spans="1:29" s="21" customFormat="1" ht="50.1" customHeight="1" x14ac:dyDescent="0.2">
      <c r="A120" s="29">
        <v>978</v>
      </c>
      <c r="B120" s="29">
        <v>141</v>
      </c>
      <c r="C120" s="29" t="s">
        <v>694</v>
      </c>
      <c r="D120" s="29" t="s">
        <v>695</v>
      </c>
      <c r="E120" s="29" t="s">
        <v>750</v>
      </c>
      <c r="F120" s="29" t="s">
        <v>751</v>
      </c>
      <c r="G120" s="29" t="s">
        <v>1046</v>
      </c>
      <c r="H120" s="29" t="s">
        <v>1363</v>
      </c>
      <c r="I120" s="29" t="s">
        <v>1364</v>
      </c>
      <c r="J120" s="29" t="s">
        <v>732</v>
      </c>
      <c r="K120" s="30">
        <v>77101505</v>
      </c>
      <c r="L120" s="31" t="s">
        <v>2047</v>
      </c>
      <c r="M120" s="31">
        <v>10</v>
      </c>
      <c r="N120" s="31">
        <v>10</v>
      </c>
      <c r="O120" s="32">
        <v>1</v>
      </c>
      <c r="P120" s="31">
        <v>1</v>
      </c>
      <c r="Q120" s="33" t="s">
        <v>129</v>
      </c>
      <c r="R120" s="31">
        <v>0</v>
      </c>
      <c r="S120" s="34">
        <v>60477295</v>
      </c>
      <c r="T120" s="34">
        <v>60477295</v>
      </c>
      <c r="U120" s="35">
        <v>0</v>
      </c>
      <c r="V120" s="31">
        <v>0</v>
      </c>
      <c r="W120" s="31" t="s">
        <v>942</v>
      </c>
      <c r="X120" s="31" t="s">
        <v>31</v>
      </c>
      <c r="Y120" s="31" t="s">
        <v>699</v>
      </c>
      <c r="Z120" s="31">
        <v>3778932</v>
      </c>
      <c r="AA120" s="29" t="s">
        <v>1472</v>
      </c>
      <c r="AB120" s="29" t="str">
        <f t="shared" si="2"/>
        <v>978-141</v>
      </c>
      <c r="AC120" s="29" t="str">
        <f t="shared" si="3"/>
        <v>REALIZAR LA COMPRA DE EQUIPOS, ELEMENTOS, MATERIALES Y REACTIVOS NECESARIOS PARA  LA TOMA DE MUESTRA SIMPLE , COMPUESTA E INTEGRADA EN A VERTIMIENTOS, CUERPOS LÓTICOS Y LENTICOS;  NECESARIOS PARA LA CONFIRMACIÓN DE LAS VARIABLES MEDIDAS IN SITU (PH, CONDUCTIVIDAD, SÓLIDOS SEDIMENTABLES, OXÍGENO DISUELTO, TEMPERATURA Y CAUDAL)  Y REQUERIDOS PARA  SOLICITAR LA ACREDITACIÓN EN "TOMA DE MUESTRA ANTE IDEAM" POR LA  SUBDIRECCIÓN DEL RECURSO HÍDRICO Y DEL SUELO  (SALDO SIN COMPROMETER) #978-141</v>
      </c>
    </row>
    <row r="121" spans="1:29" s="21" customFormat="1" ht="50.1" customHeight="1" x14ac:dyDescent="0.2">
      <c r="A121" s="29">
        <v>978</v>
      </c>
      <c r="B121" s="29">
        <v>142</v>
      </c>
      <c r="C121" s="29" t="s">
        <v>694</v>
      </c>
      <c r="D121" s="29" t="s">
        <v>695</v>
      </c>
      <c r="E121" s="29" t="s">
        <v>750</v>
      </c>
      <c r="F121" s="29" t="s">
        <v>751</v>
      </c>
      <c r="G121" s="29" t="s">
        <v>1046</v>
      </c>
      <c r="H121" s="29" t="s">
        <v>64</v>
      </c>
      <c r="I121" s="29" t="s">
        <v>705</v>
      </c>
      <c r="J121" s="29" t="s">
        <v>706</v>
      </c>
      <c r="K121" s="30">
        <v>80111600</v>
      </c>
      <c r="L121" s="31" t="s">
        <v>1455</v>
      </c>
      <c r="M121" s="31">
        <v>10</v>
      </c>
      <c r="N121" s="31">
        <v>10</v>
      </c>
      <c r="O121" s="32">
        <v>5</v>
      </c>
      <c r="P121" s="31">
        <v>1</v>
      </c>
      <c r="Q121" s="33" t="s">
        <v>29</v>
      </c>
      <c r="R121" s="31">
        <v>0</v>
      </c>
      <c r="S121" s="34">
        <v>0</v>
      </c>
      <c r="T121" s="34">
        <v>0</v>
      </c>
      <c r="U121" s="35">
        <v>0</v>
      </c>
      <c r="V121" s="31">
        <v>0</v>
      </c>
      <c r="W121" s="31" t="s">
        <v>942</v>
      </c>
      <c r="X121" s="31" t="s">
        <v>31</v>
      </c>
      <c r="Y121" s="31" t="s">
        <v>699</v>
      </c>
      <c r="Z121" s="31">
        <v>3778932</v>
      </c>
      <c r="AA121" s="29" t="s">
        <v>1472</v>
      </c>
      <c r="AB121" s="29" t="str">
        <f t="shared" si="2"/>
        <v>978-142</v>
      </c>
      <c r="AC121" s="29" t="str">
        <f t="shared" si="3"/>
        <v>ADICION Y PRORROGA N: 01 DEL CONTRATO DE PRESTACION DE SERVICIOS N: 2017219 CUYO OBJETO ES: APOYAR  EN LA CAPTURA, REPORTE Y PROCESAMIENTO DE INFORMACIÓN SECUNDARIA DE MONITOREO DE CALIDAD DE USUARIOS OBJETO DE CONTROL AMBIENTAL #978-142</v>
      </c>
    </row>
    <row r="122" spans="1:29" s="21" customFormat="1" ht="50.1" customHeight="1" x14ac:dyDescent="0.2">
      <c r="A122" s="29">
        <v>978</v>
      </c>
      <c r="B122" s="29">
        <v>143</v>
      </c>
      <c r="C122" s="29" t="s">
        <v>694</v>
      </c>
      <c r="D122" s="29" t="s">
        <v>695</v>
      </c>
      <c r="E122" s="29" t="s">
        <v>750</v>
      </c>
      <c r="F122" s="29" t="s">
        <v>751</v>
      </c>
      <c r="G122" s="29" t="s">
        <v>1046</v>
      </c>
      <c r="H122" s="29" t="s">
        <v>64</v>
      </c>
      <c r="I122" s="29" t="s">
        <v>705</v>
      </c>
      <c r="J122" s="29" t="s">
        <v>706</v>
      </c>
      <c r="K122" s="30">
        <v>80111600</v>
      </c>
      <c r="L122" s="31" t="s">
        <v>1456</v>
      </c>
      <c r="M122" s="31">
        <v>10</v>
      </c>
      <c r="N122" s="31">
        <v>10</v>
      </c>
      <c r="O122" s="32">
        <v>5</v>
      </c>
      <c r="P122" s="31">
        <v>1</v>
      </c>
      <c r="Q122" s="33" t="s">
        <v>29</v>
      </c>
      <c r="R122" s="31">
        <v>0</v>
      </c>
      <c r="S122" s="34">
        <v>0</v>
      </c>
      <c r="T122" s="34">
        <v>0</v>
      </c>
      <c r="U122" s="35">
        <v>0</v>
      </c>
      <c r="V122" s="31">
        <v>0</v>
      </c>
      <c r="W122" s="31" t="s">
        <v>942</v>
      </c>
      <c r="X122" s="31" t="s">
        <v>31</v>
      </c>
      <c r="Y122" s="31" t="s">
        <v>699</v>
      </c>
      <c r="Z122" s="31">
        <v>3778932</v>
      </c>
      <c r="AA122" s="29" t="s">
        <v>1472</v>
      </c>
      <c r="AB122" s="29" t="str">
        <f t="shared" si="2"/>
        <v>978-143</v>
      </c>
      <c r="AC122" s="29" t="str">
        <f t="shared" si="3"/>
        <v>ADICION Y PRORROGA N: 01 DEL CONTRATO DE PRESTACION DE SERVICIOS N: 20170562 CUYO OBJETO ES: APOYAR  EN LA CAPTURA, REPORTE Y PROCESAMIENTO DE INFORMACIÓN SECUNDARIA DE MONITOREO DE CALIDAD DE USUARIOS OBJETO DE CONTROL AMBIENTAL #978-143</v>
      </c>
    </row>
    <row r="123" spans="1:29" s="21" customFormat="1" ht="50.1" customHeight="1" x14ac:dyDescent="0.2">
      <c r="A123" s="29">
        <v>978</v>
      </c>
      <c r="B123" s="29">
        <v>144</v>
      </c>
      <c r="C123" s="29" t="s">
        <v>694</v>
      </c>
      <c r="D123" s="29" t="s">
        <v>695</v>
      </c>
      <c r="E123" s="29" t="s">
        <v>745</v>
      </c>
      <c r="F123" s="29" t="s">
        <v>1366</v>
      </c>
      <c r="G123" s="29" t="s">
        <v>594</v>
      </c>
      <c r="H123" s="29" t="s">
        <v>71</v>
      </c>
      <c r="I123" s="29" t="s">
        <v>1357</v>
      </c>
      <c r="J123" s="29" t="s">
        <v>1358</v>
      </c>
      <c r="K123" s="30">
        <v>80141600</v>
      </c>
      <c r="L123" s="31" t="s">
        <v>1728</v>
      </c>
      <c r="M123" s="31">
        <v>9</v>
      </c>
      <c r="N123" s="31">
        <v>9</v>
      </c>
      <c r="O123" s="32">
        <v>5</v>
      </c>
      <c r="P123" s="31">
        <v>1</v>
      </c>
      <c r="Q123" s="33" t="s">
        <v>320</v>
      </c>
      <c r="R123" s="31">
        <v>0</v>
      </c>
      <c r="S123" s="34">
        <v>5000000</v>
      </c>
      <c r="T123" s="34">
        <v>5000000</v>
      </c>
      <c r="U123" s="35">
        <v>0</v>
      </c>
      <c r="V123" s="31">
        <v>0</v>
      </c>
      <c r="W123" s="31" t="s">
        <v>942</v>
      </c>
      <c r="X123" s="31" t="s">
        <v>31</v>
      </c>
      <c r="Y123" s="31" t="s">
        <v>699</v>
      </c>
      <c r="Z123" s="31">
        <v>3778932</v>
      </c>
      <c r="AA123" s="29" t="s">
        <v>1472</v>
      </c>
      <c r="AB123" s="29" t="str">
        <f t="shared" si="2"/>
        <v>978-144</v>
      </c>
      <c r="AC123" s="29" t="str">
        <f t="shared" si="3"/>
        <v>MODIFICACIÓN, ADICIÓN Y PRORROGA NO. 01 AL CONTRATO INTERADMINISTRATIVO N° 20171062 CUYO OBJETO ES CONTRATAR LAS ACCIONES COMUNICATIVAS QUE PERMITAN DIVULGAR LOS EVENTOS, CAMPAÑAS Y MENSAJES INSTITUCIONALES DE LA SECRETARÍA DISTRITAL DE AMBIENTE #978-144</v>
      </c>
    </row>
    <row r="124" spans="1:29" s="21" customFormat="1" ht="50.1" customHeight="1" x14ac:dyDescent="0.2">
      <c r="A124" s="29">
        <v>978</v>
      </c>
      <c r="B124" s="29">
        <v>145</v>
      </c>
      <c r="C124" s="29" t="s">
        <v>694</v>
      </c>
      <c r="D124" s="29" t="s">
        <v>695</v>
      </c>
      <c r="E124" s="29" t="s">
        <v>696</v>
      </c>
      <c r="F124" s="29" t="s">
        <v>697</v>
      </c>
      <c r="G124" s="29" t="s">
        <v>594</v>
      </c>
      <c r="H124" s="29" t="s">
        <v>71</v>
      </c>
      <c r="I124" s="29" t="s">
        <v>1357</v>
      </c>
      <c r="J124" s="29" t="s">
        <v>1358</v>
      </c>
      <c r="K124" s="30" t="s">
        <v>1457</v>
      </c>
      <c r="L124" s="31" t="s">
        <v>702</v>
      </c>
      <c r="M124" s="31">
        <v>7</v>
      </c>
      <c r="N124" s="31">
        <v>8</v>
      </c>
      <c r="O124" s="32">
        <v>3</v>
      </c>
      <c r="P124" s="31">
        <v>1</v>
      </c>
      <c r="Q124" s="33" t="s">
        <v>29</v>
      </c>
      <c r="R124" s="31">
        <v>0</v>
      </c>
      <c r="S124" s="34">
        <v>0</v>
      </c>
      <c r="T124" s="34">
        <v>0</v>
      </c>
      <c r="U124" s="35">
        <v>0</v>
      </c>
      <c r="V124" s="31">
        <v>0</v>
      </c>
      <c r="W124" s="31" t="s">
        <v>942</v>
      </c>
      <c r="X124" s="31" t="s">
        <v>31</v>
      </c>
      <c r="Y124" s="31" t="s">
        <v>699</v>
      </c>
      <c r="Z124" s="31">
        <v>3778932</v>
      </c>
      <c r="AA124" s="29" t="s">
        <v>1472</v>
      </c>
      <c r="AB124" s="29" t="str">
        <f t="shared" si="2"/>
        <v>978-145</v>
      </c>
      <c r="AC124" s="29" t="str">
        <f t="shared" si="3"/>
        <v>ADECUACIONES PARA EL SUMINISTRO DE ENERGÍA ELÉCTRICA PARA LA PUESTA EN FUNCIONAMIENTO DE LA ESTACIÓN FIJA DE LA RED DE MONITOREO DE CALIDAD DE AIRE DE LA SECRETARÍA DISTRITAL DE AMBIENTE EN LA LOCALIDAD DE FONTIBÓN #978-145</v>
      </c>
    </row>
    <row r="125" spans="1:29" s="21" customFormat="1" ht="50.1" customHeight="1" x14ac:dyDescent="0.2">
      <c r="A125" s="29">
        <v>978</v>
      </c>
      <c r="B125" s="29">
        <v>146</v>
      </c>
      <c r="C125" s="29" t="s">
        <v>694</v>
      </c>
      <c r="D125" s="29" t="s">
        <v>695</v>
      </c>
      <c r="E125" s="29" t="s">
        <v>696</v>
      </c>
      <c r="F125" s="29" t="s">
        <v>697</v>
      </c>
      <c r="G125" s="29" t="s">
        <v>594</v>
      </c>
      <c r="H125" s="29" t="s">
        <v>95</v>
      </c>
      <c r="I125" s="29" t="s">
        <v>929</v>
      </c>
      <c r="J125" s="29" t="s">
        <v>1229</v>
      </c>
      <c r="K125" s="30" t="s">
        <v>1642</v>
      </c>
      <c r="L125" s="31" t="s">
        <v>1475</v>
      </c>
      <c r="M125" s="31">
        <v>10</v>
      </c>
      <c r="N125" s="31">
        <v>10</v>
      </c>
      <c r="O125" s="32">
        <v>2</v>
      </c>
      <c r="P125" s="31">
        <v>1</v>
      </c>
      <c r="Q125" s="33" t="s">
        <v>44</v>
      </c>
      <c r="R125" s="31">
        <v>0</v>
      </c>
      <c r="S125" s="34">
        <v>12559558</v>
      </c>
      <c r="T125" s="34">
        <v>12559558</v>
      </c>
      <c r="U125" s="35">
        <v>0</v>
      </c>
      <c r="V125" s="31">
        <v>0</v>
      </c>
      <c r="W125" s="31" t="s">
        <v>942</v>
      </c>
      <c r="X125" s="31" t="s">
        <v>31</v>
      </c>
      <c r="Y125" s="31" t="s">
        <v>699</v>
      </c>
      <c r="Z125" s="31">
        <v>3778932</v>
      </c>
      <c r="AA125" s="29" t="s">
        <v>1472</v>
      </c>
      <c r="AB125" s="29" t="str">
        <f t="shared" si="2"/>
        <v>978-146</v>
      </c>
      <c r="AC125" s="29" t="str">
        <f t="shared" si="3"/>
        <v>REALIZAR LAS OBRAS NECESARIAS PARA EL RETIRO E INSTALACIÓN DE LA CASETA DE MONITOREO AMBIENTAL, LA TORRE METEOROLÓGICA Y EL MINI SHELTER UBICADOS EN LA CUBIERTA DEL MINISTERIO DE AMBIENTE Y DESARROLLO SOSTENIBLE #978-146</v>
      </c>
    </row>
    <row r="126" spans="1:29" s="21" customFormat="1" ht="50.1" customHeight="1" x14ac:dyDescent="0.2">
      <c r="A126" s="29">
        <v>978</v>
      </c>
      <c r="B126" s="29" t="s">
        <v>1019</v>
      </c>
      <c r="C126" s="29" t="s">
        <v>694</v>
      </c>
      <c r="D126" s="29" t="s">
        <v>695</v>
      </c>
      <c r="E126" s="29" t="s">
        <v>750</v>
      </c>
      <c r="F126" s="29" t="s">
        <v>751</v>
      </c>
      <c r="G126" s="29" t="s">
        <v>1046</v>
      </c>
      <c r="H126" s="29" t="s">
        <v>64</v>
      </c>
      <c r="I126" s="29" t="s">
        <v>705</v>
      </c>
      <c r="J126" s="29" t="s">
        <v>706</v>
      </c>
      <c r="K126" s="30">
        <v>80111600</v>
      </c>
      <c r="L126" s="31" t="s">
        <v>1741</v>
      </c>
      <c r="M126" s="31">
        <v>11</v>
      </c>
      <c r="N126" s="31">
        <v>11</v>
      </c>
      <c r="O126" s="32">
        <v>5</v>
      </c>
      <c r="P126" s="31">
        <v>1</v>
      </c>
      <c r="Q126" s="33" t="s">
        <v>29</v>
      </c>
      <c r="R126" s="31">
        <v>0</v>
      </c>
      <c r="S126" s="34">
        <v>14925000</v>
      </c>
      <c r="T126" s="34">
        <v>14925000</v>
      </c>
      <c r="U126" s="35">
        <v>0</v>
      </c>
      <c r="V126" s="31">
        <v>0</v>
      </c>
      <c r="W126" s="31" t="s">
        <v>942</v>
      </c>
      <c r="X126" s="31" t="s">
        <v>31</v>
      </c>
      <c r="Y126" s="31" t="s">
        <v>699</v>
      </c>
      <c r="Z126" s="31">
        <v>3778932</v>
      </c>
      <c r="AA126" s="29" t="s">
        <v>1472</v>
      </c>
      <c r="AB126" s="29" t="str">
        <f t="shared" si="2"/>
        <v>978-68A1</v>
      </c>
      <c r="AC126" s="29" t="str">
        <f t="shared" si="3"/>
        <v>MODIFICACIÓN N°1, ADICIÓN N° 1 Y PRORROGA N°1, AL CONTRATO DE PRESTACION DE SERVICIOS N° 20170219 CUYO OBJETO ES: APOYAR  EN LA CAPTURA, REPORTE Y PROCESAMIENTO DE INFORMACIÓN SECUNDARIA DE MONITOREO DE CALIDAD DE USUARIOS OBJETO DE CONTROL AMBIENTAL #978-68A1</v>
      </c>
    </row>
    <row r="127" spans="1:29" s="21" customFormat="1" ht="50.1" customHeight="1" x14ac:dyDescent="0.2">
      <c r="A127" s="29">
        <v>978</v>
      </c>
      <c r="B127" s="29" t="s">
        <v>1406</v>
      </c>
      <c r="C127" s="29" t="s">
        <v>694</v>
      </c>
      <c r="D127" s="29" t="s">
        <v>695</v>
      </c>
      <c r="E127" s="29" t="s">
        <v>750</v>
      </c>
      <c r="F127" s="29" t="s">
        <v>751</v>
      </c>
      <c r="G127" s="29" t="s">
        <v>1046</v>
      </c>
      <c r="H127" s="29" t="s">
        <v>64</v>
      </c>
      <c r="I127" s="29" t="s">
        <v>705</v>
      </c>
      <c r="J127" s="29" t="s">
        <v>706</v>
      </c>
      <c r="K127" s="30">
        <v>80111600</v>
      </c>
      <c r="L127" s="31" t="s">
        <v>2048</v>
      </c>
      <c r="M127" s="31">
        <v>11</v>
      </c>
      <c r="N127" s="31">
        <v>11</v>
      </c>
      <c r="O127" s="32">
        <v>5</v>
      </c>
      <c r="P127" s="31">
        <v>1</v>
      </c>
      <c r="Q127" s="33" t="s">
        <v>29</v>
      </c>
      <c r="R127" s="31">
        <v>0</v>
      </c>
      <c r="S127" s="34">
        <v>14925000</v>
      </c>
      <c r="T127" s="34">
        <v>14925000</v>
      </c>
      <c r="U127" s="35">
        <v>0</v>
      </c>
      <c r="V127" s="31">
        <v>0</v>
      </c>
      <c r="W127" s="31" t="s">
        <v>942</v>
      </c>
      <c r="X127" s="31" t="s">
        <v>31</v>
      </c>
      <c r="Y127" s="31" t="s">
        <v>699</v>
      </c>
      <c r="Z127" s="31">
        <v>3778932</v>
      </c>
      <c r="AA127" s="29" t="s">
        <v>1472</v>
      </c>
      <c r="AB127" s="29" t="str">
        <f t="shared" si="2"/>
        <v>978-71A1</v>
      </c>
      <c r="AC127" s="29" t="str">
        <f t="shared" si="3"/>
        <v>MODIFICACIÓN N° 1, ADICIÓN N° 1 Y PRORROGA N° 1, AL CONTRATO N° 20170562, CUYO OBJETO ES:  APOYAR  EN LA CAPTURA, REPORTE Y PROCESAMIENTO DE INFORMACIÓN SECUNDARIA DE MONITOREO DE CALIDAD DE USUARIOS OBJETO DE CONTROL AMBIENTAL  (SALDO SIN COMPROMETER) #978-71A1</v>
      </c>
    </row>
    <row r="128" spans="1:29" s="21" customFormat="1" ht="50.1" customHeight="1" x14ac:dyDescent="0.2">
      <c r="A128" s="29">
        <v>978</v>
      </c>
      <c r="B128" s="29" t="s">
        <v>295</v>
      </c>
      <c r="C128" s="29" t="s">
        <v>694</v>
      </c>
      <c r="D128" s="29" t="s">
        <v>695</v>
      </c>
      <c r="E128" s="29" t="s">
        <v>731</v>
      </c>
      <c r="F128" s="29" t="s">
        <v>1361</v>
      </c>
      <c r="G128" s="29" t="s">
        <v>594</v>
      </c>
      <c r="H128" s="29" t="s">
        <v>64</v>
      </c>
      <c r="I128" s="29" t="s">
        <v>705</v>
      </c>
      <c r="J128" s="29" t="s">
        <v>706</v>
      </c>
      <c r="K128" s="30">
        <v>80111600</v>
      </c>
      <c r="L128" s="31" t="s">
        <v>1608</v>
      </c>
      <c r="M128" s="31">
        <v>11</v>
      </c>
      <c r="N128" s="31">
        <v>12</v>
      </c>
      <c r="O128" s="32">
        <v>157</v>
      </c>
      <c r="P128" s="31">
        <v>0</v>
      </c>
      <c r="Q128" s="33" t="s">
        <v>29</v>
      </c>
      <c r="R128" s="31">
        <v>0</v>
      </c>
      <c r="S128" s="34">
        <v>29858400</v>
      </c>
      <c r="T128" s="34">
        <v>29858400</v>
      </c>
      <c r="U128" s="35">
        <v>0</v>
      </c>
      <c r="V128" s="31">
        <v>0</v>
      </c>
      <c r="W128" s="31" t="s">
        <v>942</v>
      </c>
      <c r="X128" s="31" t="s">
        <v>31</v>
      </c>
      <c r="Y128" s="31" t="s">
        <v>699</v>
      </c>
      <c r="Z128" s="31">
        <v>3778932</v>
      </c>
      <c r="AA128" s="29" t="s">
        <v>1472</v>
      </c>
      <c r="AB128" s="29" t="str">
        <f t="shared" si="2"/>
        <v>978-44A1</v>
      </c>
      <c r="AC128" s="29" t="str">
        <f t="shared" si="3"/>
        <v>MODIFICACIÓN N° 1, ADICIÓN N°  1 Y PRORROGA N° 1  DEL CONTRATO  N°  20170093 CUYO OBJETO ES "PRESTAR SERVICIOS PROFESIONALES PARA DESARROLLAR LA ESTRATEGIA EFICIENCIA ENERGETICA Y DESEMPEÑO AMBIENTAL, ASI COMO APOYAR  EL DESARROLLO DE LAS DEMAS ESTRATEGIAS EN EL MARCO DE LA ACTUALIZACIÓN DEL PLAN DECENAL DE DESCONTAMINACIÓN DEL AIRE PARA BOGOTA- PDDAB" #978-44A1</v>
      </c>
    </row>
    <row r="129" spans="1:29" s="21" customFormat="1" ht="50.1" customHeight="1" x14ac:dyDescent="0.2">
      <c r="A129" s="29">
        <v>978</v>
      </c>
      <c r="B129" s="29" t="s">
        <v>315</v>
      </c>
      <c r="C129" s="29" t="s">
        <v>694</v>
      </c>
      <c r="D129" s="29" t="s">
        <v>695</v>
      </c>
      <c r="E129" s="29" t="s">
        <v>731</v>
      </c>
      <c r="F129" s="29" t="s">
        <v>1361</v>
      </c>
      <c r="G129" s="29" t="s">
        <v>594</v>
      </c>
      <c r="H129" s="29" t="s">
        <v>64</v>
      </c>
      <c r="I129" s="29" t="s">
        <v>705</v>
      </c>
      <c r="J129" s="29" t="s">
        <v>706</v>
      </c>
      <c r="K129" s="30">
        <v>80111600</v>
      </c>
      <c r="L129" s="31" t="s">
        <v>1609</v>
      </c>
      <c r="M129" s="31">
        <v>11</v>
      </c>
      <c r="N129" s="31">
        <v>12</v>
      </c>
      <c r="O129" s="32">
        <v>135</v>
      </c>
      <c r="P129" s="31">
        <v>0</v>
      </c>
      <c r="Q129" s="33" t="s">
        <v>29</v>
      </c>
      <c r="R129" s="31">
        <v>0</v>
      </c>
      <c r="S129" s="34">
        <v>25839000</v>
      </c>
      <c r="T129" s="34">
        <v>25839000</v>
      </c>
      <c r="U129" s="35">
        <v>0</v>
      </c>
      <c r="V129" s="31">
        <v>0</v>
      </c>
      <c r="W129" s="31" t="s">
        <v>942</v>
      </c>
      <c r="X129" s="31" t="s">
        <v>31</v>
      </c>
      <c r="Y129" s="31" t="s">
        <v>699</v>
      </c>
      <c r="Z129" s="31">
        <v>3778932</v>
      </c>
      <c r="AA129" s="29" t="s">
        <v>1472</v>
      </c>
      <c r="AB129" s="29" t="str">
        <f t="shared" si="2"/>
        <v>978-53A1</v>
      </c>
      <c r="AC129" s="29" t="str">
        <f t="shared" si="3"/>
        <v>MODIFICACIÓN N° 1, ADICIÓN N° 1 Y PRORROGA N°1  DEL CONTRATO N°20170314 CUYO OBJETO ES PRESTAR LOS SERVICIOS PROFESIONALES PARA APOYAR LOS PROCESOS DE FORMULACIÓN Y EVALUACIÓN ECONOMICA Y SOCIAL DE LOS PROYECTOS ASOCIADOS AL PLAN DECENAL DE DESCONTAMINACIÓN DEL AIRE PARA BOGOTA #978-53A1</v>
      </c>
    </row>
    <row r="130" spans="1:29" s="21" customFormat="1" ht="50.1" customHeight="1" x14ac:dyDescent="0.2">
      <c r="A130" s="29">
        <v>978</v>
      </c>
      <c r="B130" s="29" t="s">
        <v>303</v>
      </c>
      <c r="C130" s="29" t="s">
        <v>694</v>
      </c>
      <c r="D130" s="29" t="s">
        <v>695</v>
      </c>
      <c r="E130" s="29" t="s">
        <v>731</v>
      </c>
      <c r="F130" s="29" t="s">
        <v>1361</v>
      </c>
      <c r="G130" s="29" t="s">
        <v>594</v>
      </c>
      <c r="H130" s="29" t="s">
        <v>64</v>
      </c>
      <c r="I130" s="29" t="s">
        <v>705</v>
      </c>
      <c r="J130" s="29" t="s">
        <v>706</v>
      </c>
      <c r="K130" s="30">
        <v>80111600</v>
      </c>
      <c r="L130" s="31" t="s">
        <v>1610</v>
      </c>
      <c r="M130" s="31">
        <v>11</v>
      </c>
      <c r="N130" s="31">
        <v>12</v>
      </c>
      <c r="O130" s="32">
        <v>135</v>
      </c>
      <c r="P130" s="31">
        <v>0</v>
      </c>
      <c r="Q130" s="33" t="s">
        <v>29</v>
      </c>
      <c r="R130" s="31">
        <v>0</v>
      </c>
      <c r="S130" s="34">
        <v>11479500</v>
      </c>
      <c r="T130" s="34">
        <v>11479500</v>
      </c>
      <c r="U130" s="35">
        <v>0</v>
      </c>
      <c r="V130" s="31">
        <v>0</v>
      </c>
      <c r="W130" s="31" t="s">
        <v>942</v>
      </c>
      <c r="X130" s="31" t="s">
        <v>31</v>
      </c>
      <c r="Y130" s="31" t="s">
        <v>699</v>
      </c>
      <c r="Z130" s="31">
        <v>3778932</v>
      </c>
      <c r="AA130" s="29" t="s">
        <v>1472</v>
      </c>
      <c r="AB130" s="29" t="str">
        <f t="shared" si="2"/>
        <v>978-47A1</v>
      </c>
      <c r="AC130" s="29" t="str">
        <f t="shared" si="3"/>
        <v>MODIFICACIÓN N° 1, ADICIÓN N° 1 Y PRORROGA N° 1  DEL CONTRATO  N° 20170675 CUYO OBJETO ES PRESTAR LOS SERVICIOS PROFESIONALES PARA APOYAR EL DESARROLLO DE ESTRATEGIAS Y ATENCIÓN DE LOS REQUERIMIENTOS TECNICOS DEL PLAN DECENAL DE DESCONTAMINCAIÓN DEL AIRE PARA BOGOTA - PDDAB #978-47A1</v>
      </c>
    </row>
    <row r="131" spans="1:29" s="21" customFormat="1" ht="50.1" customHeight="1" x14ac:dyDescent="0.2">
      <c r="A131" s="29">
        <v>978</v>
      </c>
      <c r="B131" s="29" t="s">
        <v>309</v>
      </c>
      <c r="C131" s="29" t="s">
        <v>694</v>
      </c>
      <c r="D131" s="29" t="s">
        <v>695</v>
      </c>
      <c r="E131" s="29" t="s">
        <v>731</v>
      </c>
      <c r="F131" s="29" t="s">
        <v>1361</v>
      </c>
      <c r="G131" s="29" t="s">
        <v>594</v>
      </c>
      <c r="H131" s="29" t="s">
        <v>64</v>
      </c>
      <c r="I131" s="29" t="s">
        <v>705</v>
      </c>
      <c r="J131" s="29" t="s">
        <v>706</v>
      </c>
      <c r="K131" s="30">
        <v>80111600</v>
      </c>
      <c r="L131" s="31" t="s">
        <v>1611</v>
      </c>
      <c r="M131" s="31">
        <v>11</v>
      </c>
      <c r="N131" s="31">
        <v>12</v>
      </c>
      <c r="O131" s="32">
        <v>135</v>
      </c>
      <c r="P131" s="31">
        <v>0</v>
      </c>
      <c r="Q131" s="33" t="s">
        <v>29</v>
      </c>
      <c r="R131" s="31">
        <v>0</v>
      </c>
      <c r="S131" s="34">
        <v>19449000</v>
      </c>
      <c r="T131" s="34">
        <v>19449000</v>
      </c>
      <c r="U131" s="35">
        <v>0</v>
      </c>
      <c r="V131" s="31">
        <v>0</v>
      </c>
      <c r="W131" s="31" t="s">
        <v>942</v>
      </c>
      <c r="X131" s="31" t="s">
        <v>31</v>
      </c>
      <c r="Y131" s="31" t="s">
        <v>699</v>
      </c>
      <c r="Z131" s="31">
        <v>3778932</v>
      </c>
      <c r="AA131" s="29" t="s">
        <v>1472</v>
      </c>
      <c r="AB131" s="29" t="str">
        <f t="shared" ref="AB131:AB194" si="4">+CONCATENATE(A131,"-",B131)</f>
        <v>978-50A1</v>
      </c>
      <c r="AC131" s="29" t="str">
        <f t="shared" ref="AC131:AC194" si="5">+CONCATENATE(L131," #",AB131)</f>
        <v>MODIFICACIÓN N° 1, ADICIÓN N° 1 Y PRORROGA N° 1  DEL CONTRATO  N° 20170635 PRESTAR SUS SERVICIOS PROFESIONALES PARA APOYAR EL DESARROLLO DE LAS ESTRATEGIAS ESTABLECIDAS EN EL MARCO DE LA ACTUALIZACIÓN DEL PLAN DECENAL DE DESCONTAMINACIÓN DEL AIRE PARA BOGOTA #978-50A1</v>
      </c>
    </row>
    <row r="132" spans="1:29" s="21" customFormat="1" ht="50.1" customHeight="1" x14ac:dyDescent="0.2">
      <c r="A132" s="29">
        <v>978</v>
      </c>
      <c r="B132" s="29" t="s">
        <v>1478</v>
      </c>
      <c r="C132" s="29" t="s">
        <v>694</v>
      </c>
      <c r="D132" s="29" t="s">
        <v>695</v>
      </c>
      <c r="E132" s="29" t="s">
        <v>722</v>
      </c>
      <c r="F132" s="29" t="s">
        <v>723</v>
      </c>
      <c r="G132" s="29" t="s">
        <v>594</v>
      </c>
      <c r="H132" s="29" t="s">
        <v>64</v>
      </c>
      <c r="I132" s="29" t="s">
        <v>705</v>
      </c>
      <c r="J132" s="29" t="s">
        <v>706</v>
      </c>
      <c r="K132" s="30">
        <v>80111600</v>
      </c>
      <c r="L132" s="31" t="s">
        <v>1612</v>
      </c>
      <c r="M132" s="31">
        <v>11</v>
      </c>
      <c r="N132" s="31">
        <v>12</v>
      </c>
      <c r="O132" s="32">
        <v>142</v>
      </c>
      <c r="P132" s="31">
        <v>0</v>
      </c>
      <c r="Q132" s="33" t="s">
        <v>29</v>
      </c>
      <c r="R132" s="31">
        <v>0</v>
      </c>
      <c r="S132" s="34">
        <v>15766733</v>
      </c>
      <c r="T132" s="34">
        <v>15766733</v>
      </c>
      <c r="U132" s="35">
        <v>0</v>
      </c>
      <c r="V132" s="31">
        <v>0</v>
      </c>
      <c r="W132" s="31" t="s">
        <v>942</v>
      </c>
      <c r="X132" s="31" t="s">
        <v>31</v>
      </c>
      <c r="Y132" s="31" t="s">
        <v>699</v>
      </c>
      <c r="Z132" s="31">
        <v>3778932</v>
      </c>
      <c r="AA132" s="29" t="s">
        <v>1472</v>
      </c>
      <c r="AB132" s="29" t="str">
        <f t="shared" si="4"/>
        <v>978-35A1</v>
      </c>
      <c r="AC132" s="29" t="str">
        <f t="shared" si="5"/>
        <v>MODIFICACIÓN N° 1, ADICIÓN N°  1 Y PRORROGA N° 1  DEL CONTRATO  N° 20170124 CUYO OBJETO ES "PRESTAR SUS SERVICIOS PROFESIONALES PARA APOYAR EL DESARROLLO DEL SISTEMA DE ALERTAS TEMPRANAS AMBIENTALES DE BOGOTA – SATAB EN SU COMPONENTE AIRE" #978-35A1</v>
      </c>
    </row>
    <row r="133" spans="1:29" s="21" customFormat="1" ht="50.1" customHeight="1" x14ac:dyDescent="0.2">
      <c r="A133" s="29">
        <v>978</v>
      </c>
      <c r="B133" s="29" t="s">
        <v>1479</v>
      </c>
      <c r="C133" s="29" t="s">
        <v>694</v>
      </c>
      <c r="D133" s="29" t="s">
        <v>695</v>
      </c>
      <c r="E133" s="29" t="s">
        <v>722</v>
      </c>
      <c r="F133" s="29" t="s">
        <v>723</v>
      </c>
      <c r="G133" s="29" t="s">
        <v>594</v>
      </c>
      <c r="H133" s="29" t="s">
        <v>64</v>
      </c>
      <c r="I133" s="29" t="s">
        <v>705</v>
      </c>
      <c r="J133" s="29" t="s">
        <v>706</v>
      </c>
      <c r="K133" s="30">
        <v>80111600</v>
      </c>
      <c r="L133" s="31" t="s">
        <v>1613</v>
      </c>
      <c r="M133" s="31">
        <v>11</v>
      </c>
      <c r="N133" s="31">
        <v>12</v>
      </c>
      <c r="O133" s="32">
        <v>142</v>
      </c>
      <c r="P133" s="31">
        <v>0</v>
      </c>
      <c r="Q133" s="33" t="s">
        <v>29</v>
      </c>
      <c r="R133" s="31">
        <v>0</v>
      </c>
      <c r="S133" s="34">
        <v>20457467</v>
      </c>
      <c r="T133" s="34">
        <v>20457467</v>
      </c>
      <c r="U133" s="35">
        <v>0</v>
      </c>
      <c r="V133" s="31">
        <v>0</v>
      </c>
      <c r="W133" s="31" t="s">
        <v>942</v>
      </c>
      <c r="X133" s="31" t="s">
        <v>31</v>
      </c>
      <c r="Y133" s="31" t="s">
        <v>699</v>
      </c>
      <c r="Z133" s="31">
        <v>3778932</v>
      </c>
      <c r="AA133" s="29" t="s">
        <v>1472</v>
      </c>
      <c r="AB133" s="29" t="str">
        <f t="shared" si="4"/>
        <v>978-36A1</v>
      </c>
      <c r="AC133" s="29" t="str">
        <f t="shared" si="5"/>
        <v xml:space="preserve"> MODIFICACIÓN N° 1, ADICIÓN N°  1 Y PRORROGA N° 1  DEL CONTRATO  N° 20170310 PRESTAR SUS SERVICIOS PROFESIONALES PARA APOYAR LA GESTIÓN INTERINSTITUCIONAL Y LA CONSTRUCCIÓN DE PROCEDIMIENTOS Y PROTOCOLOS RELACIONADOS CON EL DESARROLLO DEL SISTEMA DE ALERTAS TEMPRANAS AMBIENTALES DE BOGOTA, - SATAB EN SU COMPONENTE AIRE #978-36A1</v>
      </c>
    </row>
    <row r="134" spans="1:29" s="21" customFormat="1" ht="50.1" customHeight="1" x14ac:dyDescent="0.2">
      <c r="A134" s="29">
        <v>978</v>
      </c>
      <c r="B134" s="29" t="s">
        <v>1015</v>
      </c>
      <c r="C134" s="29" t="s">
        <v>694</v>
      </c>
      <c r="D134" s="29" t="s">
        <v>695</v>
      </c>
      <c r="E134" s="29" t="s">
        <v>696</v>
      </c>
      <c r="F134" s="29" t="s">
        <v>697</v>
      </c>
      <c r="G134" s="29" t="s">
        <v>594</v>
      </c>
      <c r="H134" s="29" t="s">
        <v>64</v>
      </c>
      <c r="I134" s="29" t="s">
        <v>705</v>
      </c>
      <c r="J134" s="29" t="s">
        <v>706</v>
      </c>
      <c r="K134" s="30">
        <v>80111600</v>
      </c>
      <c r="L134" s="31" t="s">
        <v>1614</v>
      </c>
      <c r="M134" s="31">
        <v>11</v>
      </c>
      <c r="N134" s="31">
        <v>12</v>
      </c>
      <c r="O134" s="32">
        <v>150</v>
      </c>
      <c r="P134" s="31">
        <v>0</v>
      </c>
      <c r="Q134" s="33" t="s">
        <v>29</v>
      </c>
      <c r="R134" s="31">
        <v>0</v>
      </c>
      <c r="S134" s="34">
        <v>0</v>
      </c>
      <c r="T134" s="34">
        <v>0</v>
      </c>
      <c r="U134" s="35">
        <v>0</v>
      </c>
      <c r="V134" s="31">
        <v>0</v>
      </c>
      <c r="W134" s="31" t="s">
        <v>942</v>
      </c>
      <c r="X134" s="31" t="s">
        <v>31</v>
      </c>
      <c r="Y134" s="31" t="s">
        <v>699</v>
      </c>
      <c r="Z134" s="31">
        <v>3778932</v>
      </c>
      <c r="AA134" s="29" t="s">
        <v>1472</v>
      </c>
      <c r="AB134" s="29" t="str">
        <f t="shared" si="4"/>
        <v>978-14A1</v>
      </c>
      <c r="AC134" s="29" t="str">
        <f t="shared" si="5"/>
        <v>MODIFICACIÓN Nº 1, ADICIÓN Nº 1 Y PRORROGA Nº 1  DEL CONTRATO  Nº 20170141 CUYO OBJETO ES "PRESTAR SUS SERVICIOS PROFESIONALES PARA APOYAR LOS PROCESOS QUE REQUIERE EL FUNCIONAMIENTO DE LA RMCAB" #978-14A1</v>
      </c>
    </row>
    <row r="135" spans="1:29" s="21" customFormat="1" ht="50.1" customHeight="1" x14ac:dyDescent="0.2">
      <c r="A135" s="29">
        <v>978</v>
      </c>
      <c r="B135" s="29" t="s">
        <v>1423</v>
      </c>
      <c r="C135" s="29" t="s">
        <v>694</v>
      </c>
      <c r="D135" s="29" t="s">
        <v>695</v>
      </c>
      <c r="E135" s="29" t="s">
        <v>696</v>
      </c>
      <c r="F135" s="29" t="s">
        <v>697</v>
      </c>
      <c r="G135" s="29" t="s">
        <v>594</v>
      </c>
      <c r="H135" s="29" t="s">
        <v>64</v>
      </c>
      <c r="I135" s="29" t="s">
        <v>705</v>
      </c>
      <c r="J135" s="29" t="s">
        <v>706</v>
      </c>
      <c r="K135" s="30">
        <v>80111600</v>
      </c>
      <c r="L135" s="31" t="s">
        <v>1615</v>
      </c>
      <c r="M135" s="31">
        <v>11</v>
      </c>
      <c r="N135" s="31">
        <v>12</v>
      </c>
      <c r="O135" s="32">
        <v>150</v>
      </c>
      <c r="P135" s="31">
        <v>0</v>
      </c>
      <c r="Q135" s="33" t="s">
        <v>29</v>
      </c>
      <c r="R135" s="31">
        <v>0</v>
      </c>
      <c r="S135" s="34">
        <v>12755000</v>
      </c>
      <c r="T135" s="34">
        <v>12755000</v>
      </c>
      <c r="U135" s="35">
        <v>0</v>
      </c>
      <c r="V135" s="31">
        <v>0</v>
      </c>
      <c r="W135" s="31" t="s">
        <v>942</v>
      </c>
      <c r="X135" s="31" t="s">
        <v>31</v>
      </c>
      <c r="Y135" s="31" t="s">
        <v>699</v>
      </c>
      <c r="Z135" s="31">
        <v>3778932</v>
      </c>
      <c r="AA135" s="29" t="s">
        <v>1472</v>
      </c>
      <c r="AB135" s="29" t="str">
        <f t="shared" si="4"/>
        <v>978-22A1</v>
      </c>
      <c r="AC135" s="29" t="str">
        <f t="shared" si="5"/>
        <v>MODIFICACIÓN Nº 1, ADICIÓN Nº 1 Y PRORROGA Nº.1  DEL CONTRATO  Nº 20170282 CUYO OBJETO ES "PRESTAR SUS SERVICIOS PROFESIONALES PARA APOYAR LOS PROCESOS QUE REQUIERE EL FUNCIONAMIENTO DE LA RMCAB" #978-22A1</v>
      </c>
    </row>
    <row r="136" spans="1:29" s="21" customFormat="1" ht="50.1" customHeight="1" x14ac:dyDescent="0.2">
      <c r="A136" s="29">
        <v>978</v>
      </c>
      <c r="B136" s="29" t="s">
        <v>1384</v>
      </c>
      <c r="C136" s="29" t="s">
        <v>694</v>
      </c>
      <c r="D136" s="29" t="s">
        <v>695</v>
      </c>
      <c r="E136" s="29" t="s">
        <v>696</v>
      </c>
      <c r="F136" s="29" t="s">
        <v>697</v>
      </c>
      <c r="G136" s="29" t="s">
        <v>594</v>
      </c>
      <c r="H136" s="29" t="s">
        <v>64</v>
      </c>
      <c r="I136" s="29" t="s">
        <v>705</v>
      </c>
      <c r="J136" s="29" t="s">
        <v>706</v>
      </c>
      <c r="K136" s="30">
        <v>80111600</v>
      </c>
      <c r="L136" s="31" t="s">
        <v>1616</v>
      </c>
      <c r="M136" s="31">
        <v>11</v>
      </c>
      <c r="N136" s="31">
        <v>12</v>
      </c>
      <c r="O136" s="32">
        <v>142</v>
      </c>
      <c r="P136" s="31">
        <v>0</v>
      </c>
      <c r="Q136" s="33" t="s">
        <v>29</v>
      </c>
      <c r="R136" s="31">
        <v>0</v>
      </c>
      <c r="S136" s="34">
        <v>20457467</v>
      </c>
      <c r="T136" s="34">
        <v>20457467</v>
      </c>
      <c r="U136" s="35">
        <v>0</v>
      </c>
      <c r="V136" s="31">
        <v>0</v>
      </c>
      <c r="W136" s="31" t="s">
        <v>942</v>
      </c>
      <c r="X136" s="31" t="s">
        <v>31</v>
      </c>
      <c r="Y136" s="31" t="s">
        <v>699</v>
      </c>
      <c r="Z136" s="31">
        <v>3778932</v>
      </c>
      <c r="AA136" s="29" t="s">
        <v>1472</v>
      </c>
      <c r="AB136" s="29" t="str">
        <f t="shared" si="4"/>
        <v>978-17A1</v>
      </c>
      <c r="AC136" s="29" t="str">
        <f t="shared" si="5"/>
        <v>MODIFICACIÓN N° 1, ADICIÓN N° 1 Y PRORROGA N° 1  DEL CONTRATO N° 20170353 CUYO OBJETO ES "PRESTAR SUS SERVICIOS PROFESIONALES PARA REALIZAR ACTIVIDADES PARA LA CORRECTA OPERACIÓN Y MEJORA DE LOS EQUIPOS QUE CONFORMAN LA RED DE MONITOREO DE CALIDAD DEL AIRE DE BOGOTA D.C" #978-17A1</v>
      </c>
    </row>
    <row r="137" spans="1:29" s="21" customFormat="1" ht="50.1" customHeight="1" x14ac:dyDescent="0.2">
      <c r="A137" s="29">
        <v>978</v>
      </c>
      <c r="B137" s="29" t="s">
        <v>956</v>
      </c>
      <c r="C137" s="29" t="s">
        <v>694</v>
      </c>
      <c r="D137" s="29" t="s">
        <v>695</v>
      </c>
      <c r="E137" s="29" t="s">
        <v>696</v>
      </c>
      <c r="F137" s="29" t="s">
        <v>697</v>
      </c>
      <c r="G137" s="29" t="s">
        <v>594</v>
      </c>
      <c r="H137" s="29" t="s">
        <v>64</v>
      </c>
      <c r="I137" s="29" t="s">
        <v>705</v>
      </c>
      <c r="J137" s="29" t="s">
        <v>706</v>
      </c>
      <c r="K137" s="30">
        <v>80111600</v>
      </c>
      <c r="L137" s="31" t="s">
        <v>1617</v>
      </c>
      <c r="M137" s="31">
        <v>11</v>
      </c>
      <c r="N137" s="31">
        <v>12</v>
      </c>
      <c r="O137" s="32">
        <v>142</v>
      </c>
      <c r="P137" s="31">
        <v>0</v>
      </c>
      <c r="Q137" s="33" t="s">
        <v>29</v>
      </c>
      <c r="R137" s="31">
        <v>0</v>
      </c>
      <c r="S137" s="34">
        <v>15766733</v>
      </c>
      <c r="T137" s="34">
        <v>15766733</v>
      </c>
      <c r="U137" s="35">
        <v>0</v>
      </c>
      <c r="V137" s="31">
        <v>0</v>
      </c>
      <c r="W137" s="31" t="s">
        <v>942</v>
      </c>
      <c r="X137" s="31" t="s">
        <v>31</v>
      </c>
      <c r="Y137" s="31" t="s">
        <v>699</v>
      </c>
      <c r="Z137" s="31">
        <v>3778932</v>
      </c>
      <c r="AA137" s="29" t="s">
        <v>1472</v>
      </c>
      <c r="AB137" s="29" t="str">
        <f t="shared" si="4"/>
        <v>978-18A1</v>
      </c>
      <c r="AC137" s="29" t="str">
        <f t="shared" si="5"/>
        <v>MODIFICACIÓN N° 1, ADICIÓN N° 1 Y PRORROGA N° 1  DEL CONTRATO  N° 20170439 CUYO OBJETO ES "PRESTAR SUS SERVICIOS PROFESIONALES PARA REALIZAR ACTIVIDADES PARA LA CORRECTA OPERACIÓN Y MEJORA DE LOS EQUIPOS QUE CONFORMAN LA RED DE MONITOREO DE CALIDAD DEL AIRE DE BOGOTA D.C" #978-18A1</v>
      </c>
    </row>
    <row r="138" spans="1:29" s="21" customFormat="1" ht="50.1" customHeight="1" x14ac:dyDescent="0.2">
      <c r="A138" s="29">
        <v>978</v>
      </c>
      <c r="B138" s="29" t="s">
        <v>1428</v>
      </c>
      <c r="C138" s="29" t="s">
        <v>694</v>
      </c>
      <c r="D138" s="29" t="s">
        <v>695</v>
      </c>
      <c r="E138" s="29" t="s">
        <v>696</v>
      </c>
      <c r="F138" s="29" t="s">
        <v>697</v>
      </c>
      <c r="G138" s="29" t="s">
        <v>594</v>
      </c>
      <c r="H138" s="29" t="s">
        <v>64</v>
      </c>
      <c r="I138" s="29" t="s">
        <v>705</v>
      </c>
      <c r="J138" s="29" t="s">
        <v>706</v>
      </c>
      <c r="K138" s="30">
        <v>80111600</v>
      </c>
      <c r="L138" s="31" t="s">
        <v>1618</v>
      </c>
      <c r="M138" s="31">
        <v>11</v>
      </c>
      <c r="N138" s="31">
        <v>12</v>
      </c>
      <c r="O138" s="32">
        <v>135</v>
      </c>
      <c r="P138" s="31">
        <v>0</v>
      </c>
      <c r="Q138" s="33" t="s">
        <v>29</v>
      </c>
      <c r="R138" s="31">
        <v>0</v>
      </c>
      <c r="S138" s="34">
        <v>12379500</v>
      </c>
      <c r="T138" s="34">
        <v>12379500</v>
      </c>
      <c r="U138" s="35">
        <v>0</v>
      </c>
      <c r="V138" s="31">
        <v>0</v>
      </c>
      <c r="W138" s="31" t="s">
        <v>942</v>
      </c>
      <c r="X138" s="31" t="s">
        <v>31</v>
      </c>
      <c r="Y138" s="31" t="s">
        <v>699</v>
      </c>
      <c r="Z138" s="31">
        <v>3778932</v>
      </c>
      <c r="AA138" s="29" t="s">
        <v>1472</v>
      </c>
      <c r="AB138" s="29" t="str">
        <f t="shared" si="4"/>
        <v>978-27A1</v>
      </c>
      <c r="AC138" s="29" t="str">
        <f t="shared" si="5"/>
        <v>MODIFICACIÓN N°1, ADICIÓN N°1 Y PRORROGA N°1  DEL CONTRATO N° 20170444 CUYO OBJETO ES "PRESTAR SUS SERVICIOS PROFESIONALES PARA ANALIZAR LOS DATOS DE CONTAMINANTES PROCEDENTES DE LAS ESTACIONES DE LA RED DE MONITOREO DE CALIDAD DEL AIRE DE BOGOTA (RMCAB) " #978-27A1</v>
      </c>
    </row>
    <row r="139" spans="1:29" s="21" customFormat="1" ht="50.1" customHeight="1" x14ac:dyDescent="0.2">
      <c r="A139" s="29">
        <v>978</v>
      </c>
      <c r="B139" s="29" t="s">
        <v>1416</v>
      </c>
      <c r="C139" s="29" t="s">
        <v>694</v>
      </c>
      <c r="D139" s="29" t="s">
        <v>695</v>
      </c>
      <c r="E139" s="29" t="s">
        <v>696</v>
      </c>
      <c r="F139" s="29" t="s">
        <v>697</v>
      </c>
      <c r="G139" s="29" t="s">
        <v>594</v>
      </c>
      <c r="H139" s="29" t="s">
        <v>64</v>
      </c>
      <c r="I139" s="29" t="s">
        <v>705</v>
      </c>
      <c r="J139" s="29" t="s">
        <v>706</v>
      </c>
      <c r="K139" s="30">
        <v>80111600</v>
      </c>
      <c r="L139" s="31" t="s">
        <v>1619</v>
      </c>
      <c r="M139" s="31">
        <v>11</v>
      </c>
      <c r="N139" s="31">
        <v>12</v>
      </c>
      <c r="O139" s="32">
        <v>142</v>
      </c>
      <c r="P139" s="31">
        <v>0</v>
      </c>
      <c r="Q139" s="33" t="s">
        <v>29</v>
      </c>
      <c r="R139" s="31">
        <v>0</v>
      </c>
      <c r="S139" s="34">
        <v>14129000</v>
      </c>
      <c r="T139" s="34">
        <v>14129000</v>
      </c>
      <c r="U139" s="35">
        <v>0</v>
      </c>
      <c r="V139" s="31">
        <v>0</v>
      </c>
      <c r="W139" s="31" t="s">
        <v>942</v>
      </c>
      <c r="X139" s="31" t="s">
        <v>31</v>
      </c>
      <c r="Y139" s="31" t="s">
        <v>699</v>
      </c>
      <c r="Z139" s="31">
        <v>3778932</v>
      </c>
      <c r="AA139" s="29" t="s">
        <v>1472</v>
      </c>
      <c r="AB139" s="29" t="str">
        <f t="shared" si="4"/>
        <v>978-15A1</v>
      </c>
      <c r="AC139" s="29" t="str">
        <f t="shared" si="5"/>
        <v>MODIFICACIÓN N° 1, ADICIÓN N° 1 Y PRORROGA N° 1  DEL CONTRATO  N° 20170637 CUYO OBJETO ES "PRESTAR SUS SERVICIOS PROFESIONALES PARA APOYAR MANTENIMIENTO, CALIBRACIÓN Y VERIFICACIÓN DE LOS ANALIZADORES PARA LA OPERACIÓN DE LOS EQUIPOS QUE CONFORMAN LA RED DE MONITOREO DE CALIDAD DEL AIRE DE BOGOTA D.C" #978-15A1</v>
      </c>
    </row>
    <row r="140" spans="1:29" s="21" customFormat="1" ht="50.1" customHeight="1" x14ac:dyDescent="0.2">
      <c r="A140" s="29">
        <v>978</v>
      </c>
      <c r="B140" s="29" t="s">
        <v>967</v>
      </c>
      <c r="C140" s="29" t="s">
        <v>694</v>
      </c>
      <c r="D140" s="29" t="s">
        <v>695</v>
      </c>
      <c r="E140" s="29" t="s">
        <v>696</v>
      </c>
      <c r="F140" s="29" t="s">
        <v>697</v>
      </c>
      <c r="G140" s="29" t="s">
        <v>594</v>
      </c>
      <c r="H140" s="29" t="s">
        <v>64</v>
      </c>
      <c r="I140" s="29" t="s">
        <v>705</v>
      </c>
      <c r="J140" s="29" t="s">
        <v>706</v>
      </c>
      <c r="K140" s="30">
        <v>80111600</v>
      </c>
      <c r="L140" s="31" t="s">
        <v>2049</v>
      </c>
      <c r="M140" s="31">
        <v>11</v>
      </c>
      <c r="N140" s="31">
        <v>12</v>
      </c>
      <c r="O140" s="32">
        <v>150</v>
      </c>
      <c r="P140" s="31">
        <v>0</v>
      </c>
      <c r="Q140" s="33" t="s">
        <v>29</v>
      </c>
      <c r="R140" s="31">
        <v>0</v>
      </c>
      <c r="S140" s="34">
        <v>10867</v>
      </c>
      <c r="T140" s="34">
        <v>10867</v>
      </c>
      <c r="U140" s="35">
        <v>0</v>
      </c>
      <c r="V140" s="31">
        <v>0</v>
      </c>
      <c r="W140" s="31" t="s">
        <v>942</v>
      </c>
      <c r="X140" s="31" t="s">
        <v>31</v>
      </c>
      <c r="Y140" s="31" t="s">
        <v>699</v>
      </c>
      <c r="Z140" s="31">
        <v>3778932</v>
      </c>
      <c r="AA140" s="29" t="s">
        <v>1472</v>
      </c>
      <c r="AB140" s="29" t="str">
        <f t="shared" si="4"/>
        <v>978-24A1</v>
      </c>
      <c r="AC140" s="29" t="str">
        <f t="shared" si="5"/>
        <v>MODIFICACIÓN N° 1, ADICIÓN N° 1 Y PRORROGA N° 1  DEL CONTRATO  N° 20170855 CUYO OBJETO ES "PRESTAR SUS SERVICIOS PROFESIONALES PARA VALIDAR Y HACER SEGUIMIENTO A LOS DATOS GENERADOS POR LAS ESTACIONES DE LA RED DE MONITOREO DE CALIDAD DEL AIRE DE BOGOTA"  (SALDO SIN COMPROMETER) #978-24A1</v>
      </c>
    </row>
    <row r="141" spans="1:29" s="21" customFormat="1" ht="50.1" customHeight="1" x14ac:dyDescent="0.2">
      <c r="A141" s="29">
        <v>978</v>
      </c>
      <c r="B141" s="29" t="s">
        <v>1620</v>
      </c>
      <c r="C141" s="29" t="s">
        <v>694</v>
      </c>
      <c r="D141" s="29" t="s">
        <v>695</v>
      </c>
      <c r="E141" s="29" t="s">
        <v>745</v>
      </c>
      <c r="F141" s="29" t="s">
        <v>1366</v>
      </c>
      <c r="G141" s="29" t="s">
        <v>594</v>
      </c>
      <c r="H141" s="29" t="s">
        <v>64</v>
      </c>
      <c r="I141" s="29" t="s">
        <v>705</v>
      </c>
      <c r="J141" s="29" t="s">
        <v>706</v>
      </c>
      <c r="K141" s="30">
        <v>80111600</v>
      </c>
      <c r="L141" s="31" t="s">
        <v>1621</v>
      </c>
      <c r="M141" s="31">
        <v>11</v>
      </c>
      <c r="N141" s="31">
        <v>11</v>
      </c>
      <c r="O141" s="32">
        <v>5</v>
      </c>
      <c r="P141" s="31">
        <v>1</v>
      </c>
      <c r="Q141" s="33" t="s">
        <v>29</v>
      </c>
      <c r="R141" s="31">
        <v>0</v>
      </c>
      <c r="S141" s="34">
        <v>24450000</v>
      </c>
      <c r="T141" s="34">
        <v>24450000</v>
      </c>
      <c r="U141" s="35">
        <v>0</v>
      </c>
      <c r="V141" s="31">
        <v>0</v>
      </c>
      <c r="W141" s="31" t="s">
        <v>942</v>
      </c>
      <c r="X141" s="31" t="s">
        <v>31</v>
      </c>
      <c r="Y141" s="31" t="s">
        <v>699</v>
      </c>
      <c r="Z141" s="31">
        <v>3778932</v>
      </c>
      <c r="AA141" s="29" t="s">
        <v>1622</v>
      </c>
      <c r="AB141" s="29" t="str">
        <f t="shared" si="4"/>
        <v>978-80A1</v>
      </c>
      <c r="AC141" s="29" t="str">
        <f t="shared" si="5"/>
        <v>MODIFICAIÓN N° 1, ADICIÓN N° 1 Y PRORROGA N° 1 AL CONTRATO N° 20170176 CUYO OBJETO ES "PRESTAR SUS SERVICIOS PROFESIONALES EN LA CONSTRUCCIÓN DE INTERFACES, WEB ESPECIALIZADAS EN HTML, CSS Y JAVASCRIP, QUE PERMITAN LA EJECUCIÓN DE LOS TRÁMITES DE CARÁCTER SANCIONATORIO, ASÍ COMO DEL CENTRO DE INVESTIGACIÓN Y MODELAMIENTO AMBIENTAL". #978-80A1</v>
      </c>
    </row>
    <row r="142" spans="1:29" s="21" customFormat="1" ht="50.1" customHeight="1" x14ac:dyDescent="0.2">
      <c r="A142" s="29">
        <v>978</v>
      </c>
      <c r="B142" s="29" t="s">
        <v>1386</v>
      </c>
      <c r="C142" s="29" t="s">
        <v>694</v>
      </c>
      <c r="D142" s="29" t="s">
        <v>695</v>
      </c>
      <c r="E142" s="29" t="s">
        <v>745</v>
      </c>
      <c r="F142" s="29" t="s">
        <v>1366</v>
      </c>
      <c r="G142" s="29" t="s">
        <v>594</v>
      </c>
      <c r="H142" s="29" t="s">
        <v>64</v>
      </c>
      <c r="I142" s="29" t="s">
        <v>705</v>
      </c>
      <c r="J142" s="29" t="s">
        <v>706</v>
      </c>
      <c r="K142" s="30">
        <v>80111600</v>
      </c>
      <c r="L142" s="31" t="s">
        <v>1623</v>
      </c>
      <c r="M142" s="31">
        <v>11</v>
      </c>
      <c r="N142" s="31">
        <v>11</v>
      </c>
      <c r="O142" s="32">
        <v>5</v>
      </c>
      <c r="P142" s="31">
        <v>1</v>
      </c>
      <c r="Q142" s="33" t="s">
        <v>29</v>
      </c>
      <c r="R142" s="31">
        <v>0</v>
      </c>
      <c r="S142" s="34">
        <v>35090000</v>
      </c>
      <c r="T142" s="34">
        <v>35090000</v>
      </c>
      <c r="U142" s="35">
        <v>0</v>
      </c>
      <c r="V142" s="31">
        <v>0</v>
      </c>
      <c r="W142" s="31" t="s">
        <v>942</v>
      </c>
      <c r="X142" s="31" t="s">
        <v>31</v>
      </c>
      <c r="Y142" s="31" t="s">
        <v>699</v>
      </c>
      <c r="Z142" s="31">
        <v>3778932</v>
      </c>
      <c r="AA142" s="29" t="s">
        <v>1622</v>
      </c>
      <c r="AB142" s="29" t="str">
        <f t="shared" si="4"/>
        <v>978-82A1</v>
      </c>
      <c r="AC142" s="29" t="str">
        <f t="shared" si="5"/>
        <v>MODIFICAIÓN N° 1, ADICIÓN N° 1 Y PRORROGA N° 1 AL CONTRATO N° 20170482 CUYO OBJETO ES "PRESTAR SERVICIOS PROFESIONALES PARA LIDERAR  PROCESOS DE GESTION DE INFORMACION ASI COMO LA  TOMA DE DESICIONES  REFERENTES AL FUNCIONAMIENTO DEL CENTRO DE INFORMACION Y MODELAMIENTO AMBIENTAL". #978-82A1</v>
      </c>
    </row>
    <row r="143" spans="1:29" s="21" customFormat="1" ht="50.1" customHeight="1" x14ac:dyDescent="0.2">
      <c r="A143" s="29">
        <v>978</v>
      </c>
      <c r="B143" s="29" t="s">
        <v>1624</v>
      </c>
      <c r="C143" s="29" t="s">
        <v>694</v>
      </c>
      <c r="D143" s="29" t="s">
        <v>695</v>
      </c>
      <c r="E143" s="29" t="s">
        <v>745</v>
      </c>
      <c r="F143" s="29" t="s">
        <v>1366</v>
      </c>
      <c r="G143" s="29" t="s">
        <v>594</v>
      </c>
      <c r="H143" s="29" t="s">
        <v>64</v>
      </c>
      <c r="I143" s="29" t="s">
        <v>705</v>
      </c>
      <c r="J143" s="29" t="s">
        <v>706</v>
      </c>
      <c r="K143" s="30">
        <v>80111600</v>
      </c>
      <c r="L143" s="31" t="s">
        <v>1625</v>
      </c>
      <c r="M143" s="31">
        <v>11</v>
      </c>
      <c r="N143" s="31">
        <v>11</v>
      </c>
      <c r="O143" s="32">
        <v>5</v>
      </c>
      <c r="P143" s="31">
        <v>1</v>
      </c>
      <c r="Q143" s="33" t="s">
        <v>29</v>
      </c>
      <c r="R143" s="31">
        <v>0</v>
      </c>
      <c r="S143" s="34">
        <v>18770000</v>
      </c>
      <c r="T143" s="34">
        <v>18770000</v>
      </c>
      <c r="U143" s="35">
        <v>0</v>
      </c>
      <c r="V143" s="31">
        <v>0</v>
      </c>
      <c r="W143" s="31" t="s">
        <v>942</v>
      </c>
      <c r="X143" s="31" t="s">
        <v>31</v>
      </c>
      <c r="Y143" s="31" t="s">
        <v>699</v>
      </c>
      <c r="Z143" s="31">
        <v>3778932</v>
      </c>
      <c r="AA143" s="29" t="s">
        <v>1622</v>
      </c>
      <c r="AB143" s="29" t="str">
        <f t="shared" si="4"/>
        <v>978-87A1</v>
      </c>
      <c r="AC143" s="29" t="str">
        <f t="shared" si="5"/>
        <v>MODIFICAIÓN  N° 1, ADICIÓN N° 1 Y PRORROGA N°  1 AL CONTRATO N° 20170744 CUYO OBJETO ES "PRESTAR SERVICIOS PROFESIONALES PARA CONSOLIDAR INFORMACION  AMBIENTAL DEL DISTRITO PARA EL FUNCIONAMIENTO DEL CENTRO DE INFORMACION Y MODELAMIENTO AMBIENTAL".  #978-87A1</v>
      </c>
    </row>
    <row r="144" spans="1:29" s="21" customFormat="1" ht="50.1" customHeight="1" x14ac:dyDescent="0.2">
      <c r="A144" s="29">
        <v>978</v>
      </c>
      <c r="B144" s="29" t="s">
        <v>974</v>
      </c>
      <c r="C144" s="29" t="s">
        <v>694</v>
      </c>
      <c r="D144" s="29" t="s">
        <v>695</v>
      </c>
      <c r="E144" s="29" t="s">
        <v>745</v>
      </c>
      <c r="F144" s="29" t="s">
        <v>1366</v>
      </c>
      <c r="G144" s="29" t="s">
        <v>594</v>
      </c>
      <c r="H144" s="29" t="s">
        <v>64</v>
      </c>
      <c r="I144" s="29" t="s">
        <v>705</v>
      </c>
      <c r="J144" s="29" t="s">
        <v>706</v>
      </c>
      <c r="K144" s="30">
        <v>80111600</v>
      </c>
      <c r="L144" s="31" t="s">
        <v>2050</v>
      </c>
      <c r="M144" s="31">
        <v>11</v>
      </c>
      <c r="N144" s="31">
        <v>11</v>
      </c>
      <c r="O144" s="32">
        <v>5</v>
      </c>
      <c r="P144" s="31">
        <v>1</v>
      </c>
      <c r="Q144" s="33" t="s">
        <v>29</v>
      </c>
      <c r="R144" s="31">
        <v>0</v>
      </c>
      <c r="S144" s="34">
        <v>16655000</v>
      </c>
      <c r="T144" s="34">
        <v>16655000</v>
      </c>
      <c r="U144" s="35">
        <v>0</v>
      </c>
      <c r="V144" s="31">
        <v>0</v>
      </c>
      <c r="W144" s="31" t="s">
        <v>942</v>
      </c>
      <c r="X144" s="31" t="s">
        <v>31</v>
      </c>
      <c r="Y144" s="31" t="s">
        <v>699</v>
      </c>
      <c r="Z144" s="31">
        <v>3778932</v>
      </c>
      <c r="AA144" s="29" t="s">
        <v>1622</v>
      </c>
      <c r="AB144" s="29" t="str">
        <f t="shared" si="4"/>
        <v>978-89A1</v>
      </c>
      <c r="AC144" s="29" t="str">
        <f t="shared" si="5"/>
        <v>MODIFICAIÓN N° 1, ADICIÓN N° 1 Y PRORROGA N° 1 AL CONTRATO N° 20170837 CUYO OBJETO ES ""PRESTAR LOS SERVICIOS PROFESIONALES PARA EL ANALISIS, PROGRAMACIÓN, Y DESARROLLO DE SOFTWARE EN EL CENTRO DE INFORMACIÓN Y MODELAMIENTO AMBIENTAL".  (SALDO SIN COMPROMETER) #978-89A1</v>
      </c>
    </row>
    <row r="145" spans="1:29" s="21" customFormat="1" ht="50.1" customHeight="1" x14ac:dyDescent="0.2">
      <c r="A145" s="29">
        <v>978</v>
      </c>
      <c r="B145" s="29" t="s">
        <v>1016</v>
      </c>
      <c r="C145" s="29" t="s">
        <v>694</v>
      </c>
      <c r="D145" s="29" t="s">
        <v>695</v>
      </c>
      <c r="E145" s="29" t="s">
        <v>696</v>
      </c>
      <c r="F145" s="29" t="s">
        <v>697</v>
      </c>
      <c r="G145" s="29" t="s">
        <v>594</v>
      </c>
      <c r="H145" s="29" t="s">
        <v>64</v>
      </c>
      <c r="I145" s="29" t="s">
        <v>705</v>
      </c>
      <c r="J145" s="29" t="s">
        <v>706</v>
      </c>
      <c r="K145" s="30">
        <v>80111600</v>
      </c>
      <c r="L145" s="31" t="s">
        <v>1626</v>
      </c>
      <c r="M145" s="31">
        <v>12</v>
      </c>
      <c r="N145" s="31">
        <v>12</v>
      </c>
      <c r="O145" s="32">
        <v>105</v>
      </c>
      <c r="P145" s="31">
        <v>0</v>
      </c>
      <c r="Q145" s="33" t="s">
        <v>29</v>
      </c>
      <c r="R145" s="31">
        <v>0</v>
      </c>
      <c r="S145" s="34">
        <v>9013533</v>
      </c>
      <c r="T145" s="34">
        <v>9013533</v>
      </c>
      <c r="U145" s="35">
        <v>0</v>
      </c>
      <c r="V145" s="31">
        <v>0</v>
      </c>
      <c r="W145" s="31" t="s">
        <v>942</v>
      </c>
      <c r="X145" s="31" t="s">
        <v>31</v>
      </c>
      <c r="Y145" s="31" t="s">
        <v>699</v>
      </c>
      <c r="Z145" s="31">
        <v>3778932</v>
      </c>
      <c r="AA145" s="29" t="s">
        <v>1472</v>
      </c>
      <c r="AB145" s="29" t="str">
        <f t="shared" si="4"/>
        <v>978-19A1</v>
      </c>
      <c r="AC145" s="29" t="str">
        <f t="shared" si="5"/>
        <v>MODIFICACIÓN N° 1, ADICIÓN N° 1 Y PRORROGA N° 1  DEL CONTRATO  N° 20170796 CUYO OBJETO ES "PRESTAR SUS SERVICIOS PROFESIONALES PARA REGISTRAR Y REPORTAR INFORMACIÓN GENERADA POR LA RMCAB" #978-19A1</v>
      </c>
    </row>
    <row r="146" spans="1:29" s="21" customFormat="1" ht="50.1" customHeight="1" x14ac:dyDescent="0.2">
      <c r="A146" s="29">
        <v>978</v>
      </c>
      <c r="B146" s="29" t="s">
        <v>1403</v>
      </c>
      <c r="C146" s="29" t="s">
        <v>694</v>
      </c>
      <c r="D146" s="29" t="s">
        <v>695</v>
      </c>
      <c r="E146" s="29" t="s">
        <v>750</v>
      </c>
      <c r="F146" s="29" t="s">
        <v>751</v>
      </c>
      <c r="G146" s="29" t="s">
        <v>1046</v>
      </c>
      <c r="H146" s="29" t="s">
        <v>64</v>
      </c>
      <c r="I146" s="29" t="s">
        <v>705</v>
      </c>
      <c r="J146" s="29" t="s">
        <v>706</v>
      </c>
      <c r="K146" s="30">
        <v>80111600</v>
      </c>
      <c r="L146" s="31" t="s">
        <v>1627</v>
      </c>
      <c r="M146" s="31">
        <v>11</v>
      </c>
      <c r="N146" s="31">
        <v>11</v>
      </c>
      <c r="O146" s="32">
        <v>5</v>
      </c>
      <c r="P146" s="31">
        <v>1</v>
      </c>
      <c r="Q146" s="33" t="s">
        <v>29</v>
      </c>
      <c r="R146" s="31">
        <v>0</v>
      </c>
      <c r="S146" s="34">
        <v>35090000</v>
      </c>
      <c r="T146" s="34">
        <v>35090000</v>
      </c>
      <c r="U146" s="35">
        <v>0</v>
      </c>
      <c r="V146" s="31">
        <v>0</v>
      </c>
      <c r="W146" s="31" t="s">
        <v>942</v>
      </c>
      <c r="X146" s="31" t="s">
        <v>31</v>
      </c>
      <c r="Y146" s="31" t="s">
        <v>699</v>
      </c>
      <c r="Z146" s="31">
        <v>3778932</v>
      </c>
      <c r="AA146" s="29" t="s">
        <v>1472</v>
      </c>
      <c r="AB146" s="29" t="str">
        <f t="shared" si="4"/>
        <v>978-64A1</v>
      </c>
      <c r="AC146" s="29" t="str">
        <f t="shared" si="5"/>
        <v>MODIFICACIÓN N° 1, ADICIÓN N° 1 Y PRORROGA N°1, AL CONTRATO N° 20170474, CUYO OBJETO ES:  PLANIFICAR, COORDINAR Y ARTICULAR LAS ACCIONES DE MONITOREO DEL RECURSO HÍDRICO Y DEL SUELO Y DE SUS FACTORES CONTAMINANTES EN EL PERÍMETRO URBANO DEL DISTRITO CAPITAL #978-64A1</v>
      </c>
    </row>
    <row r="147" spans="1:29" s="21" customFormat="1" ht="50.1" customHeight="1" x14ac:dyDescent="0.2">
      <c r="A147" s="29">
        <v>978</v>
      </c>
      <c r="B147" s="29" t="s">
        <v>1628</v>
      </c>
      <c r="C147" s="29" t="s">
        <v>694</v>
      </c>
      <c r="D147" s="29" t="s">
        <v>695</v>
      </c>
      <c r="E147" s="29" t="s">
        <v>750</v>
      </c>
      <c r="F147" s="29" t="s">
        <v>751</v>
      </c>
      <c r="G147" s="29" t="s">
        <v>1046</v>
      </c>
      <c r="H147" s="29" t="s">
        <v>64</v>
      </c>
      <c r="I147" s="29" t="s">
        <v>705</v>
      </c>
      <c r="J147" s="29" t="s">
        <v>706</v>
      </c>
      <c r="K147" s="30">
        <v>80111600</v>
      </c>
      <c r="L147" s="31" t="s">
        <v>1629</v>
      </c>
      <c r="M147" s="31">
        <v>11</v>
      </c>
      <c r="N147" s="31">
        <v>11</v>
      </c>
      <c r="O147" s="32">
        <v>4</v>
      </c>
      <c r="P147" s="31">
        <v>1</v>
      </c>
      <c r="Q147" s="33" t="s">
        <v>29</v>
      </c>
      <c r="R147" s="31">
        <v>0</v>
      </c>
      <c r="S147" s="34">
        <v>17288000</v>
      </c>
      <c r="T147" s="34">
        <v>17288000</v>
      </c>
      <c r="U147" s="35">
        <v>0</v>
      </c>
      <c r="V147" s="31">
        <v>0</v>
      </c>
      <c r="W147" s="31" t="s">
        <v>942</v>
      </c>
      <c r="X147" s="31" t="s">
        <v>31</v>
      </c>
      <c r="Y147" s="31" t="s">
        <v>699</v>
      </c>
      <c r="Z147" s="31">
        <v>3778932</v>
      </c>
      <c r="AA147" s="29" t="s">
        <v>1472</v>
      </c>
      <c r="AB147" s="29" t="str">
        <f t="shared" si="4"/>
        <v>978-67A1</v>
      </c>
      <c r="AC147" s="29" t="str">
        <f t="shared" si="5"/>
        <v>MODIFICACIÓN N° 1, ADICIÓN N° 1 Y PRORROGA N° 1, AL CONTRATO N° 20171029, CUYO OBJETO ES: PRESTAR LOS SERVICIOS PROFESIONALES PARA EL ANÁLISIS, PROCESAMIENTO DE LOS RESULTADOS DEL MONITOREO DE CANTIDAD Y CALIDAD DEL RECURSO HÍDRICO SUPERFICIAL DE BOGOTÁ Y APOYAR SU MODELACIÓN #978-67A1</v>
      </c>
    </row>
    <row r="148" spans="1:29" s="21" customFormat="1" ht="50.1" customHeight="1" x14ac:dyDescent="0.2">
      <c r="A148" s="29">
        <v>978</v>
      </c>
      <c r="B148" s="29" t="s">
        <v>1404</v>
      </c>
      <c r="C148" s="29" t="s">
        <v>694</v>
      </c>
      <c r="D148" s="29" t="s">
        <v>695</v>
      </c>
      <c r="E148" s="29" t="s">
        <v>750</v>
      </c>
      <c r="F148" s="29" t="s">
        <v>751</v>
      </c>
      <c r="G148" s="29" t="s">
        <v>1046</v>
      </c>
      <c r="H148" s="29" t="s">
        <v>64</v>
      </c>
      <c r="I148" s="29" t="s">
        <v>705</v>
      </c>
      <c r="J148" s="29" t="s">
        <v>706</v>
      </c>
      <c r="K148" s="30">
        <v>80111600</v>
      </c>
      <c r="L148" s="31" t="s">
        <v>2051</v>
      </c>
      <c r="M148" s="31">
        <v>1</v>
      </c>
      <c r="N148" s="31">
        <v>1</v>
      </c>
      <c r="O148" s="32">
        <v>5</v>
      </c>
      <c r="P148" s="31">
        <v>1</v>
      </c>
      <c r="Q148" s="33" t="s">
        <v>29</v>
      </c>
      <c r="R148" s="31">
        <v>0</v>
      </c>
      <c r="S148" s="34">
        <v>16655000</v>
      </c>
      <c r="T148" s="34">
        <v>16655000</v>
      </c>
      <c r="U148" s="35">
        <v>0</v>
      </c>
      <c r="V148" s="31">
        <v>0</v>
      </c>
      <c r="W148" s="31" t="s">
        <v>942</v>
      </c>
      <c r="X148" s="31" t="s">
        <v>31</v>
      </c>
      <c r="Y148" s="31" t="s">
        <v>699</v>
      </c>
      <c r="Z148" s="31">
        <v>3778932</v>
      </c>
      <c r="AA148" s="29" t="s">
        <v>1472</v>
      </c>
      <c r="AB148" s="29" t="str">
        <f t="shared" si="4"/>
        <v>978-69A1</v>
      </c>
      <c r="AC148" s="29" t="str">
        <f t="shared" si="5"/>
        <v>MODIFICACIÓN N° 1, ADICIÓN N° 1 Y PRORROGA N° 1, AL CONTRATO N° 20170507, CUYO OBJETO ES:  PRESTAR LOS SERVICIOS PROFESIONALES PARA APOYAR LA CONSOLIDACIÓN, ANÁLISIS Y PROCESAMIENTO DE LOS RESULTADOS DEL MONITOREO DE CALIDAD HÍDRICA SUPERFICIAL DE BOGOTÁ  (SALDO SIN COMPROMETER) #978-69A1</v>
      </c>
    </row>
    <row r="149" spans="1:29" s="21" customFormat="1" ht="50.1" customHeight="1" x14ac:dyDescent="0.2">
      <c r="A149" s="29">
        <v>978</v>
      </c>
      <c r="B149" s="29" t="s">
        <v>1405</v>
      </c>
      <c r="C149" s="29" t="s">
        <v>694</v>
      </c>
      <c r="D149" s="29" t="s">
        <v>695</v>
      </c>
      <c r="E149" s="29" t="s">
        <v>750</v>
      </c>
      <c r="F149" s="29" t="s">
        <v>751</v>
      </c>
      <c r="G149" s="29" t="s">
        <v>1046</v>
      </c>
      <c r="H149" s="29" t="s">
        <v>64</v>
      </c>
      <c r="I149" s="29" t="s">
        <v>705</v>
      </c>
      <c r="J149" s="29" t="s">
        <v>706</v>
      </c>
      <c r="K149" s="30">
        <v>80111600</v>
      </c>
      <c r="L149" s="31" t="s">
        <v>1630</v>
      </c>
      <c r="M149" s="31">
        <v>11</v>
      </c>
      <c r="N149" s="31">
        <v>11</v>
      </c>
      <c r="O149" s="32">
        <v>5</v>
      </c>
      <c r="P149" s="31">
        <v>1</v>
      </c>
      <c r="Q149" s="33" t="s">
        <v>29</v>
      </c>
      <c r="R149" s="31">
        <v>0</v>
      </c>
      <c r="S149" s="34">
        <v>14925000</v>
      </c>
      <c r="T149" s="34">
        <v>14925000</v>
      </c>
      <c r="U149" s="35">
        <v>0</v>
      </c>
      <c r="V149" s="31">
        <v>0</v>
      </c>
      <c r="W149" s="31" t="s">
        <v>942</v>
      </c>
      <c r="X149" s="31" t="s">
        <v>31</v>
      </c>
      <c r="Y149" s="31" t="s">
        <v>699</v>
      </c>
      <c r="Z149" s="31">
        <v>3778932</v>
      </c>
      <c r="AA149" s="29" t="s">
        <v>1472</v>
      </c>
      <c r="AB149" s="29" t="str">
        <f t="shared" si="4"/>
        <v>978-70A1</v>
      </c>
      <c r="AC149" s="29" t="str">
        <f t="shared" si="5"/>
        <v>MODIFICACIÓN N° 1, ADICIÓN N° 1 Y PRORROGA N° 1, AL CONTRATO N° 20170443, CUYO OBJETO ES:  PRESTAR LOS SERVICIOS PROFESIONALES PARA EL SEGUIMIENTO AL MONITOREO Y VALIDACIÓN DE INFORMACIÓN RELACIONADA CON EL MONITOREO DEL RECURSO HÍDRICO DE BOGOTÁ #978-70A1</v>
      </c>
    </row>
    <row r="150" spans="1:29" s="21" customFormat="1" ht="50.1" customHeight="1" x14ac:dyDescent="0.2">
      <c r="A150" s="29">
        <v>978</v>
      </c>
      <c r="B150" s="29" t="s">
        <v>1631</v>
      </c>
      <c r="C150" s="29" t="s">
        <v>694</v>
      </c>
      <c r="D150" s="29" t="s">
        <v>695</v>
      </c>
      <c r="E150" s="29" t="s">
        <v>750</v>
      </c>
      <c r="F150" s="29" t="s">
        <v>751</v>
      </c>
      <c r="G150" s="29" t="s">
        <v>1046</v>
      </c>
      <c r="H150" s="29" t="s">
        <v>64</v>
      </c>
      <c r="I150" s="29" t="s">
        <v>705</v>
      </c>
      <c r="J150" s="29" t="s">
        <v>706</v>
      </c>
      <c r="K150" s="30">
        <v>80111600</v>
      </c>
      <c r="L150" s="31" t="s">
        <v>1632</v>
      </c>
      <c r="M150" s="31">
        <v>11</v>
      </c>
      <c r="N150" s="31">
        <v>11</v>
      </c>
      <c r="O150" s="32">
        <v>4</v>
      </c>
      <c r="P150" s="31">
        <v>1</v>
      </c>
      <c r="Q150" s="33" t="s">
        <v>29</v>
      </c>
      <c r="R150" s="31">
        <v>0</v>
      </c>
      <c r="S150" s="34">
        <v>10204000</v>
      </c>
      <c r="T150" s="34">
        <v>10204000</v>
      </c>
      <c r="U150" s="35">
        <v>0</v>
      </c>
      <c r="V150" s="31">
        <v>0</v>
      </c>
      <c r="W150" s="31" t="s">
        <v>942</v>
      </c>
      <c r="X150" s="31" t="s">
        <v>31</v>
      </c>
      <c r="Y150" s="31" t="s">
        <v>699</v>
      </c>
      <c r="Z150" s="31">
        <v>3778932</v>
      </c>
      <c r="AA150" s="29" t="s">
        <v>1472</v>
      </c>
      <c r="AB150" s="29" t="str">
        <f t="shared" si="4"/>
        <v>978-72A1</v>
      </c>
      <c r="AC150" s="29" t="str">
        <f t="shared" si="5"/>
        <v>MODIFICACIÓN N° 1, ADICIÓN N° 1 Y PRORROGA N° 1, AL CONTRATO N° 20171110, CUYO OBJETO ES:  APOYAR LA CONSOLIDACIÓN DE LA INFORMACIÓN DE MONITOREO DE CALIDAD Y CANTIDAD DEL RECURSO HÍDRICO BOGOTÁ #978-72A1</v>
      </c>
    </row>
    <row r="151" spans="1:29" s="21" customFormat="1" ht="50.1" customHeight="1" x14ac:dyDescent="0.2">
      <c r="A151" s="29">
        <v>978</v>
      </c>
      <c r="B151" s="29" t="s">
        <v>1633</v>
      </c>
      <c r="C151" s="29" t="s">
        <v>694</v>
      </c>
      <c r="D151" s="29" t="s">
        <v>695</v>
      </c>
      <c r="E151" s="29" t="s">
        <v>750</v>
      </c>
      <c r="F151" s="29" t="s">
        <v>751</v>
      </c>
      <c r="G151" s="29" t="s">
        <v>1046</v>
      </c>
      <c r="H151" s="29" t="s">
        <v>64</v>
      </c>
      <c r="I151" s="29" t="s">
        <v>705</v>
      </c>
      <c r="J151" s="29" t="s">
        <v>706</v>
      </c>
      <c r="K151" s="30">
        <v>80111600</v>
      </c>
      <c r="L151" s="31" t="s">
        <v>1634</v>
      </c>
      <c r="M151" s="31">
        <v>11</v>
      </c>
      <c r="N151" s="31">
        <v>11</v>
      </c>
      <c r="O151" s="32">
        <v>5</v>
      </c>
      <c r="P151" s="31">
        <v>1</v>
      </c>
      <c r="Q151" s="33" t="s">
        <v>29</v>
      </c>
      <c r="R151" s="31">
        <v>0</v>
      </c>
      <c r="S151" s="34">
        <v>21610000</v>
      </c>
      <c r="T151" s="34">
        <v>21610000</v>
      </c>
      <c r="U151" s="35">
        <v>0</v>
      </c>
      <c r="V151" s="31">
        <v>0</v>
      </c>
      <c r="W151" s="31" t="s">
        <v>942</v>
      </c>
      <c r="X151" s="31" t="s">
        <v>31</v>
      </c>
      <c r="Y151" s="31" t="s">
        <v>699</v>
      </c>
      <c r="Z151" s="31">
        <v>3778932</v>
      </c>
      <c r="AA151" s="29" t="s">
        <v>1472</v>
      </c>
      <c r="AB151" s="29" t="str">
        <f t="shared" si="4"/>
        <v>978-73A1</v>
      </c>
      <c r="AC151" s="29" t="str">
        <f t="shared" si="5"/>
        <v>MODIFICACIÓN N° 1, ADICIÓN N° 1 Y PRORROGA N° 1, AL CONTRATO N° 20170280, CUYO OBJETO ES:  PRESTAR LOS SERVICIOS PROFESIONALES PARA LA VALIDACION Y ANALISIS E INFORMACION SECUNDARIA PARA ESTIMACION DE CARGAS CONTAMINANTES  Y CALIDAD HÍDRICA SUPERFICIAL . #978-73A1</v>
      </c>
    </row>
    <row r="152" spans="1:29" s="21" customFormat="1" ht="50.1" customHeight="1" x14ac:dyDescent="0.2">
      <c r="A152" s="29">
        <v>978</v>
      </c>
      <c r="B152" s="29" t="s">
        <v>1635</v>
      </c>
      <c r="C152" s="29" t="s">
        <v>694</v>
      </c>
      <c r="D152" s="29" t="s">
        <v>695</v>
      </c>
      <c r="E152" s="29" t="s">
        <v>750</v>
      </c>
      <c r="F152" s="29" t="s">
        <v>751</v>
      </c>
      <c r="G152" s="29" t="s">
        <v>1046</v>
      </c>
      <c r="H152" s="29" t="s">
        <v>64</v>
      </c>
      <c r="I152" s="29" t="s">
        <v>705</v>
      </c>
      <c r="J152" s="29" t="s">
        <v>706</v>
      </c>
      <c r="K152" s="30">
        <v>80111600</v>
      </c>
      <c r="L152" s="31" t="s">
        <v>2052</v>
      </c>
      <c r="M152" s="31">
        <v>11</v>
      </c>
      <c r="N152" s="31">
        <v>11</v>
      </c>
      <c r="O152" s="32">
        <v>135</v>
      </c>
      <c r="P152" s="31">
        <v>0</v>
      </c>
      <c r="Q152" s="33" t="s">
        <v>29</v>
      </c>
      <c r="R152" s="31">
        <v>0</v>
      </c>
      <c r="S152" s="34">
        <v>14989500</v>
      </c>
      <c r="T152" s="34">
        <v>14989500</v>
      </c>
      <c r="U152" s="35">
        <v>0</v>
      </c>
      <c r="V152" s="31">
        <v>0</v>
      </c>
      <c r="W152" s="31" t="s">
        <v>942</v>
      </c>
      <c r="X152" s="31" t="s">
        <v>31</v>
      </c>
      <c r="Y152" s="31" t="s">
        <v>699</v>
      </c>
      <c r="Z152" s="31">
        <v>3778932</v>
      </c>
      <c r="AA152" s="29" t="s">
        <v>1472</v>
      </c>
      <c r="AB152" s="29" t="str">
        <f t="shared" si="4"/>
        <v>978-74A1</v>
      </c>
      <c r="AC152" s="29" t="str">
        <f t="shared" si="5"/>
        <v>MODIFICACIÓN N° 1, ADICIÓN N° 1 Y PRORROGA N° 1, AL CONTRATO N° 20171003, CUYO OBJETO ES: PRESTAR LOS SERVICIOS PROFESIONALES PARA REALIZAR LA ACTUALIZACION DE LA INFORMACIÓN CARTOGRÁFICA RELACIONADA CON EL RECURSO HÍDRICO Y DEL SUELO EN EL  DISTRITO CAPITAL  (SALDO SIN COMPROMETER) #978-74A1</v>
      </c>
    </row>
    <row r="153" spans="1:29" s="21" customFormat="1" ht="50.1" customHeight="1" x14ac:dyDescent="0.2">
      <c r="A153" s="29">
        <v>978</v>
      </c>
      <c r="B153" s="29" t="s">
        <v>1636</v>
      </c>
      <c r="C153" s="29" t="s">
        <v>694</v>
      </c>
      <c r="D153" s="29" t="s">
        <v>695</v>
      </c>
      <c r="E153" s="29" t="s">
        <v>743</v>
      </c>
      <c r="F153" s="29" t="s">
        <v>744</v>
      </c>
      <c r="G153" s="29" t="s">
        <v>1046</v>
      </c>
      <c r="H153" s="29" t="s">
        <v>64</v>
      </c>
      <c r="I153" s="29" t="s">
        <v>705</v>
      </c>
      <c r="J153" s="29" t="s">
        <v>706</v>
      </c>
      <c r="K153" s="30">
        <v>80111600</v>
      </c>
      <c r="L153" s="31" t="s">
        <v>2053</v>
      </c>
      <c r="M153" s="31">
        <v>11</v>
      </c>
      <c r="N153" s="31">
        <v>11</v>
      </c>
      <c r="O153" s="32">
        <v>135</v>
      </c>
      <c r="P153" s="31">
        <v>0</v>
      </c>
      <c r="Q153" s="33" t="s">
        <v>29</v>
      </c>
      <c r="R153" s="31">
        <v>0</v>
      </c>
      <c r="S153" s="34">
        <v>9823500</v>
      </c>
      <c r="T153" s="34">
        <v>9823500</v>
      </c>
      <c r="U153" s="35">
        <v>0</v>
      </c>
      <c r="V153" s="31">
        <v>0</v>
      </c>
      <c r="W153" s="31" t="s">
        <v>942</v>
      </c>
      <c r="X153" s="31" t="s">
        <v>31</v>
      </c>
      <c r="Y153" s="31" t="s">
        <v>699</v>
      </c>
      <c r="Z153" s="31">
        <v>3778932</v>
      </c>
      <c r="AA153" s="29" t="s">
        <v>1472</v>
      </c>
      <c r="AB153" s="29" t="str">
        <f t="shared" si="4"/>
        <v>978-75A1</v>
      </c>
      <c r="AC153" s="29" t="str">
        <f t="shared" si="5"/>
        <v>MODIFICACIÓN N°1, ADICIÓN N°1 Y PRORROGA N°1, AL CONTRATO N° 20170611, CUYO OBJETO ES:  PRESTAR LOS SERVICIOS TÉCNICOS PARA APOYAR LA CAPTURA, CLASIFICACIÓN, DEPURACIÓN Y CONSOLIDACIÓN DE INFORMACIÓN DE CALIDAD DEL RECURSO HÍDRICO EN EL DISTRITO CAPITAL  (SALDO SIN COMPROMETER) #978-75A1</v>
      </c>
    </row>
    <row r="154" spans="1:29" s="21" customFormat="1" ht="50.1" customHeight="1" x14ac:dyDescent="0.2">
      <c r="A154" s="29">
        <v>978</v>
      </c>
      <c r="B154" s="29" t="s">
        <v>1407</v>
      </c>
      <c r="C154" s="29" t="s">
        <v>694</v>
      </c>
      <c r="D154" s="29" t="s">
        <v>695</v>
      </c>
      <c r="E154" s="29" t="s">
        <v>743</v>
      </c>
      <c r="F154" s="29" t="s">
        <v>744</v>
      </c>
      <c r="G154" s="29" t="s">
        <v>1046</v>
      </c>
      <c r="H154" s="29" t="s">
        <v>64</v>
      </c>
      <c r="I154" s="29" t="s">
        <v>705</v>
      </c>
      <c r="J154" s="29" t="s">
        <v>706</v>
      </c>
      <c r="K154" s="30">
        <v>80111600</v>
      </c>
      <c r="L154" s="31" t="s">
        <v>1637</v>
      </c>
      <c r="M154" s="31">
        <v>11</v>
      </c>
      <c r="N154" s="31">
        <v>11</v>
      </c>
      <c r="O154" s="32">
        <v>4</v>
      </c>
      <c r="P154" s="31">
        <v>1</v>
      </c>
      <c r="Q154" s="33" t="s">
        <v>29</v>
      </c>
      <c r="R154" s="31">
        <v>0</v>
      </c>
      <c r="S154" s="34">
        <v>8732000</v>
      </c>
      <c r="T154" s="34">
        <v>8732000</v>
      </c>
      <c r="U154" s="35">
        <v>0</v>
      </c>
      <c r="V154" s="31">
        <v>0</v>
      </c>
      <c r="W154" s="31" t="s">
        <v>942</v>
      </c>
      <c r="X154" s="31" t="s">
        <v>31</v>
      </c>
      <c r="Y154" s="31" t="s">
        <v>699</v>
      </c>
      <c r="Z154" s="31">
        <v>3778932</v>
      </c>
      <c r="AA154" s="29" t="s">
        <v>1472</v>
      </c>
      <c r="AB154" s="29" t="str">
        <f t="shared" si="4"/>
        <v>978-76A1</v>
      </c>
      <c r="AC154" s="29" t="str">
        <f t="shared" si="5"/>
        <v>MODIFICACIÓN N°1, ADICIÓN N° 1 Y PRORROGA N° 1, AL CONTRATO N° 20171136, CUYO OBJETO ES: ACOMPAÑAR EL MONITOREO A SECTORES PRODUCTIVOS QUE GENERAN PRESIÓN SOBRE LA CALIDAD DEL RECURSO HÍDRICO #978-76A1</v>
      </c>
    </row>
    <row r="155" spans="1:29" s="21" customFormat="1" ht="50.1" customHeight="1" x14ac:dyDescent="0.2">
      <c r="A155" s="29">
        <v>978</v>
      </c>
      <c r="B155" s="29" t="s">
        <v>1560</v>
      </c>
      <c r="C155" s="29" t="s">
        <v>694</v>
      </c>
      <c r="D155" s="29" t="s">
        <v>695</v>
      </c>
      <c r="E155" s="29" t="s">
        <v>743</v>
      </c>
      <c r="F155" s="29" t="s">
        <v>744</v>
      </c>
      <c r="G155" s="29" t="s">
        <v>1046</v>
      </c>
      <c r="H155" s="29" t="s">
        <v>64</v>
      </c>
      <c r="I155" s="29" t="s">
        <v>705</v>
      </c>
      <c r="J155" s="29" t="s">
        <v>706</v>
      </c>
      <c r="K155" s="30">
        <v>80111600</v>
      </c>
      <c r="L155" s="31" t="s">
        <v>1638</v>
      </c>
      <c r="M155" s="31">
        <v>11</v>
      </c>
      <c r="N155" s="31">
        <v>11</v>
      </c>
      <c r="O155" s="32">
        <v>4</v>
      </c>
      <c r="P155" s="31">
        <v>1</v>
      </c>
      <c r="Q155" s="33" t="s">
        <v>29</v>
      </c>
      <c r="R155" s="31">
        <v>0</v>
      </c>
      <c r="S155" s="34">
        <v>8732000</v>
      </c>
      <c r="T155" s="34">
        <v>8732000</v>
      </c>
      <c r="U155" s="35">
        <v>0</v>
      </c>
      <c r="V155" s="31">
        <v>0</v>
      </c>
      <c r="W155" s="31" t="s">
        <v>942</v>
      </c>
      <c r="X155" s="31" t="s">
        <v>31</v>
      </c>
      <c r="Y155" s="31" t="s">
        <v>699</v>
      </c>
      <c r="Z155" s="31">
        <v>3778932</v>
      </c>
      <c r="AA155" s="29" t="s">
        <v>1472</v>
      </c>
      <c r="AB155" s="29" t="str">
        <f t="shared" si="4"/>
        <v>978-77A1</v>
      </c>
      <c r="AC155" s="29" t="str">
        <f t="shared" si="5"/>
        <v>MODIFICACIÓN N°1, ADICIÓN N° 1 Y PRORROGA N°1, AL CONTRATO N° 20171109, CUYO OBJETO ES:  ACOMPAÑAR EL MONITOREO A SECTORES PRODUCTIVOS QUE GENERAN PRESIÓN SOBRE LA CALIDAD DEL RECURSO HÍDRICO #978-77A1</v>
      </c>
    </row>
    <row r="156" spans="1:29" s="21" customFormat="1" ht="50.1" customHeight="1" x14ac:dyDescent="0.2">
      <c r="A156" s="29">
        <v>978</v>
      </c>
      <c r="B156" s="29" t="s">
        <v>993</v>
      </c>
      <c r="C156" s="29" t="s">
        <v>694</v>
      </c>
      <c r="D156" s="29" t="s">
        <v>695</v>
      </c>
      <c r="E156" s="29" t="s">
        <v>743</v>
      </c>
      <c r="F156" s="29" t="s">
        <v>744</v>
      </c>
      <c r="G156" s="29" t="s">
        <v>1046</v>
      </c>
      <c r="H156" s="29" t="s">
        <v>64</v>
      </c>
      <c r="I156" s="29" t="s">
        <v>705</v>
      </c>
      <c r="J156" s="29" t="s">
        <v>706</v>
      </c>
      <c r="K156" s="30">
        <v>80111600</v>
      </c>
      <c r="L156" s="31" t="s">
        <v>1639</v>
      </c>
      <c r="M156" s="31">
        <v>11</v>
      </c>
      <c r="N156" s="31">
        <v>11</v>
      </c>
      <c r="O156" s="32">
        <v>4</v>
      </c>
      <c r="P156" s="31">
        <v>1</v>
      </c>
      <c r="Q156" s="33" t="s">
        <v>29</v>
      </c>
      <c r="R156" s="31">
        <v>0</v>
      </c>
      <c r="S156" s="34">
        <v>8732000</v>
      </c>
      <c r="T156" s="34">
        <v>8732000</v>
      </c>
      <c r="U156" s="35">
        <v>0</v>
      </c>
      <c r="V156" s="31">
        <v>0</v>
      </c>
      <c r="W156" s="31" t="s">
        <v>942</v>
      </c>
      <c r="X156" s="31" t="s">
        <v>31</v>
      </c>
      <c r="Y156" s="31" t="s">
        <v>699</v>
      </c>
      <c r="Z156" s="31">
        <v>3778932</v>
      </c>
      <c r="AA156" s="29" t="s">
        <v>1472</v>
      </c>
      <c r="AB156" s="29" t="str">
        <f t="shared" si="4"/>
        <v>978-78A1</v>
      </c>
      <c r="AC156" s="29" t="str">
        <f t="shared" si="5"/>
        <v>MODIFICACIÓN N° 1, ADICIÓN N° 1 Y PRORROGA N° 1, AL CONTRATO N° 20171104, CUYO OBJETO ES: : ACOMPAÑAR EL MONITOREO A SECTORES PRODUCTIVOS QUE GENERAN PRESIÓN SOBRE LA CALIDAD DEL RECURSO HÍDRICO #978-78A1</v>
      </c>
    </row>
    <row r="157" spans="1:29" s="21" customFormat="1" ht="50.1" customHeight="1" x14ac:dyDescent="0.2">
      <c r="A157" s="29">
        <v>978</v>
      </c>
      <c r="B157" s="29" t="s">
        <v>1640</v>
      </c>
      <c r="C157" s="29" t="s">
        <v>694</v>
      </c>
      <c r="D157" s="29" t="s">
        <v>695</v>
      </c>
      <c r="E157" s="29" t="s">
        <v>750</v>
      </c>
      <c r="F157" s="29" t="s">
        <v>751</v>
      </c>
      <c r="G157" s="29" t="s">
        <v>1046</v>
      </c>
      <c r="H157" s="29" t="s">
        <v>64</v>
      </c>
      <c r="I157" s="29" t="s">
        <v>705</v>
      </c>
      <c r="J157" s="29" t="s">
        <v>706</v>
      </c>
      <c r="K157" s="30">
        <v>80111600</v>
      </c>
      <c r="L157" s="31" t="s">
        <v>2054</v>
      </c>
      <c r="M157" s="31">
        <v>11</v>
      </c>
      <c r="N157" s="31">
        <v>11</v>
      </c>
      <c r="O157" s="32">
        <v>4</v>
      </c>
      <c r="P157" s="31">
        <v>1</v>
      </c>
      <c r="Q157" s="33" t="s">
        <v>29</v>
      </c>
      <c r="R157" s="31">
        <v>0</v>
      </c>
      <c r="S157" s="34">
        <v>10204000</v>
      </c>
      <c r="T157" s="34">
        <v>10204000</v>
      </c>
      <c r="U157" s="35">
        <v>0</v>
      </c>
      <c r="V157" s="31">
        <v>0</v>
      </c>
      <c r="W157" s="31" t="s">
        <v>942</v>
      </c>
      <c r="X157" s="31" t="s">
        <v>31</v>
      </c>
      <c r="Y157" s="31" t="s">
        <v>699</v>
      </c>
      <c r="Z157" s="31">
        <v>3778932</v>
      </c>
      <c r="AA157" s="29" t="s">
        <v>1472</v>
      </c>
      <c r="AB157" s="29" t="str">
        <f t="shared" si="4"/>
        <v>978-101A1</v>
      </c>
      <c r="AC157" s="29" t="str">
        <f t="shared" si="5"/>
        <v>MODIFICACIÓN N°1, ADICIÓN N°1 Y PRORROGA N°1, AL CONTRATO N° 20170996, CUYO OBJETO ES:  APOYAR LA CONSOLIDACIÓN DE LA INFORMACIÓN DE MONITOREO DE CALIDAD Y CANTIDAD DEL RECURSO HÍDRICO BOGOTÁ  (SALDO SIN COMPROMETER) #978-101A1</v>
      </c>
    </row>
    <row r="158" spans="1:29" s="21" customFormat="1" ht="50.1" customHeight="1" x14ac:dyDescent="0.2">
      <c r="A158" s="29">
        <v>978</v>
      </c>
      <c r="B158" s="29" t="s">
        <v>1409</v>
      </c>
      <c r="C158" s="29" t="s">
        <v>694</v>
      </c>
      <c r="D158" s="29" t="s">
        <v>695</v>
      </c>
      <c r="E158" s="29" t="s">
        <v>775</v>
      </c>
      <c r="F158" s="29" t="s">
        <v>776</v>
      </c>
      <c r="G158" s="29" t="s">
        <v>1228</v>
      </c>
      <c r="H158" s="29" t="s">
        <v>64</v>
      </c>
      <c r="I158" s="29" t="s">
        <v>705</v>
      </c>
      <c r="J158" s="29" t="s">
        <v>706</v>
      </c>
      <c r="K158" s="30">
        <v>80111600</v>
      </c>
      <c r="L158" s="31" t="s">
        <v>2055</v>
      </c>
      <c r="M158" s="31">
        <v>11</v>
      </c>
      <c r="N158" s="31">
        <v>11</v>
      </c>
      <c r="O158" s="32">
        <v>1</v>
      </c>
      <c r="P158" s="31">
        <v>0</v>
      </c>
      <c r="Q158" s="33" t="s">
        <v>29</v>
      </c>
      <c r="R158" s="31">
        <v>0</v>
      </c>
      <c r="S158" s="34">
        <v>13814000</v>
      </c>
      <c r="T158" s="34">
        <v>13814000</v>
      </c>
      <c r="U158" s="35">
        <v>0</v>
      </c>
      <c r="V158" s="31">
        <v>0</v>
      </c>
      <c r="W158" s="31" t="s">
        <v>942</v>
      </c>
      <c r="X158" s="31" t="s">
        <v>31</v>
      </c>
      <c r="Y158" s="31" t="s">
        <v>699</v>
      </c>
      <c r="Z158" s="31">
        <v>3778932</v>
      </c>
      <c r="AA158" s="29" t="s">
        <v>1472</v>
      </c>
      <c r="AB158" s="29" t="str">
        <f t="shared" si="4"/>
        <v>978-107A1</v>
      </c>
      <c r="AC158" s="29" t="str">
        <f t="shared" si="5"/>
        <v>MODIFICACIÓN N°1, ADICIÓN N° 1 Y PRORROGA N° 1, AL CONTRATO N°  20171214, CUYO OBJETO ES:  PRESTAR LOS SERVICIOS PROFESIONALES PARA REALIZAR LA MODELACIÓN MATEMATICA DE LA INFORMACIÓN HIDROGEOLOGICA, HIDRAULICA E HIDROGEOQUIMICA DISPONIBLE EN LA SDA  (SALDO SIN COMPROMETER) #978-107A1</v>
      </c>
    </row>
    <row r="159" spans="1:29" s="21" customFormat="1" ht="50.1" customHeight="1" x14ac:dyDescent="0.2">
      <c r="A159" s="29">
        <v>978</v>
      </c>
      <c r="B159" s="29" t="s">
        <v>994</v>
      </c>
      <c r="C159" s="29" t="s">
        <v>694</v>
      </c>
      <c r="D159" s="29" t="s">
        <v>695</v>
      </c>
      <c r="E159" s="29" t="s">
        <v>750</v>
      </c>
      <c r="F159" s="29" t="s">
        <v>751</v>
      </c>
      <c r="G159" s="29" t="s">
        <v>1046</v>
      </c>
      <c r="H159" s="29" t="s">
        <v>64</v>
      </c>
      <c r="I159" s="29" t="s">
        <v>705</v>
      </c>
      <c r="J159" s="29" t="s">
        <v>706</v>
      </c>
      <c r="K159" s="30">
        <v>80111600</v>
      </c>
      <c r="L159" s="31" t="s">
        <v>1641</v>
      </c>
      <c r="M159" s="31">
        <v>11</v>
      </c>
      <c r="N159" s="31">
        <v>11</v>
      </c>
      <c r="O159" s="32">
        <v>4</v>
      </c>
      <c r="P159" s="31">
        <v>1</v>
      </c>
      <c r="Q159" s="33" t="s">
        <v>29</v>
      </c>
      <c r="R159" s="31">
        <v>0</v>
      </c>
      <c r="S159" s="34">
        <v>10204000</v>
      </c>
      <c r="T159" s="34">
        <v>10204000</v>
      </c>
      <c r="U159" s="35">
        <v>0</v>
      </c>
      <c r="V159" s="31">
        <v>0</v>
      </c>
      <c r="W159" s="31" t="s">
        <v>942</v>
      </c>
      <c r="X159" s="31" t="s">
        <v>31</v>
      </c>
      <c r="Y159" s="31" t="s">
        <v>699</v>
      </c>
      <c r="Z159" s="31">
        <v>3778932</v>
      </c>
      <c r="AA159" s="29" t="s">
        <v>1472</v>
      </c>
      <c r="AB159" s="29" t="str">
        <f t="shared" si="4"/>
        <v>978-121A1</v>
      </c>
      <c r="AC159" s="29" t="str">
        <f t="shared" si="5"/>
        <v>MODIFICACIÓN N° 1, ADICIÓN N° 1 Y PRORROGA N° 1, AL CONTRATO N° 20171087, CUYO OBJETO ES:  APOYAR LA CONSOLIDACIÓN DE LA INFORMACIÓN DE MONITOREO DE CALIDAD Y CANTIDAD DEL RECURSO HÍDRICO BOGOTÁ #978-121A1</v>
      </c>
    </row>
    <row r="160" spans="1:29" s="21" customFormat="1" ht="50.1" customHeight="1" x14ac:dyDescent="0.2">
      <c r="A160" s="29">
        <v>978</v>
      </c>
      <c r="B160" s="29">
        <v>147</v>
      </c>
      <c r="C160" s="29" t="s">
        <v>694</v>
      </c>
      <c r="D160" s="29" t="s">
        <v>695</v>
      </c>
      <c r="E160" s="29" t="s">
        <v>750</v>
      </c>
      <c r="F160" s="29" t="s">
        <v>751</v>
      </c>
      <c r="G160" s="29" t="s">
        <v>1046</v>
      </c>
      <c r="H160" s="29" t="s">
        <v>64</v>
      </c>
      <c r="I160" s="29" t="s">
        <v>705</v>
      </c>
      <c r="J160" s="29" t="s">
        <v>706</v>
      </c>
      <c r="K160" s="30">
        <v>80111600</v>
      </c>
      <c r="L160" s="31" t="s">
        <v>2056</v>
      </c>
      <c r="M160" s="31">
        <v>11</v>
      </c>
      <c r="N160" s="31">
        <v>11</v>
      </c>
      <c r="O160" s="32">
        <v>4</v>
      </c>
      <c r="P160" s="31">
        <v>1</v>
      </c>
      <c r="Q160" s="33" t="s">
        <v>29</v>
      </c>
      <c r="R160" s="31">
        <v>0</v>
      </c>
      <c r="S160" s="34">
        <v>34230000</v>
      </c>
      <c r="T160" s="34">
        <v>34230000</v>
      </c>
      <c r="U160" s="35">
        <v>0</v>
      </c>
      <c r="V160" s="31">
        <v>0</v>
      </c>
      <c r="W160" s="31" t="s">
        <v>942</v>
      </c>
      <c r="X160" s="31" t="s">
        <v>31</v>
      </c>
      <c r="Y160" s="31" t="s">
        <v>699</v>
      </c>
      <c r="Z160" s="31">
        <v>3778932</v>
      </c>
      <c r="AA160" s="29" t="s">
        <v>1472</v>
      </c>
      <c r="AB160" s="29" t="str">
        <f t="shared" si="4"/>
        <v>978-147</v>
      </c>
      <c r="AC160" s="29" t="str">
        <f t="shared" si="5"/>
        <v>REALIZAR EL APOYO EN EL ESTUDIO PARA LA ACREDITACIÓN EN EL MONITOREO Y DETERMINAR EL ESTADO DE LOS RECURSOS HIDRICOS DEL DISTRITO CAPITAL.  (SALDO SIN COMPROMETER) #978-147</v>
      </c>
    </row>
    <row r="161" spans="1:29" s="21" customFormat="1" ht="50.1" customHeight="1" x14ac:dyDescent="0.2">
      <c r="A161" s="29">
        <v>978</v>
      </c>
      <c r="B161" s="29">
        <v>148</v>
      </c>
      <c r="C161" s="29" t="s">
        <v>694</v>
      </c>
      <c r="D161" s="29" t="s">
        <v>695</v>
      </c>
      <c r="E161" s="29" t="s">
        <v>696</v>
      </c>
      <c r="F161" s="29" t="s">
        <v>697</v>
      </c>
      <c r="G161" s="29" t="s">
        <v>594</v>
      </c>
      <c r="H161" s="29" t="s">
        <v>95</v>
      </c>
      <c r="I161" s="29" t="s">
        <v>929</v>
      </c>
      <c r="J161" s="29" t="s">
        <v>1229</v>
      </c>
      <c r="K161" s="30" t="s">
        <v>1642</v>
      </c>
      <c r="L161" s="31" t="s">
        <v>2057</v>
      </c>
      <c r="M161" s="31">
        <v>10</v>
      </c>
      <c r="N161" s="31">
        <v>10</v>
      </c>
      <c r="O161" s="32">
        <v>2</v>
      </c>
      <c r="P161" s="31">
        <v>1</v>
      </c>
      <c r="Q161" s="33" t="s">
        <v>44</v>
      </c>
      <c r="R161" s="31">
        <v>0</v>
      </c>
      <c r="S161" s="34">
        <v>3577871</v>
      </c>
      <c r="T161" s="34">
        <v>3577871</v>
      </c>
      <c r="U161" s="35">
        <v>0</v>
      </c>
      <c r="V161" s="31">
        <v>0</v>
      </c>
      <c r="W161" s="31" t="s">
        <v>942</v>
      </c>
      <c r="X161" s="31" t="s">
        <v>31</v>
      </c>
      <c r="Y161" s="31" t="s">
        <v>699</v>
      </c>
      <c r="Z161" s="31">
        <v>3778932</v>
      </c>
      <c r="AA161" s="29" t="s">
        <v>1472</v>
      </c>
      <c r="AB161" s="29" t="str">
        <f t="shared" si="4"/>
        <v>978-148</v>
      </c>
      <c r="AC161" s="29" t="str">
        <f t="shared" si="5"/>
        <v>REALIZAR LAS OBRAS NECESARIAS PARA EL RETIRO E INSTALACIÓN DE LA CASETA DE MONITOREO AMBIENTAL, LA TORRE METEOROLÓGICA Y EL MINI SHELTER UBICADOS EN LA CUBIERTA DEL MINISTERIO DE AMBIENTE Y DESARROLLO SOSTENIBLE (SALDO SIN COMPROMETER) #978-148</v>
      </c>
    </row>
    <row r="162" spans="1:29" s="21" customFormat="1" ht="50.1" customHeight="1" x14ac:dyDescent="0.2">
      <c r="A162" s="29">
        <v>978</v>
      </c>
      <c r="B162" s="29" t="s">
        <v>1430</v>
      </c>
      <c r="C162" s="29" t="s">
        <v>694</v>
      </c>
      <c r="D162" s="29" t="s">
        <v>695</v>
      </c>
      <c r="E162" s="29" t="s">
        <v>696</v>
      </c>
      <c r="F162" s="29" t="s">
        <v>697</v>
      </c>
      <c r="G162" s="29" t="s">
        <v>594</v>
      </c>
      <c r="H162" s="29" t="s">
        <v>64</v>
      </c>
      <c r="I162" s="29" t="s">
        <v>705</v>
      </c>
      <c r="J162" s="29" t="s">
        <v>706</v>
      </c>
      <c r="K162" s="30">
        <v>80111600</v>
      </c>
      <c r="L162" s="31" t="s">
        <v>1739</v>
      </c>
      <c r="M162" s="31">
        <v>12</v>
      </c>
      <c r="N162" s="31">
        <v>12</v>
      </c>
      <c r="O162" s="32">
        <v>150</v>
      </c>
      <c r="P162" s="31">
        <v>0</v>
      </c>
      <c r="Q162" s="33" t="s">
        <v>29</v>
      </c>
      <c r="R162" s="31">
        <v>0</v>
      </c>
      <c r="S162" s="34">
        <v>28710000</v>
      </c>
      <c r="T162" s="34">
        <v>28710000</v>
      </c>
      <c r="U162" s="35">
        <v>0</v>
      </c>
      <c r="V162" s="31">
        <v>0</v>
      </c>
      <c r="W162" s="31" t="s">
        <v>942</v>
      </c>
      <c r="X162" s="31" t="s">
        <v>31</v>
      </c>
      <c r="Y162" s="31" t="s">
        <v>699</v>
      </c>
      <c r="Z162" s="31">
        <v>3778932</v>
      </c>
      <c r="AA162" s="29" t="s">
        <v>1472</v>
      </c>
      <c r="AB162" s="29" t="str">
        <f t="shared" si="4"/>
        <v>978-28A1</v>
      </c>
      <c r="AC162" s="29" t="str">
        <f t="shared" si="5"/>
        <v>MODIFICACIÓN N° 1, ADICIÓN N° 1 Y PRORROGA N° 1  DEL CONTRATO  N° 20170783 CUYO OBJETO ES " PRESTAR SUS SERVICIOS PROFESIONALES PARA ORIENTAR LAS ACTIVIDADES DE REPORTE, REVISIÓN Y ANALISIS DE INFORMACIÓN GENERADA POR LA RED DE MONITOREO DE CALIDAD DEL AIRE DE BOGOTA" #978-28A1</v>
      </c>
    </row>
    <row r="163" spans="1:29" s="21" customFormat="1" ht="50.1" customHeight="1" x14ac:dyDescent="0.2">
      <c r="A163" s="29">
        <v>978</v>
      </c>
      <c r="B163" s="29">
        <v>149</v>
      </c>
      <c r="C163" s="29" t="s">
        <v>694</v>
      </c>
      <c r="D163" s="29" t="s">
        <v>695</v>
      </c>
      <c r="E163" s="29" t="s">
        <v>775</v>
      </c>
      <c r="F163" s="29" t="s">
        <v>776</v>
      </c>
      <c r="G163" s="29" t="s">
        <v>1228</v>
      </c>
      <c r="H163" s="29" t="s">
        <v>1363</v>
      </c>
      <c r="I163" s="29" t="s">
        <v>1364</v>
      </c>
      <c r="J163" s="29" t="s">
        <v>732</v>
      </c>
      <c r="K163" s="30">
        <v>71121200</v>
      </c>
      <c r="L163" s="31" t="s">
        <v>1832</v>
      </c>
      <c r="M163" s="31">
        <v>12</v>
      </c>
      <c r="N163" s="31">
        <v>12</v>
      </c>
      <c r="O163" s="32">
        <v>5</v>
      </c>
      <c r="P163" s="31">
        <v>1</v>
      </c>
      <c r="Q163" s="33" t="s">
        <v>29</v>
      </c>
      <c r="R163" s="31">
        <v>0</v>
      </c>
      <c r="S163" s="34">
        <v>449750000</v>
      </c>
      <c r="T163" s="34">
        <v>449750000</v>
      </c>
      <c r="U163" s="35">
        <v>0</v>
      </c>
      <c r="V163" s="31">
        <v>0</v>
      </c>
      <c r="W163" s="31" t="s">
        <v>942</v>
      </c>
      <c r="X163" s="31" t="s">
        <v>31</v>
      </c>
      <c r="Y163" s="31" t="s">
        <v>699</v>
      </c>
      <c r="Z163" s="31">
        <v>3778932</v>
      </c>
      <c r="AA163" s="29" t="s">
        <v>1472</v>
      </c>
      <c r="AB163" s="29" t="str">
        <f t="shared" si="4"/>
        <v>978-149</v>
      </c>
      <c r="AC163" s="29" t="str">
        <f t="shared" si="5"/>
        <v>MODIFICACIÓN 1, ADICIÓN NO. 1 Y PRORROGA NO. 1 AL CONTRATO NO. 20161264 CUYO OBJETO ES "AUNAR ESFUERZOS TÉCNICOS, FINANCIEROS Y ADMINISTRATIVOS PARA DESARROLLAR EL MODELO HIDROGEOLÓGICO CONCEPTUAL DEL ACUÍFERO SUBSUPERFICIAL O SOMERO EN EL PERÍMETRO URBANO DEL DISTRITO CAPITAL" #978-149</v>
      </c>
    </row>
    <row r="164" spans="1:29" s="21" customFormat="1" ht="50.1" customHeight="1" x14ac:dyDescent="0.2">
      <c r="A164" s="29">
        <v>978</v>
      </c>
      <c r="B164" s="29">
        <v>151</v>
      </c>
      <c r="C164" s="29" t="s">
        <v>694</v>
      </c>
      <c r="D164" s="29" t="s">
        <v>695</v>
      </c>
      <c r="E164" s="29" t="s">
        <v>750</v>
      </c>
      <c r="F164" s="29" t="s">
        <v>751</v>
      </c>
      <c r="G164" s="29" t="s">
        <v>1046</v>
      </c>
      <c r="H164" s="29" t="s">
        <v>71</v>
      </c>
      <c r="I164" s="29" t="s">
        <v>1357</v>
      </c>
      <c r="J164" s="29" t="s">
        <v>1358</v>
      </c>
      <c r="K164" s="30" t="s">
        <v>1822</v>
      </c>
      <c r="L164" s="31" t="s">
        <v>2058</v>
      </c>
      <c r="M164" s="31">
        <v>12</v>
      </c>
      <c r="N164" s="31">
        <v>12</v>
      </c>
      <c r="O164" s="32">
        <v>45</v>
      </c>
      <c r="P164" s="31">
        <v>0</v>
      </c>
      <c r="Q164" s="33" t="s">
        <v>44</v>
      </c>
      <c r="R164" s="31">
        <v>0</v>
      </c>
      <c r="S164" s="34">
        <v>9716061</v>
      </c>
      <c r="T164" s="34">
        <v>9716061</v>
      </c>
      <c r="U164" s="35">
        <v>0</v>
      </c>
      <c r="V164" s="31">
        <v>0</v>
      </c>
      <c r="W164" s="31" t="s">
        <v>942</v>
      </c>
      <c r="X164" s="31" t="s">
        <v>31</v>
      </c>
      <c r="Y164" s="31" t="s">
        <v>699</v>
      </c>
      <c r="Z164" s="31">
        <v>3778932</v>
      </c>
      <c r="AA164" s="29" t="s">
        <v>1472</v>
      </c>
      <c r="AB164" s="29" t="str">
        <f t="shared" si="4"/>
        <v>978-151</v>
      </c>
      <c r="AC164" s="29" t="str">
        <f t="shared" si="5"/>
        <v>REALIZAR LA ADQUISICION DE REACTIVOS PARA LA TOMA DE MUESTRA Y LA MEDICIÓN DE PARAMETROS IN SITU  (SALDO SIN COMPROMETER) #978-151</v>
      </c>
    </row>
    <row r="165" spans="1:29" s="21" customFormat="1" ht="50.1" customHeight="1" x14ac:dyDescent="0.2">
      <c r="A165" s="29">
        <v>978</v>
      </c>
      <c r="B165" s="29">
        <v>152</v>
      </c>
      <c r="C165" s="29" t="s">
        <v>694</v>
      </c>
      <c r="D165" s="29" t="s">
        <v>695</v>
      </c>
      <c r="E165" s="29" t="s">
        <v>750</v>
      </c>
      <c r="F165" s="29" t="s">
        <v>751</v>
      </c>
      <c r="G165" s="29" t="s">
        <v>1046</v>
      </c>
      <c r="H165" s="29" t="s">
        <v>71</v>
      </c>
      <c r="I165" s="29" t="s">
        <v>1357</v>
      </c>
      <c r="J165" s="29" t="s">
        <v>1358</v>
      </c>
      <c r="K165" s="30" t="s">
        <v>1823</v>
      </c>
      <c r="L165" s="31" t="s">
        <v>2059</v>
      </c>
      <c r="M165" s="31">
        <v>12</v>
      </c>
      <c r="N165" s="31">
        <v>12</v>
      </c>
      <c r="O165" s="32">
        <v>45</v>
      </c>
      <c r="P165" s="31">
        <v>0</v>
      </c>
      <c r="Q165" s="33" t="s">
        <v>44</v>
      </c>
      <c r="R165" s="31">
        <v>0</v>
      </c>
      <c r="S165" s="34">
        <v>16285691</v>
      </c>
      <c r="T165" s="34">
        <v>16285691</v>
      </c>
      <c r="U165" s="35">
        <v>0</v>
      </c>
      <c r="V165" s="31">
        <v>0</v>
      </c>
      <c r="W165" s="31" t="s">
        <v>942</v>
      </c>
      <c r="X165" s="31" t="s">
        <v>31</v>
      </c>
      <c r="Y165" s="31" t="s">
        <v>699</v>
      </c>
      <c r="Z165" s="31">
        <v>3778932</v>
      </c>
      <c r="AA165" s="29" t="s">
        <v>1472</v>
      </c>
      <c r="AB165" s="29" t="str">
        <f t="shared" si="4"/>
        <v>978-152</v>
      </c>
      <c r="AC165" s="29" t="str">
        <f t="shared" si="5"/>
        <v>REALIZAR LA ADQUISICION DE ELEMENTOS Y MATERIALES  PARA LA TOMA DE MUESTRA Y LA MEDICIÓN DE PARAMETROS IN SITU  (SALDO SIN COMPROMETER) #978-152</v>
      </c>
    </row>
    <row r="166" spans="1:29" s="21" customFormat="1" ht="50.1" customHeight="1" x14ac:dyDescent="0.2">
      <c r="A166" s="29">
        <v>978</v>
      </c>
      <c r="B166" s="29">
        <v>153</v>
      </c>
      <c r="C166" s="29" t="s">
        <v>694</v>
      </c>
      <c r="D166" s="29" t="s">
        <v>695</v>
      </c>
      <c r="E166" s="29" t="s">
        <v>750</v>
      </c>
      <c r="F166" s="29" t="s">
        <v>751</v>
      </c>
      <c r="G166" s="29" t="s">
        <v>1046</v>
      </c>
      <c r="H166" s="29" t="s">
        <v>71</v>
      </c>
      <c r="I166" s="29" t="s">
        <v>1357</v>
      </c>
      <c r="J166" s="29" t="s">
        <v>1358</v>
      </c>
      <c r="K166" s="30" t="s">
        <v>1824</v>
      </c>
      <c r="L166" s="31" t="s">
        <v>2060</v>
      </c>
      <c r="M166" s="31">
        <v>12</v>
      </c>
      <c r="N166" s="31">
        <v>12</v>
      </c>
      <c r="O166" s="32">
        <v>45</v>
      </c>
      <c r="P166" s="31">
        <v>0</v>
      </c>
      <c r="Q166" s="33" t="s">
        <v>44</v>
      </c>
      <c r="R166" s="31">
        <v>0</v>
      </c>
      <c r="S166" s="34">
        <v>33215478</v>
      </c>
      <c r="T166" s="34">
        <v>33215478</v>
      </c>
      <c r="U166" s="35">
        <v>0</v>
      </c>
      <c r="V166" s="31">
        <v>0</v>
      </c>
      <c r="W166" s="31" t="s">
        <v>942</v>
      </c>
      <c r="X166" s="31" t="s">
        <v>31</v>
      </c>
      <c r="Y166" s="31" t="s">
        <v>699</v>
      </c>
      <c r="Z166" s="31">
        <v>3778932</v>
      </c>
      <c r="AA166" s="29" t="s">
        <v>1472</v>
      </c>
      <c r="AB166" s="29" t="str">
        <f t="shared" si="4"/>
        <v>978-153</v>
      </c>
      <c r="AC166" s="29" t="str">
        <f t="shared" si="5"/>
        <v>REALIZAR LA ADQUISICION DE EQUIPOS, PARA LA TOMA DE MUESTRA Y LA MEDICIÓN DE PARAMETROS IN SITU  (SALDO SIN COMPROMETER) #978-153</v>
      </c>
    </row>
    <row r="167" spans="1:29" s="21" customFormat="1" ht="50.1" customHeight="1" x14ac:dyDescent="0.2">
      <c r="A167" s="29">
        <v>978</v>
      </c>
      <c r="B167" s="29">
        <v>154</v>
      </c>
      <c r="C167" s="29" t="s">
        <v>694</v>
      </c>
      <c r="D167" s="29" t="s">
        <v>695</v>
      </c>
      <c r="E167" s="29" t="s">
        <v>775</v>
      </c>
      <c r="F167" s="29" t="s">
        <v>776</v>
      </c>
      <c r="G167" s="29" t="s">
        <v>594</v>
      </c>
      <c r="H167" s="29" t="s">
        <v>1363</v>
      </c>
      <c r="I167" s="29" t="s">
        <v>1364</v>
      </c>
      <c r="J167" s="29" t="s">
        <v>732</v>
      </c>
      <c r="K167" s="30">
        <v>71121200</v>
      </c>
      <c r="L167" s="31" t="s">
        <v>1832</v>
      </c>
      <c r="M167" s="31">
        <v>12</v>
      </c>
      <c r="N167" s="31">
        <v>12</v>
      </c>
      <c r="O167" s="32">
        <v>5</v>
      </c>
      <c r="P167" s="31">
        <v>1</v>
      </c>
      <c r="Q167" s="33" t="s">
        <v>29</v>
      </c>
      <c r="R167" s="31">
        <v>0</v>
      </c>
      <c r="S167" s="34">
        <v>437011440</v>
      </c>
      <c r="T167" s="34">
        <v>437011440</v>
      </c>
      <c r="U167" s="35">
        <v>0</v>
      </c>
      <c r="V167" s="31">
        <v>0</v>
      </c>
      <c r="W167" s="31" t="s">
        <v>942</v>
      </c>
      <c r="X167" s="31" t="s">
        <v>31</v>
      </c>
      <c r="Y167" s="31" t="s">
        <v>699</v>
      </c>
      <c r="Z167" s="31">
        <v>3778932</v>
      </c>
      <c r="AA167" s="29" t="s">
        <v>1472</v>
      </c>
      <c r="AB167" s="29" t="str">
        <f t="shared" si="4"/>
        <v>978-154</v>
      </c>
      <c r="AC167" s="29" t="str">
        <f t="shared" si="5"/>
        <v>MODIFICACIÓN 1, ADICIÓN NO. 1 Y PRORROGA NO. 1 AL CONTRATO NO. 20161264 CUYO OBJETO ES "AUNAR ESFUERZOS TÉCNICOS, FINANCIEROS Y ADMINISTRATIVOS PARA DESARROLLAR EL MODELO HIDROGEOLÓGICO CONCEPTUAL DEL ACUÍFERO SUBSUPERFICIAL O SOMERO EN EL PERÍMETRO URBANO DEL DISTRITO CAPITAL" #978-154</v>
      </c>
    </row>
    <row r="168" spans="1:29" s="21" customFormat="1" ht="50.1" customHeight="1" x14ac:dyDescent="0.2">
      <c r="A168" s="29">
        <v>978</v>
      </c>
      <c r="B168" s="29">
        <v>155</v>
      </c>
      <c r="C168" s="29" t="s">
        <v>694</v>
      </c>
      <c r="D168" s="29" t="s">
        <v>695</v>
      </c>
      <c r="E168" s="29" t="s">
        <v>745</v>
      </c>
      <c r="F168" s="29" t="s">
        <v>1366</v>
      </c>
      <c r="G168" s="29" t="s">
        <v>594</v>
      </c>
      <c r="H168" s="29" t="s">
        <v>71</v>
      </c>
      <c r="I168" s="29" t="s">
        <v>1357</v>
      </c>
      <c r="J168" s="29" t="s">
        <v>724</v>
      </c>
      <c r="K168" s="30" t="s">
        <v>693</v>
      </c>
      <c r="L168" s="31" t="s">
        <v>2061</v>
      </c>
      <c r="M168" s="31">
        <v>11</v>
      </c>
      <c r="N168" s="31">
        <v>11</v>
      </c>
      <c r="O168" s="32">
        <v>2</v>
      </c>
      <c r="P168" s="31">
        <v>1</v>
      </c>
      <c r="Q168" s="33" t="s">
        <v>29</v>
      </c>
      <c r="R168" s="31">
        <v>0</v>
      </c>
      <c r="S168" s="34">
        <v>3842276</v>
      </c>
      <c r="T168" s="34">
        <v>3842276</v>
      </c>
      <c r="U168" s="35">
        <v>0</v>
      </c>
      <c r="V168" s="31">
        <v>0</v>
      </c>
      <c r="W168" s="31" t="s">
        <v>942</v>
      </c>
      <c r="X168" s="31" t="s">
        <v>31</v>
      </c>
      <c r="Y168" s="31" t="s">
        <v>699</v>
      </c>
      <c r="Z168" s="31">
        <v>3778932</v>
      </c>
      <c r="AA168" s="29" t="s">
        <v>1472</v>
      </c>
      <c r="AB168" s="29" t="str">
        <f t="shared" si="4"/>
        <v>978-155</v>
      </c>
      <c r="AC168" s="29" t="str">
        <f t="shared" si="5"/>
        <v>ADICIÓN NO. 1 A LA ORDEN DE COMPRA 23783 CUYO OBJETO ES "ADQUISICIÓN DE SOFTWARE ESPECIALIZADO DE TIPO GEOGRÁFICO DE ORDEN AMBIENTAL"  (SALDO SIN COMPROMETER) #978-155</v>
      </c>
    </row>
    <row r="169" spans="1:29" s="21" customFormat="1" ht="50.1" customHeight="1" x14ac:dyDescent="0.2">
      <c r="A169" s="29">
        <v>978</v>
      </c>
      <c r="B169" s="29">
        <v>156</v>
      </c>
      <c r="C169" s="29" t="s">
        <v>694</v>
      </c>
      <c r="D169" s="29" t="s">
        <v>695</v>
      </c>
      <c r="E169" s="29" t="s">
        <v>731</v>
      </c>
      <c r="F169" s="29" t="s">
        <v>1361</v>
      </c>
      <c r="G169" s="29" t="s">
        <v>594</v>
      </c>
      <c r="H169" s="29" t="s">
        <v>1363</v>
      </c>
      <c r="I169" s="29" t="s">
        <v>1364</v>
      </c>
      <c r="J169" s="29" t="s">
        <v>732</v>
      </c>
      <c r="K169" s="30" t="s">
        <v>1644</v>
      </c>
      <c r="L169" s="31" t="s">
        <v>2062</v>
      </c>
      <c r="M169" s="31">
        <v>7</v>
      </c>
      <c r="N169" s="31">
        <v>8</v>
      </c>
      <c r="O169" s="32">
        <v>8</v>
      </c>
      <c r="P169" s="31">
        <v>1</v>
      </c>
      <c r="Q169" s="33" t="s">
        <v>97</v>
      </c>
      <c r="R169" s="31">
        <v>0</v>
      </c>
      <c r="S169" s="34">
        <v>82500</v>
      </c>
      <c r="T169" s="34">
        <v>82500</v>
      </c>
      <c r="U169" s="35">
        <v>0</v>
      </c>
      <c r="V169" s="31">
        <v>0</v>
      </c>
      <c r="W169" s="31" t="s">
        <v>942</v>
      </c>
      <c r="X169" s="31" t="s">
        <v>31</v>
      </c>
      <c r="Y169" s="31" t="s">
        <v>699</v>
      </c>
      <c r="Z169" s="31">
        <v>3778932</v>
      </c>
      <c r="AA169" s="29" t="s">
        <v>1472</v>
      </c>
      <c r="AB169" s="29" t="str">
        <f t="shared" si="4"/>
        <v>978-156</v>
      </c>
      <c r="AC169" s="29" t="str">
        <f t="shared" si="5"/>
        <v>REALIZAR EL LEVANTAMIENTO DE INFORMACIÓN, DIAGNOSTICO Y ANALISIS, PARA LA ACTUALIZACIÓN DEL INVENTARIO DE FUENTES FIJAS INDUSTRIALES DE EMISIÓN ATMOSFERICA EN LA CIUDAD DE BOGOTÁ (SALDO SIN COMPROMETER) #978-156</v>
      </c>
    </row>
    <row r="170" spans="1:29" s="21" customFormat="1" ht="50.1" customHeight="1" x14ac:dyDescent="0.2">
      <c r="A170" s="29">
        <v>978</v>
      </c>
      <c r="B170" s="29">
        <v>157</v>
      </c>
      <c r="C170" s="29" t="s">
        <v>694</v>
      </c>
      <c r="D170" s="29" t="s">
        <v>695</v>
      </c>
      <c r="E170" s="29" t="s">
        <v>1367</v>
      </c>
      <c r="F170" s="29" t="s">
        <v>747</v>
      </c>
      <c r="G170" s="29" t="s">
        <v>594</v>
      </c>
      <c r="H170" s="29" t="s">
        <v>71</v>
      </c>
      <c r="I170" s="29" t="s">
        <v>1357</v>
      </c>
      <c r="J170" s="29" t="s">
        <v>1358</v>
      </c>
      <c r="K170" s="30" t="s">
        <v>1230</v>
      </c>
      <c r="L170" s="31" t="s">
        <v>1650</v>
      </c>
      <c r="M170" s="31">
        <v>7</v>
      </c>
      <c r="N170" s="31">
        <v>9</v>
      </c>
      <c r="O170" s="32">
        <v>8</v>
      </c>
      <c r="P170" s="31">
        <v>1</v>
      </c>
      <c r="Q170" s="33" t="s">
        <v>129</v>
      </c>
      <c r="R170" s="31">
        <v>0</v>
      </c>
      <c r="S170" s="34">
        <v>67814500</v>
      </c>
      <c r="T170" s="34">
        <v>67814500</v>
      </c>
      <c r="U170" s="35">
        <v>0</v>
      </c>
      <c r="V170" s="31">
        <v>0</v>
      </c>
      <c r="W170" s="31" t="s">
        <v>942</v>
      </c>
      <c r="X170" s="31" t="s">
        <v>31</v>
      </c>
      <c r="Y170" s="31" t="s">
        <v>699</v>
      </c>
      <c r="Z170" s="31">
        <v>3778932</v>
      </c>
      <c r="AA170" s="29" t="s">
        <v>1472</v>
      </c>
      <c r="AB170" s="29" t="str">
        <f t="shared" si="4"/>
        <v>978-157</v>
      </c>
      <c r="AC170" s="29" t="str">
        <f t="shared" si="5"/>
        <v>ADQUIRIR UN SISTEMA PARA EL MONITOREO DE NIVELES DE PRESIÓN SONORA URBANA Y DE SEGUIMIENTO A LAS TRAYECTORIAS DE VUELO, ASOCIADAS AL TRÁFICO DE OPERACIONES AÉREAS, COMO PARTE DE LA RED DE RUIDO URBANA EN BOGOTÁ #978-157</v>
      </c>
    </row>
    <row r="171" spans="1:29" s="21" customFormat="1" ht="50.1" customHeight="1" x14ac:dyDescent="0.2">
      <c r="A171" s="29">
        <v>978</v>
      </c>
      <c r="B171" s="29">
        <v>158</v>
      </c>
      <c r="C171" s="29" t="s">
        <v>694</v>
      </c>
      <c r="D171" s="29" t="s">
        <v>695</v>
      </c>
      <c r="E171" s="29" t="s">
        <v>722</v>
      </c>
      <c r="F171" s="29" t="s">
        <v>723</v>
      </c>
      <c r="G171" s="29" t="s">
        <v>594</v>
      </c>
      <c r="H171" s="29" t="s">
        <v>71</v>
      </c>
      <c r="I171" s="29" t="s">
        <v>1357</v>
      </c>
      <c r="J171" s="29" t="s">
        <v>1358</v>
      </c>
      <c r="K171" s="30" t="s">
        <v>1000</v>
      </c>
      <c r="L171" s="31" t="s">
        <v>1359</v>
      </c>
      <c r="M171" s="31">
        <v>8</v>
      </c>
      <c r="N171" s="31">
        <v>9</v>
      </c>
      <c r="O171" s="32">
        <v>4</v>
      </c>
      <c r="P171" s="31">
        <v>1</v>
      </c>
      <c r="Q171" s="33" t="s">
        <v>29</v>
      </c>
      <c r="R171" s="31">
        <v>0</v>
      </c>
      <c r="S171" s="34">
        <v>207585752</v>
      </c>
      <c r="T171" s="34">
        <v>207585752</v>
      </c>
      <c r="U171" s="35">
        <v>0</v>
      </c>
      <c r="V171" s="31">
        <v>0</v>
      </c>
      <c r="W171" s="31" t="s">
        <v>942</v>
      </c>
      <c r="X171" s="31" t="s">
        <v>31</v>
      </c>
      <c r="Y171" s="31" t="s">
        <v>699</v>
      </c>
      <c r="Z171" s="31">
        <v>3778932</v>
      </c>
      <c r="AA171" s="29" t="s">
        <v>1472</v>
      </c>
      <c r="AB171" s="29" t="str">
        <f t="shared" si="4"/>
        <v>978-158</v>
      </c>
      <c r="AC171" s="29" t="str">
        <f t="shared" si="5"/>
        <v>PRESTAR EL SERVICIO DE VERIFICACIÓN, DIAGNOSTICO, MANTENIMIENTO CORRECTIVO, SUMINISTRO DE INSUMOS Y/O REPUESTOS Y CALIBRACIÓN EN FABRICA DEL EQUIPO DE MEDICIÓN DE BLACKCARBON(BC)UTILIZADO EN LA RED DE MONITOREO DE CALIDAD DE AIRE DE BOGOTÁ #978-158</v>
      </c>
    </row>
    <row r="172" spans="1:29" s="21" customFormat="1" ht="50.1" customHeight="1" x14ac:dyDescent="0.2">
      <c r="A172" s="29">
        <v>978</v>
      </c>
      <c r="B172" s="29">
        <v>159</v>
      </c>
      <c r="C172" s="29" t="s">
        <v>694</v>
      </c>
      <c r="D172" s="29" t="s">
        <v>695</v>
      </c>
      <c r="E172" s="29" t="s">
        <v>775</v>
      </c>
      <c r="F172" s="29" t="s">
        <v>776</v>
      </c>
      <c r="G172" s="29" t="s">
        <v>594</v>
      </c>
      <c r="H172" s="29" t="s">
        <v>1363</v>
      </c>
      <c r="I172" s="29" t="s">
        <v>1364</v>
      </c>
      <c r="J172" s="29" t="s">
        <v>732</v>
      </c>
      <c r="K172" s="30">
        <v>71121200</v>
      </c>
      <c r="L172" s="31" t="s">
        <v>1832</v>
      </c>
      <c r="M172" s="31">
        <v>12</v>
      </c>
      <c r="N172" s="31">
        <v>12</v>
      </c>
      <c r="O172" s="32">
        <v>5</v>
      </c>
      <c r="P172" s="31">
        <v>1</v>
      </c>
      <c r="Q172" s="33" t="s">
        <v>29</v>
      </c>
      <c r="R172" s="31">
        <v>0</v>
      </c>
      <c r="S172" s="34">
        <v>3275850</v>
      </c>
      <c r="T172" s="34">
        <v>3275850</v>
      </c>
      <c r="U172" s="35">
        <v>0</v>
      </c>
      <c r="V172" s="31">
        <v>0</v>
      </c>
      <c r="W172" s="31" t="s">
        <v>942</v>
      </c>
      <c r="X172" s="31" t="s">
        <v>31</v>
      </c>
      <c r="Y172" s="31" t="s">
        <v>699</v>
      </c>
      <c r="Z172" s="31">
        <v>3778932</v>
      </c>
      <c r="AA172" s="29" t="s">
        <v>1472</v>
      </c>
      <c r="AB172" s="29" t="str">
        <f t="shared" si="4"/>
        <v>978-159</v>
      </c>
      <c r="AC172" s="29" t="str">
        <f t="shared" si="5"/>
        <v>MODIFICACIÓN 1, ADICIÓN NO. 1 Y PRORROGA NO. 1 AL CONTRATO NO. 20161264 CUYO OBJETO ES "AUNAR ESFUERZOS TÉCNICOS, FINANCIEROS Y ADMINISTRATIVOS PARA DESARROLLAR EL MODELO HIDROGEOLÓGICO CONCEPTUAL DEL ACUÍFERO SUBSUPERFICIAL O SOMERO EN EL PERÍMETRO URBANO DEL DISTRITO CAPITAL" #978-159</v>
      </c>
    </row>
    <row r="173" spans="1:29" s="21" customFormat="1" ht="50.1" customHeight="1" x14ac:dyDescent="0.2">
      <c r="A173" s="29">
        <v>979</v>
      </c>
      <c r="B173" s="29">
        <v>1</v>
      </c>
      <c r="C173" s="29" t="s">
        <v>783</v>
      </c>
      <c r="D173" s="29" t="s">
        <v>784</v>
      </c>
      <c r="E173" s="29" t="s">
        <v>785</v>
      </c>
      <c r="F173" s="29" t="s">
        <v>1052</v>
      </c>
      <c r="G173" s="29" t="s">
        <v>1046</v>
      </c>
      <c r="H173" s="29" t="s">
        <v>64</v>
      </c>
      <c r="I173" s="29" t="s">
        <v>786</v>
      </c>
      <c r="J173" s="29" t="s">
        <v>1047</v>
      </c>
      <c r="K173" s="30">
        <v>80111600</v>
      </c>
      <c r="L173" s="31" t="s">
        <v>1053</v>
      </c>
      <c r="M173" s="31">
        <v>2</v>
      </c>
      <c r="N173" s="31">
        <v>2</v>
      </c>
      <c r="O173" s="32">
        <v>10</v>
      </c>
      <c r="P173" s="31">
        <v>1</v>
      </c>
      <c r="Q173" s="33" t="s">
        <v>29</v>
      </c>
      <c r="R173" s="31">
        <v>0</v>
      </c>
      <c r="S173" s="34">
        <v>70180000</v>
      </c>
      <c r="T173" s="34">
        <v>70180000</v>
      </c>
      <c r="U173" s="35">
        <v>0</v>
      </c>
      <c r="V173" s="31">
        <v>0</v>
      </c>
      <c r="W173" s="31" t="s">
        <v>942</v>
      </c>
      <c r="X173" s="31" t="s">
        <v>31</v>
      </c>
      <c r="Y173" s="31" t="s">
        <v>699</v>
      </c>
      <c r="Z173" s="31">
        <v>3778932</v>
      </c>
      <c r="AA173" s="29" t="s">
        <v>1381</v>
      </c>
      <c r="AB173" s="29" t="str">
        <f t="shared" si="4"/>
        <v>979-1</v>
      </c>
      <c r="AC173" s="29" t="str">
        <f t="shared" si="5"/>
        <v>GESTIONAR, ANALIZAR, PROYECTAR Y REVISAR JURIDICAMENTE LAS ACTUACIONES DEL PROGRAMA DE  CONTROL Y SEGUIMIENTO A USUARIOS DEL RECURSO HÍDRICO Y DEL SUELO EN EL DC  #979-1</v>
      </c>
    </row>
    <row r="174" spans="1:29" s="21" customFormat="1" ht="50.1" customHeight="1" x14ac:dyDescent="0.2">
      <c r="A174" s="29">
        <v>979</v>
      </c>
      <c r="B174" s="29">
        <v>2</v>
      </c>
      <c r="C174" s="29" t="s">
        <v>783</v>
      </c>
      <c r="D174" s="29" t="s">
        <v>784</v>
      </c>
      <c r="E174" s="29" t="s">
        <v>785</v>
      </c>
      <c r="F174" s="29" t="s">
        <v>1052</v>
      </c>
      <c r="G174" s="29" t="s">
        <v>1046</v>
      </c>
      <c r="H174" s="29" t="s">
        <v>64</v>
      </c>
      <c r="I174" s="29" t="s">
        <v>786</v>
      </c>
      <c r="J174" s="29" t="s">
        <v>1047</v>
      </c>
      <c r="K174" s="30">
        <v>80111600</v>
      </c>
      <c r="L174" s="31" t="s">
        <v>787</v>
      </c>
      <c r="M174" s="31">
        <v>2</v>
      </c>
      <c r="N174" s="31">
        <v>2</v>
      </c>
      <c r="O174" s="32">
        <v>6</v>
      </c>
      <c r="P174" s="31">
        <v>1</v>
      </c>
      <c r="Q174" s="33" t="s">
        <v>29</v>
      </c>
      <c r="R174" s="31">
        <v>0</v>
      </c>
      <c r="S174" s="34">
        <v>7823133</v>
      </c>
      <c r="T174" s="34">
        <v>7823133</v>
      </c>
      <c r="U174" s="35">
        <v>0</v>
      </c>
      <c r="V174" s="31">
        <v>0</v>
      </c>
      <c r="W174" s="31" t="s">
        <v>942</v>
      </c>
      <c r="X174" s="31" t="s">
        <v>31</v>
      </c>
      <c r="Y174" s="31" t="s">
        <v>699</v>
      </c>
      <c r="Z174" s="31">
        <v>3778932</v>
      </c>
      <c r="AA174" s="29" t="s">
        <v>1381</v>
      </c>
      <c r="AB174" s="29" t="str">
        <f t="shared" si="4"/>
        <v>979-2</v>
      </c>
      <c r="AC174" s="29" t="str">
        <f t="shared" si="5"/>
        <v>GESTIONAR LOS PROCESOS CONTRACTUALES Y SEGUIMIENTO A LOS MISMOS QUE SE DERIVAN DEL PROGRAMA DE CONTROL Y SEGUIMIENTO A USUARIOS DEL RECURSO HIDRICO Y EL SUELO EN EL DISTRITO CAPITAL #979-2</v>
      </c>
    </row>
    <row r="175" spans="1:29" s="21" customFormat="1" ht="50.1" customHeight="1" x14ac:dyDescent="0.2">
      <c r="A175" s="29">
        <v>979</v>
      </c>
      <c r="B175" s="29">
        <v>3</v>
      </c>
      <c r="C175" s="29" t="s">
        <v>783</v>
      </c>
      <c r="D175" s="29" t="s">
        <v>784</v>
      </c>
      <c r="E175" s="29" t="s">
        <v>785</v>
      </c>
      <c r="F175" s="29" t="s">
        <v>1052</v>
      </c>
      <c r="G175" s="29" t="s">
        <v>1046</v>
      </c>
      <c r="H175" s="29" t="s">
        <v>64</v>
      </c>
      <c r="I175" s="29" t="s">
        <v>786</v>
      </c>
      <c r="J175" s="29" t="s">
        <v>1047</v>
      </c>
      <c r="K175" s="30">
        <v>80111600</v>
      </c>
      <c r="L175" s="31" t="s">
        <v>1054</v>
      </c>
      <c r="M175" s="31">
        <v>2</v>
      </c>
      <c r="N175" s="31">
        <v>2</v>
      </c>
      <c r="O175" s="32">
        <v>10</v>
      </c>
      <c r="P175" s="31">
        <v>1</v>
      </c>
      <c r="Q175" s="33" t="s">
        <v>29</v>
      </c>
      <c r="R175" s="31">
        <v>0</v>
      </c>
      <c r="S175" s="34">
        <v>57420000</v>
      </c>
      <c r="T175" s="34">
        <v>57420000</v>
      </c>
      <c r="U175" s="35">
        <v>0</v>
      </c>
      <c r="V175" s="31">
        <v>0</v>
      </c>
      <c r="W175" s="31" t="s">
        <v>942</v>
      </c>
      <c r="X175" s="31" t="s">
        <v>31</v>
      </c>
      <c r="Y175" s="31" t="s">
        <v>699</v>
      </c>
      <c r="Z175" s="31">
        <v>3778932</v>
      </c>
      <c r="AA175" s="29" t="s">
        <v>1381</v>
      </c>
      <c r="AB175" s="29" t="str">
        <f t="shared" si="4"/>
        <v>979-3</v>
      </c>
      <c r="AC175" s="29" t="str">
        <f t="shared" si="5"/>
        <v>GESTIONAR, ANALIZAR  Y REVISAR EL PROGRAMA DE CONTROL Y SEGUIMIENTO   A USUARIOS DEL RECURSO HÍDRICO Y DEL SUELO EN EL DC #979-3</v>
      </c>
    </row>
    <row r="176" spans="1:29" s="21" customFormat="1" ht="50.1" customHeight="1" x14ac:dyDescent="0.2">
      <c r="A176" s="29">
        <v>979</v>
      </c>
      <c r="B176" s="29">
        <v>4</v>
      </c>
      <c r="C176" s="29" t="s">
        <v>783</v>
      </c>
      <c r="D176" s="29" t="s">
        <v>784</v>
      </c>
      <c r="E176" s="29" t="s">
        <v>785</v>
      </c>
      <c r="F176" s="29" t="s">
        <v>1052</v>
      </c>
      <c r="G176" s="29" t="s">
        <v>1046</v>
      </c>
      <c r="H176" s="29" t="s">
        <v>64</v>
      </c>
      <c r="I176" s="29" t="s">
        <v>786</v>
      </c>
      <c r="J176" s="29" t="s">
        <v>1047</v>
      </c>
      <c r="K176" s="30">
        <v>80111600</v>
      </c>
      <c r="L176" s="31" t="s">
        <v>1054</v>
      </c>
      <c r="M176" s="31">
        <v>2</v>
      </c>
      <c r="N176" s="31">
        <v>2</v>
      </c>
      <c r="O176" s="32">
        <v>10</v>
      </c>
      <c r="P176" s="31">
        <v>1</v>
      </c>
      <c r="Q176" s="33" t="s">
        <v>29</v>
      </c>
      <c r="R176" s="31">
        <v>0</v>
      </c>
      <c r="S176" s="34">
        <v>57420000</v>
      </c>
      <c r="T176" s="34">
        <v>57420000</v>
      </c>
      <c r="U176" s="35">
        <v>0</v>
      </c>
      <c r="V176" s="31">
        <v>0</v>
      </c>
      <c r="W176" s="31" t="s">
        <v>942</v>
      </c>
      <c r="X176" s="31" t="s">
        <v>31</v>
      </c>
      <c r="Y176" s="31" t="s">
        <v>699</v>
      </c>
      <c r="Z176" s="31">
        <v>3778932</v>
      </c>
      <c r="AA176" s="29" t="s">
        <v>1381</v>
      </c>
      <c r="AB176" s="29" t="str">
        <f t="shared" si="4"/>
        <v>979-4</v>
      </c>
      <c r="AC176" s="29" t="str">
        <f t="shared" si="5"/>
        <v>GESTIONAR, ANALIZAR  Y REVISAR EL PROGRAMA DE CONTROL Y SEGUIMIENTO   A USUARIOS DEL RECURSO HÍDRICO Y DEL SUELO EN EL DC #979-4</v>
      </c>
    </row>
    <row r="177" spans="1:29" s="21" customFormat="1" ht="50.1" customHeight="1" x14ac:dyDescent="0.2">
      <c r="A177" s="29">
        <v>979</v>
      </c>
      <c r="B177" s="29">
        <v>5</v>
      </c>
      <c r="C177" s="29" t="s">
        <v>783</v>
      </c>
      <c r="D177" s="29" t="s">
        <v>784</v>
      </c>
      <c r="E177" s="29" t="s">
        <v>785</v>
      </c>
      <c r="F177" s="29" t="s">
        <v>1052</v>
      </c>
      <c r="G177" s="29" t="s">
        <v>1046</v>
      </c>
      <c r="H177" s="29" t="s">
        <v>64</v>
      </c>
      <c r="I177" s="29" t="s">
        <v>786</v>
      </c>
      <c r="J177" s="29" t="s">
        <v>1047</v>
      </c>
      <c r="K177" s="30">
        <v>80111600</v>
      </c>
      <c r="L177" s="31" t="s">
        <v>1055</v>
      </c>
      <c r="M177" s="31">
        <v>2</v>
      </c>
      <c r="N177" s="31">
        <v>2</v>
      </c>
      <c r="O177" s="32">
        <v>10</v>
      </c>
      <c r="P177" s="31">
        <v>1</v>
      </c>
      <c r="Q177" s="33" t="s">
        <v>29</v>
      </c>
      <c r="R177" s="31">
        <v>0</v>
      </c>
      <c r="S177" s="34">
        <v>70180000</v>
      </c>
      <c r="T177" s="34">
        <v>70180000</v>
      </c>
      <c r="U177" s="35">
        <v>0</v>
      </c>
      <c r="V177" s="31">
        <v>0</v>
      </c>
      <c r="W177" s="31" t="s">
        <v>942</v>
      </c>
      <c r="X177" s="31" t="s">
        <v>31</v>
      </c>
      <c r="Y177" s="31" t="s">
        <v>699</v>
      </c>
      <c r="Z177" s="31">
        <v>3778932</v>
      </c>
      <c r="AA177" s="29" t="s">
        <v>1381</v>
      </c>
      <c r="AB177" s="29" t="str">
        <f t="shared" si="4"/>
        <v>979-5</v>
      </c>
      <c r="AC177" s="29" t="str">
        <f t="shared" si="5"/>
        <v>GESTIONAR, ANALIZAR, PROYECTAR Y REVISAR TECNICAMENTE LAS ACTUACIONES DEL PROGRAMA DE  CONTROL Y SEGUIMIENTO A USUARIOS DEL RECURSO HÍDRICO Y DEL SUELO EN EL DC  #979-5</v>
      </c>
    </row>
    <row r="178" spans="1:29" s="21" customFormat="1" ht="50.1" customHeight="1" x14ac:dyDescent="0.2">
      <c r="A178" s="29">
        <v>979</v>
      </c>
      <c r="B178" s="29">
        <v>6</v>
      </c>
      <c r="C178" s="29" t="s">
        <v>783</v>
      </c>
      <c r="D178" s="29" t="s">
        <v>788</v>
      </c>
      <c r="E178" s="29" t="s">
        <v>785</v>
      </c>
      <c r="F178" s="29" t="s">
        <v>789</v>
      </c>
      <c r="G178" s="29" t="s">
        <v>505</v>
      </c>
      <c r="H178" s="29" t="s">
        <v>64</v>
      </c>
      <c r="I178" s="29" t="s">
        <v>786</v>
      </c>
      <c r="J178" s="29" t="s">
        <v>1047</v>
      </c>
      <c r="K178" s="30">
        <v>80111600</v>
      </c>
      <c r="L178" s="31" t="s">
        <v>790</v>
      </c>
      <c r="M178" s="31">
        <v>4</v>
      </c>
      <c r="N178" s="31">
        <v>4</v>
      </c>
      <c r="O178" s="32">
        <v>8</v>
      </c>
      <c r="P178" s="31">
        <v>1</v>
      </c>
      <c r="Q178" s="33" t="s">
        <v>29</v>
      </c>
      <c r="R178" s="31">
        <v>0</v>
      </c>
      <c r="S178" s="34">
        <v>43220000</v>
      </c>
      <c r="T178" s="34">
        <v>43220000</v>
      </c>
      <c r="U178" s="35">
        <v>0</v>
      </c>
      <c r="V178" s="31">
        <v>0</v>
      </c>
      <c r="W178" s="31" t="s">
        <v>942</v>
      </c>
      <c r="X178" s="31" t="s">
        <v>31</v>
      </c>
      <c r="Y178" s="31" t="s">
        <v>699</v>
      </c>
      <c r="Z178" s="31">
        <v>3778932</v>
      </c>
      <c r="AA178" s="29" t="s">
        <v>1381</v>
      </c>
      <c r="AB178" s="29" t="str">
        <f t="shared" si="4"/>
        <v>979-6</v>
      </c>
      <c r="AC178" s="29" t="str">
        <f t="shared" si="5"/>
        <v>APOYAR Y ANALIZAR TÉCNICAMENTE LAS ACTUACIONES DE CONTROL Y SEGUIMIENTO DE LAS SOLICITUDES DE PERMISO DE VERTIMIENTOS EN EL PERÍMETRO URBANO #979-6</v>
      </c>
    </row>
    <row r="179" spans="1:29" s="21" customFormat="1" ht="50.1" customHeight="1" x14ac:dyDescent="0.2">
      <c r="A179" s="29">
        <v>979</v>
      </c>
      <c r="B179" s="29">
        <v>7</v>
      </c>
      <c r="C179" s="29" t="s">
        <v>783</v>
      </c>
      <c r="D179" s="29" t="s">
        <v>788</v>
      </c>
      <c r="E179" s="29" t="s">
        <v>785</v>
      </c>
      <c r="F179" s="29" t="s">
        <v>789</v>
      </c>
      <c r="G179" s="29" t="s">
        <v>505</v>
      </c>
      <c r="H179" s="29" t="s">
        <v>64</v>
      </c>
      <c r="I179" s="29" t="s">
        <v>786</v>
      </c>
      <c r="J179" s="29" t="s">
        <v>1047</v>
      </c>
      <c r="K179" s="30">
        <v>80111600</v>
      </c>
      <c r="L179" s="31" t="s">
        <v>790</v>
      </c>
      <c r="M179" s="31">
        <v>2</v>
      </c>
      <c r="N179" s="31">
        <v>2</v>
      </c>
      <c r="O179" s="32">
        <v>10</v>
      </c>
      <c r="P179" s="31">
        <v>1</v>
      </c>
      <c r="Q179" s="33" t="s">
        <v>29</v>
      </c>
      <c r="R179" s="31">
        <v>0</v>
      </c>
      <c r="S179" s="34">
        <v>43220000</v>
      </c>
      <c r="T179" s="34">
        <v>43220000</v>
      </c>
      <c r="U179" s="35">
        <v>0</v>
      </c>
      <c r="V179" s="31">
        <v>0</v>
      </c>
      <c r="W179" s="31" t="s">
        <v>942</v>
      </c>
      <c r="X179" s="31" t="s">
        <v>31</v>
      </c>
      <c r="Y179" s="31" t="s">
        <v>699</v>
      </c>
      <c r="Z179" s="31">
        <v>3778932</v>
      </c>
      <c r="AA179" s="29" t="s">
        <v>1381</v>
      </c>
      <c r="AB179" s="29" t="str">
        <f t="shared" si="4"/>
        <v>979-7</v>
      </c>
      <c r="AC179" s="29" t="str">
        <f t="shared" si="5"/>
        <v>APOYAR Y ANALIZAR TÉCNICAMENTE LAS ACTUACIONES DE CONTROL Y SEGUIMIENTO DE LAS SOLICITUDES DE PERMISO DE VERTIMIENTOS EN EL PERÍMETRO URBANO #979-7</v>
      </c>
    </row>
    <row r="180" spans="1:29" s="21" customFormat="1" ht="50.1" customHeight="1" x14ac:dyDescent="0.2">
      <c r="A180" s="29">
        <v>979</v>
      </c>
      <c r="B180" s="29">
        <v>8</v>
      </c>
      <c r="C180" s="29" t="s">
        <v>783</v>
      </c>
      <c r="D180" s="29" t="s">
        <v>788</v>
      </c>
      <c r="E180" s="29" t="s">
        <v>785</v>
      </c>
      <c r="F180" s="29" t="s">
        <v>1056</v>
      </c>
      <c r="G180" s="29" t="s">
        <v>1044</v>
      </c>
      <c r="H180" s="29" t="s">
        <v>64</v>
      </c>
      <c r="I180" s="29" t="s">
        <v>786</v>
      </c>
      <c r="J180" s="29" t="s">
        <v>1047</v>
      </c>
      <c r="K180" s="30">
        <v>80111600</v>
      </c>
      <c r="L180" s="31" t="s">
        <v>1057</v>
      </c>
      <c r="M180" s="31">
        <v>2</v>
      </c>
      <c r="N180" s="31">
        <v>2</v>
      </c>
      <c r="O180" s="32">
        <v>10</v>
      </c>
      <c r="P180" s="31">
        <v>1</v>
      </c>
      <c r="Q180" s="33" t="s">
        <v>29</v>
      </c>
      <c r="R180" s="31">
        <v>0</v>
      </c>
      <c r="S180" s="34">
        <v>43220000</v>
      </c>
      <c r="T180" s="34">
        <v>43220000</v>
      </c>
      <c r="U180" s="35">
        <v>0</v>
      </c>
      <c r="V180" s="31">
        <v>0</v>
      </c>
      <c r="W180" s="31" t="s">
        <v>942</v>
      </c>
      <c r="X180" s="31" t="s">
        <v>31</v>
      </c>
      <c r="Y180" s="31" t="s">
        <v>699</v>
      </c>
      <c r="Z180" s="31">
        <v>3778932</v>
      </c>
      <c r="AA180" s="29" t="s">
        <v>1381</v>
      </c>
      <c r="AB180" s="29" t="str">
        <f t="shared" si="4"/>
        <v>979-8</v>
      </c>
      <c r="AC180" s="29" t="str">
        <f t="shared" si="5"/>
        <v xml:space="preserve"> REALIZAR ACTIVIDADES DE DIAGNOSTICO AMBIENTAL RELACIONADAS CON SOLICITUDES DE CAMBIO DE USO DE SUELO O SITIOS CON SOSPECHA DE CONTAMINACIÓN DE SUELO Y AGUA SUBTERRANEA, Y EVALUAR LOS INSTRUMENTOS ASOCIADOS A LA INVESTIGACIÓN Y REMEDIACIÓN DE ESTOS PREDIOS #979-8</v>
      </c>
    </row>
    <row r="181" spans="1:29" s="21" customFormat="1" ht="50.1" customHeight="1" x14ac:dyDescent="0.2">
      <c r="A181" s="29">
        <v>979</v>
      </c>
      <c r="B181" s="29">
        <v>9</v>
      </c>
      <c r="C181" s="29" t="s">
        <v>783</v>
      </c>
      <c r="D181" s="29" t="s">
        <v>788</v>
      </c>
      <c r="E181" s="29" t="s">
        <v>785</v>
      </c>
      <c r="F181" s="29" t="s">
        <v>1056</v>
      </c>
      <c r="G181" s="29" t="s">
        <v>1044</v>
      </c>
      <c r="H181" s="29" t="s">
        <v>64</v>
      </c>
      <c r="I181" s="29" t="s">
        <v>786</v>
      </c>
      <c r="J181" s="29" t="s">
        <v>1047</v>
      </c>
      <c r="K181" s="30">
        <v>80111600</v>
      </c>
      <c r="L181" s="31" t="s">
        <v>1057</v>
      </c>
      <c r="M181" s="31">
        <v>2</v>
      </c>
      <c r="N181" s="31">
        <v>2</v>
      </c>
      <c r="O181" s="32">
        <v>10</v>
      </c>
      <c r="P181" s="31">
        <v>1</v>
      </c>
      <c r="Q181" s="33" t="s">
        <v>29</v>
      </c>
      <c r="R181" s="31">
        <v>0</v>
      </c>
      <c r="S181" s="34">
        <v>43220000</v>
      </c>
      <c r="T181" s="34">
        <v>43220000</v>
      </c>
      <c r="U181" s="35">
        <v>0</v>
      </c>
      <c r="V181" s="31">
        <v>0</v>
      </c>
      <c r="W181" s="31" t="s">
        <v>942</v>
      </c>
      <c r="X181" s="31" t="s">
        <v>31</v>
      </c>
      <c r="Y181" s="31" t="s">
        <v>699</v>
      </c>
      <c r="Z181" s="31">
        <v>3778932</v>
      </c>
      <c r="AA181" s="29" t="s">
        <v>1381</v>
      </c>
      <c r="AB181" s="29" t="str">
        <f t="shared" si="4"/>
        <v>979-9</v>
      </c>
      <c r="AC181" s="29" t="str">
        <f t="shared" si="5"/>
        <v xml:space="preserve"> REALIZAR ACTIVIDADES DE DIAGNOSTICO AMBIENTAL RELACIONADAS CON SOLICITUDES DE CAMBIO DE USO DE SUELO O SITIOS CON SOSPECHA DE CONTAMINACIÓN DE SUELO Y AGUA SUBTERRANEA, Y EVALUAR LOS INSTRUMENTOS ASOCIADOS A LA INVESTIGACIÓN Y REMEDIACIÓN DE ESTOS PREDIOS #979-9</v>
      </c>
    </row>
    <row r="182" spans="1:29" s="21" customFormat="1" ht="50.1" customHeight="1" x14ac:dyDescent="0.2">
      <c r="A182" s="29">
        <v>979</v>
      </c>
      <c r="B182" s="29">
        <v>10</v>
      </c>
      <c r="C182" s="29" t="s">
        <v>783</v>
      </c>
      <c r="D182" s="29" t="s">
        <v>791</v>
      </c>
      <c r="E182" s="29" t="s">
        <v>785</v>
      </c>
      <c r="F182" s="29" t="s">
        <v>1058</v>
      </c>
      <c r="G182" s="29" t="s">
        <v>1044</v>
      </c>
      <c r="H182" s="29" t="s">
        <v>64</v>
      </c>
      <c r="I182" s="29" t="s">
        <v>786</v>
      </c>
      <c r="J182" s="29" t="s">
        <v>1047</v>
      </c>
      <c r="K182" s="30">
        <v>80111600</v>
      </c>
      <c r="L182" s="31" t="s">
        <v>1059</v>
      </c>
      <c r="M182" s="31">
        <v>2</v>
      </c>
      <c r="N182" s="31">
        <v>2</v>
      </c>
      <c r="O182" s="32">
        <v>9</v>
      </c>
      <c r="P182" s="31">
        <v>1</v>
      </c>
      <c r="Q182" s="33" t="s">
        <v>29</v>
      </c>
      <c r="R182" s="31">
        <v>0</v>
      </c>
      <c r="S182" s="34">
        <v>38898000</v>
      </c>
      <c r="T182" s="34">
        <v>38898000</v>
      </c>
      <c r="U182" s="35">
        <v>0</v>
      </c>
      <c r="V182" s="31">
        <v>0</v>
      </c>
      <c r="W182" s="31" t="s">
        <v>942</v>
      </c>
      <c r="X182" s="31" t="s">
        <v>31</v>
      </c>
      <c r="Y182" s="31" t="s">
        <v>699</v>
      </c>
      <c r="Z182" s="31">
        <v>3778932</v>
      </c>
      <c r="AA182" s="29" t="s">
        <v>1381</v>
      </c>
      <c r="AB182" s="29" t="str">
        <f t="shared" si="4"/>
        <v>979-10</v>
      </c>
      <c r="AC182" s="29" t="str">
        <f t="shared" si="5"/>
        <v>REALIZAR ACTIVIDADES DE DIAGNOSTICO AMBIENTAL DEL PROGRAMA DE CONTROL A LOS PREDIOS DIAGNOSTICADOS CON POSIBLE AFECTACIÓN AL RECURSO SUELO Y AGUA SUBTERRÁNEA #979-10</v>
      </c>
    </row>
    <row r="183" spans="1:29" s="21" customFormat="1" ht="50.1" customHeight="1" x14ac:dyDescent="0.2">
      <c r="A183" s="29">
        <v>979</v>
      </c>
      <c r="B183" s="29">
        <v>11</v>
      </c>
      <c r="C183" s="29" t="s">
        <v>783</v>
      </c>
      <c r="D183" s="29" t="s">
        <v>788</v>
      </c>
      <c r="E183" s="29" t="s">
        <v>785</v>
      </c>
      <c r="F183" s="29" t="s">
        <v>789</v>
      </c>
      <c r="G183" s="29" t="s">
        <v>505</v>
      </c>
      <c r="H183" s="29" t="s">
        <v>64</v>
      </c>
      <c r="I183" s="29" t="s">
        <v>786</v>
      </c>
      <c r="J183" s="29" t="s">
        <v>1047</v>
      </c>
      <c r="K183" s="30">
        <v>80111600</v>
      </c>
      <c r="L183" s="31" t="s">
        <v>790</v>
      </c>
      <c r="M183" s="31">
        <v>2</v>
      </c>
      <c r="N183" s="31">
        <v>2</v>
      </c>
      <c r="O183" s="32">
        <v>10</v>
      </c>
      <c r="P183" s="31">
        <v>1</v>
      </c>
      <c r="Q183" s="33" t="s">
        <v>29</v>
      </c>
      <c r="R183" s="31">
        <v>0</v>
      </c>
      <c r="S183" s="34">
        <v>43220000</v>
      </c>
      <c r="T183" s="34">
        <v>43220000</v>
      </c>
      <c r="U183" s="35">
        <v>0</v>
      </c>
      <c r="V183" s="31">
        <v>0</v>
      </c>
      <c r="W183" s="31" t="s">
        <v>942</v>
      </c>
      <c r="X183" s="31" t="s">
        <v>31</v>
      </c>
      <c r="Y183" s="31" t="s">
        <v>699</v>
      </c>
      <c r="Z183" s="31">
        <v>3778932</v>
      </c>
      <c r="AA183" s="29" t="s">
        <v>1381</v>
      </c>
      <c r="AB183" s="29" t="str">
        <f t="shared" si="4"/>
        <v>979-11</v>
      </c>
      <c r="AC183" s="29" t="str">
        <f t="shared" si="5"/>
        <v>APOYAR Y ANALIZAR TÉCNICAMENTE LAS ACTUACIONES DE CONTROL Y SEGUIMIENTO DE LAS SOLICITUDES DE PERMISO DE VERTIMIENTOS EN EL PERÍMETRO URBANO #979-11</v>
      </c>
    </row>
    <row r="184" spans="1:29" s="21" customFormat="1" ht="50.1" customHeight="1" x14ac:dyDescent="0.2">
      <c r="A184" s="29">
        <v>979</v>
      </c>
      <c r="B184" s="29">
        <v>12</v>
      </c>
      <c r="C184" s="29" t="s">
        <v>783</v>
      </c>
      <c r="D184" s="29" t="s">
        <v>791</v>
      </c>
      <c r="E184" s="29" t="s">
        <v>785</v>
      </c>
      <c r="F184" s="29" t="s">
        <v>1060</v>
      </c>
      <c r="G184" s="29" t="s">
        <v>1044</v>
      </c>
      <c r="H184" s="29" t="s">
        <v>64</v>
      </c>
      <c r="I184" s="29" t="s">
        <v>786</v>
      </c>
      <c r="J184" s="29" t="s">
        <v>1047</v>
      </c>
      <c r="K184" s="30">
        <v>80111600</v>
      </c>
      <c r="L184" s="31" t="s">
        <v>1061</v>
      </c>
      <c r="M184" s="31">
        <v>4</v>
      </c>
      <c r="N184" s="31">
        <v>4</v>
      </c>
      <c r="O184" s="32">
        <v>8</v>
      </c>
      <c r="P184" s="31">
        <v>1</v>
      </c>
      <c r="Q184" s="33" t="s">
        <v>29</v>
      </c>
      <c r="R184" s="31">
        <v>0</v>
      </c>
      <c r="S184" s="34">
        <v>34576000</v>
      </c>
      <c r="T184" s="34">
        <v>34576000</v>
      </c>
      <c r="U184" s="35">
        <v>0</v>
      </c>
      <c r="V184" s="31">
        <v>0</v>
      </c>
      <c r="W184" s="31" t="s">
        <v>942</v>
      </c>
      <c r="X184" s="31" t="s">
        <v>31</v>
      </c>
      <c r="Y184" s="31" t="s">
        <v>699</v>
      </c>
      <c r="Z184" s="31">
        <v>3778932</v>
      </c>
      <c r="AA184" s="29" t="s">
        <v>1381</v>
      </c>
      <c r="AB184" s="29" t="str">
        <f t="shared" si="4"/>
        <v>979-12</v>
      </c>
      <c r="AC184" s="29" t="str">
        <f t="shared" si="5"/>
        <v>REALIZAR ACTIVIDADES DE  CONTROL Y SEGUIMIENTO A LOS PUNTOS DE CAPTACIÓN DE AGUA SUBTERRÁNEA INVENTARIADOS POR LA SDA #979-12</v>
      </c>
    </row>
    <row r="185" spans="1:29" s="21" customFormat="1" ht="50.1" customHeight="1" x14ac:dyDescent="0.2">
      <c r="A185" s="29">
        <v>979</v>
      </c>
      <c r="B185" s="29">
        <v>13</v>
      </c>
      <c r="C185" s="29" t="s">
        <v>783</v>
      </c>
      <c r="D185" s="29" t="s">
        <v>791</v>
      </c>
      <c r="E185" s="29" t="s">
        <v>785</v>
      </c>
      <c r="F185" s="29" t="s">
        <v>1060</v>
      </c>
      <c r="G185" s="29" t="s">
        <v>1044</v>
      </c>
      <c r="H185" s="29" t="s">
        <v>64</v>
      </c>
      <c r="I185" s="29" t="s">
        <v>786</v>
      </c>
      <c r="J185" s="29" t="s">
        <v>1047</v>
      </c>
      <c r="K185" s="30">
        <v>80111600</v>
      </c>
      <c r="L185" s="31" t="s">
        <v>1061</v>
      </c>
      <c r="M185" s="31">
        <v>2</v>
      </c>
      <c r="N185" s="31">
        <v>2</v>
      </c>
      <c r="O185" s="32">
        <v>10</v>
      </c>
      <c r="P185" s="31">
        <v>1</v>
      </c>
      <c r="Q185" s="33" t="s">
        <v>29</v>
      </c>
      <c r="R185" s="31">
        <v>0</v>
      </c>
      <c r="S185" s="34">
        <v>43220000</v>
      </c>
      <c r="T185" s="34">
        <v>43220000</v>
      </c>
      <c r="U185" s="35">
        <v>0</v>
      </c>
      <c r="V185" s="31">
        <v>0</v>
      </c>
      <c r="W185" s="31" t="s">
        <v>942</v>
      </c>
      <c r="X185" s="31" t="s">
        <v>31</v>
      </c>
      <c r="Y185" s="31" t="s">
        <v>699</v>
      </c>
      <c r="Z185" s="31">
        <v>3778932</v>
      </c>
      <c r="AA185" s="29" t="s">
        <v>1381</v>
      </c>
      <c r="AB185" s="29" t="str">
        <f t="shared" si="4"/>
        <v>979-13</v>
      </c>
      <c r="AC185" s="29" t="str">
        <f t="shared" si="5"/>
        <v>REALIZAR ACTIVIDADES DE  CONTROL Y SEGUIMIENTO A LOS PUNTOS DE CAPTACIÓN DE AGUA SUBTERRÁNEA INVENTARIADOS POR LA SDA #979-13</v>
      </c>
    </row>
    <row r="186" spans="1:29" s="21" customFormat="1" ht="50.1" customHeight="1" x14ac:dyDescent="0.2">
      <c r="A186" s="29">
        <v>979</v>
      </c>
      <c r="B186" s="29">
        <v>14</v>
      </c>
      <c r="C186" s="29" t="s">
        <v>783</v>
      </c>
      <c r="D186" s="29" t="s">
        <v>791</v>
      </c>
      <c r="E186" s="29" t="s">
        <v>785</v>
      </c>
      <c r="F186" s="29" t="s">
        <v>1060</v>
      </c>
      <c r="G186" s="29" t="s">
        <v>1044</v>
      </c>
      <c r="H186" s="29" t="s">
        <v>64</v>
      </c>
      <c r="I186" s="29" t="s">
        <v>786</v>
      </c>
      <c r="J186" s="29" t="s">
        <v>1047</v>
      </c>
      <c r="K186" s="30">
        <v>80111600</v>
      </c>
      <c r="L186" s="31" t="s">
        <v>1061</v>
      </c>
      <c r="M186" s="31">
        <v>4</v>
      </c>
      <c r="N186" s="31">
        <v>4</v>
      </c>
      <c r="O186" s="32">
        <v>8</v>
      </c>
      <c r="P186" s="31">
        <v>1</v>
      </c>
      <c r="Q186" s="33" t="s">
        <v>29</v>
      </c>
      <c r="R186" s="31">
        <v>0</v>
      </c>
      <c r="S186" s="34">
        <v>34576000</v>
      </c>
      <c r="T186" s="34">
        <v>34576000</v>
      </c>
      <c r="U186" s="35">
        <v>0</v>
      </c>
      <c r="V186" s="31">
        <v>0</v>
      </c>
      <c r="W186" s="31" t="s">
        <v>942</v>
      </c>
      <c r="X186" s="31" t="s">
        <v>31</v>
      </c>
      <c r="Y186" s="31" t="s">
        <v>699</v>
      </c>
      <c r="Z186" s="31">
        <v>3778932</v>
      </c>
      <c r="AA186" s="29" t="s">
        <v>1381</v>
      </c>
      <c r="AB186" s="29" t="str">
        <f t="shared" si="4"/>
        <v>979-14</v>
      </c>
      <c r="AC186" s="29" t="str">
        <f t="shared" si="5"/>
        <v>REALIZAR ACTIVIDADES DE  CONTROL Y SEGUIMIENTO A LOS PUNTOS DE CAPTACIÓN DE AGUA SUBTERRÁNEA INVENTARIADOS POR LA SDA #979-14</v>
      </c>
    </row>
    <row r="187" spans="1:29" s="21" customFormat="1" ht="50.1" customHeight="1" x14ac:dyDescent="0.2">
      <c r="A187" s="29">
        <v>979</v>
      </c>
      <c r="B187" s="29">
        <v>15</v>
      </c>
      <c r="C187" s="29" t="s">
        <v>783</v>
      </c>
      <c r="D187" s="29" t="s">
        <v>788</v>
      </c>
      <c r="E187" s="29" t="s">
        <v>785</v>
      </c>
      <c r="F187" s="29" t="s">
        <v>789</v>
      </c>
      <c r="G187" s="29" t="s">
        <v>505</v>
      </c>
      <c r="H187" s="29" t="s">
        <v>64</v>
      </c>
      <c r="I187" s="29" t="s">
        <v>786</v>
      </c>
      <c r="J187" s="29" t="s">
        <v>1047</v>
      </c>
      <c r="K187" s="30">
        <v>80111600</v>
      </c>
      <c r="L187" s="31" t="s">
        <v>790</v>
      </c>
      <c r="M187" s="31">
        <v>2</v>
      </c>
      <c r="N187" s="31">
        <v>2</v>
      </c>
      <c r="O187" s="32">
        <v>10</v>
      </c>
      <c r="P187" s="31">
        <v>1</v>
      </c>
      <c r="Q187" s="33" t="s">
        <v>29</v>
      </c>
      <c r="R187" s="31">
        <v>0</v>
      </c>
      <c r="S187" s="34">
        <v>43220000</v>
      </c>
      <c r="T187" s="34">
        <v>43220000</v>
      </c>
      <c r="U187" s="35">
        <v>0</v>
      </c>
      <c r="V187" s="31">
        <v>0</v>
      </c>
      <c r="W187" s="31" t="s">
        <v>942</v>
      </c>
      <c r="X187" s="31" t="s">
        <v>31</v>
      </c>
      <c r="Y187" s="31" t="s">
        <v>699</v>
      </c>
      <c r="Z187" s="31">
        <v>3778932</v>
      </c>
      <c r="AA187" s="29" t="s">
        <v>1381</v>
      </c>
      <c r="AB187" s="29" t="str">
        <f t="shared" si="4"/>
        <v>979-15</v>
      </c>
      <c r="AC187" s="29" t="str">
        <f t="shared" si="5"/>
        <v>APOYAR Y ANALIZAR TÉCNICAMENTE LAS ACTUACIONES DE CONTROL Y SEGUIMIENTO DE LAS SOLICITUDES DE PERMISO DE VERTIMIENTOS EN EL PERÍMETRO URBANO #979-15</v>
      </c>
    </row>
    <row r="188" spans="1:29" s="21" customFormat="1" ht="50.1" customHeight="1" x14ac:dyDescent="0.2">
      <c r="A188" s="29">
        <v>979</v>
      </c>
      <c r="B188" s="29">
        <v>16</v>
      </c>
      <c r="C188" s="29" t="s">
        <v>783</v>
      </c>
      <c r="D188" s="29" t="s">
        <v>791</v>
      </c>
      <c r="E188" s="29" t="s">
        <v>785</v>
      </c>
      <c r="F188" s="29" t="s">
        <v>1062</v>
      </c>
      <c r="G188" s="29" t="s">
        <v>505</v>
      </c>
      <c r="H188" s="29" t="s">
        <v>64</v>
      </c>
      <c r="I188" s="29" t="s">
        <v>786</v>
      </c>
      <c r="J188" s="29" t="s">
        <v>1047</v>
      </c>
      <c r="K188" s="30">
        <v>80111600</v>
      </c>
      <c r="L188" s="31" t="s">
        <v>1063</v>
      </c>
      <c r="M188" s="31">
        <v>4</v>
      </c>
      <c r="N188" s="31">
        <v>4</v>
      </c>
      <c r="O188" s="32">
        <v>7</v>
      </c>
      <c r="P188" s="31">
        <v>1</v>
      </c>
      <c r="Q188" s="33" t="s">
        <v>29</v>
      </c>
      <c r="R188" s="31">
        <v>0</v>
      </c>
      <c r="S188" s="34">
        <v>26278000</v>
      </c>
      <c r="T188" s="34">
        <v>26278000</v>
      </c>
      <c r="U188" s="35">
        <v>0</v>
      </c>
      <c r="V188" s="31">
        <v>0</v>
      </c>
      <c r="W188" s="31" t="s">
        <v>942</v>
      </c>
      <c r="X188" s="31" t="s">
        <v>31</v>
      </c>
      <c r="Y188" s="31" t="s">
        <v>699</v>
      </c>
      <c r="Z188" s="31">
        <v>3778932</v>
      </c>
      <c r="AA188" s="29" t="s">
        <v>1381</v>
      </c>
      <c r="AB188" s="29" t="str">
        <f t="shared" si="4"/>
        <v>979-16</v>
      </c>
      <c r="AC188" s="29" t="str">
        <f t="shared" si="5"/>
        <v>PROYECTAR LAS ACTUACIONES JURIDICAS DE CONTROL  Y SEGUIMIENTO DE LOS PREDIOS  AFECTADOS POR ACTIVIDAD EXTRACTIVA DE MINERALES EN EL PERÍMETRO URBANO DEL D C #979-16</v>
      </c>
    </row>
    <row r="189" spans="1:29" s="21" customFormat="1" ht="50.1" customHeight="1" x14ac:dyDescent="0.2">
      <c r="A189" s="29">
        <v>979</v>
      </c>
      <c r="B189" s="29">
        <v>17</v>
      </c>
      <c r="C189" s="29" t="s">
        <v>783</v>
      </c>
      <c r="D189" s="29" t="s">
        <v>784</v>
      </c>
      <c r="E189" s="29" t="s">
        <v>785</v>
      </c>
      <c r="F189" s="29" t="s">
        <v>1052</v>
      </c>
      <c r="G189" s="29" t="s">
        <v>1046</v>
      </c>
      <c r="H189" s="29" t="s">
        <v>64</v>
      </c>
      <c r="I189" s="29" t="s">
        <v>786</v>
      </c>
      <c r="J189" s="29" t="s">
        <v>1047</v>
      </c>
      <c r="K189" s="30">
        <v>80111600</v>
      </c>
      <c r="L189" s="31" t="s">
        <v>1836</v>
      </c>
      <c r="M189" s="31">
        <v>6</v>
      </c>
      <c r="N189" s="31">
        <v>6</v>
      </c>
      <c r="O189" s="32">
        <v>6</v>
      </c>
      <c r="P189" s="31">
        <v>1</v>
      </c>
      <c r="Q189" s="33" t="s">
        <v>29</v>
      </c>
      <c r="R189" s="31">
        <v>0</v>
      </c>
      <c r="S189" s="34">
        <v>1856400</v>
      </c>
      <c r="T189" s="34">
        <v>1856400</v>
      </c>
      <c r="U189" s="35">
        <v>0</v>
      </c>
      <c r="V189" s="31">
        <v>0</v>
      </c>
      <c r="W189" s="31" t="s">
        <v>942</v>
      </c>
      <c r="X189" s="31" t="s">
        <v>31</v>
      </c>
      <c r="Y189" s="31" t="s">
        <v>699</v>
      </c>
      <c r="Z189" s="31">
        <v>3778932</v>
      </c>
      <c r="AA189" s="29" t="s">
        <v>1381</v>
      </c>
      <c r="AB189" s="29" t="str">
        <f t="shared" si="4"/>
        <v>979-17</v>
      </c>
      <c r="AC189" s="29" t="str">
        <f t="shared" si="5"/>
        <v>REALIZAR LA EVALUACIÓN, CONTROL Y SEGUIMIENTO SOBRE LOS FACTORES DE DETERIORO AMBIENTAL DERIVADOS DE LAS ACTIVIDADES QUE INCIDAN SOBRE EL RECURSO HÍDRICO Y EL SUELO Y ADELANTAR ACCIONES OPERATIVAS Y DE CONTROL AMBIENTAL DIRIGIDOS AL MEJORAMIENTO DE LA CALIDAD DEL AGUA Y DEL MANEJO DE RESIDUOS EN EL MARCO DE LAS COMPETENCIAS DE LA SECRETARÍA (SALDO SIN COMPROMETER) #979-17</v>
      </c>
    </row>
    <row r="190" spans="1:29" s="21" customFormat="1" ht="50.1" customHeight="1" x14ac:dyDescent="0.2">
      <c r="A190" s="29">
        <v>979</v>
      </c>
      <c r="B190" s="29">
        <v>18</v>
      </c>
      <c r="C190" s="29" t="s">
        <v>783</v>
      </c>
      <c r="D190" s="29" t="s">
        <v>792</v>
      </c>
      <c r="E190" s="29" t="s">
        <v>785</v>
      </c>
      <c r="F190" s="29" t="s">
        <v>1064</v>
      </c>
      <c r="G190" s="29" t="s">
        <v>1044</v>
      </c>
      <c r="H190" s="29" t="s">
        <v>64</v>
      </c>
      <c r="I190" s="29" t="s">
        <v>786</v>
      </c>
      <c r="J190" s="29" t="s">
        <v>1047</v>
      </c>
      <c r="K190" s="30">
        <v>80111600</v>
      </c>
      <c r="L190" s="31" t="s">
        <v>1065</v>
      </c>
      <c r="M190" s="31">
        <v>2</v>
      </c>
      <c r="N190" s="31">
        <v>2</v>
      </c>
      <c r="O190" s="32">
        <v>8</v>
      </c>
      <c r="P190" s="31">
        <v>1</v>
      </c>
      <c r="Q190" s="33" t="s">
        <v>29</v>
      </c>
      <c r="R190" s="31">
        <v>0</v>
      </c>
      <c r="S190" s="34">
        <v>30032000</v>
      </c>
      <c r="T190" s="34">
        <v>30032000</v>
      </c>
      <c r="U190" s="35">
        <v>0</v>
      </c>
      <c r="V190" s="31">
        <v>0</v>
      </c>
      <c r="W190" s="31" t="s">
        <v>942</v>
      </c>
      <c r="X190" s="31" t="s">
        <v>31</v>
      </c>
      <c r="Y190" s="31" t="s">
        <v>699</v>
      </c>
      <c r="Z190" s="31">
        <v>3778932</v>
      </c>
      <c r="AA190" s="29" t="s">
        <v>1381</v>
      </c>
      <c r="AB190" s="29" t="str">
        <f t="shared" si="4"/>
        <v>979-18</v>
      </c>
      <c r="AC190" s="29" t="str">
        <f t="shared" si="5"/>
        <v>PROYECTAR LAS ACTUACIONES JURÍDICAS  DE LA EVALUACION, CONTROL Y SEGUIMIENTO DE USUARIOS ASOCIADOS A HIDROCARBUROS, PARA IDENTIFICAR Y DIAGNOSTICAR EN SUS PREDIOS LA POSIBLE AFECTACIÓN DEL RECURSO HIDRICO SUPERFICIAL, SUBTERRANEO Y SUELO #979-18</v>
      </c>
    </row>
    <row r="191" spans="1:29" s="21" customFormat="1" ht="50.1" customHeight="1" x14ac:dyDescent="0.2">
      <c r="A191" s="29">
        <v>979</v>
      </c>
      <c r="B191" s="29">
        <v>19</v>
      </c>
      <c r="C191" s="29" t="s">
        <v>783</v>
      </c>
      <c r="D191" s="29" t="s">
        <v>792</v>
      </c>
      <c r="E191" s="29" t="s">
        <v>785</v>
      </c>
      <c r="F191" s="29" t="s">
        <v>1064</v>
      </c>
      <c r="G191" s="29" t="s">
        <v>1044</v>
      </c>
      <c r="H191" s="29" t="s">
        <v>64</v>
      </c>
      <c r="I191" s="29" t="s">
        <v>786</v>
      </c>
      <c r="J191" s="29" t="s">
        <v>1047</v>
      </c>
      <c r="K191" s="30">
        <v>80111600</v>
      </c>
      <c r="L191" s="31" t="s">
        <v>1065</v>
      </c>
      <c r="M191" s="31">
        <v>2</v>
      </c>
      <c r="N191" s="31">
        <v>2</v>
      </c>
      <c r="O191" s="32">
        <v>285</v>
      </c>
      <c r="P191" s="31">
        <v>0</v>
      </c>
      <c r="Q191" s="33" t="s">
        <v>29</v>
      </c>
      <c r="R191" s="31">
        <v>0</v>
      </c>
      <c r="S191" s="34">
        <v>35663000</v>
      </c>
      <c r="T191" s="34">
        <v>35663000</v>
      </c>
      <c r="U191" s="35">
        <v>0</v>
      </c>
      <c r="V191" s="31">
        <v>0</v>
      </c>
      <c r="W191" s="31" t="s">
        <v>942</v>
      </c>
      <c r="X191" s="31" t="s">
        <v>31</v>
      </c>
      <c r="Y191" s="31" t="s">
        <v>699</v>
      </c>
      <c r="Z191" s="31">
        <v>3778932</v>
      </c>
      <c r="AA191" s="29" t="s">
        <v>1381</v>
      </c>
      <c r="AB191" s="29" t="str">
        <f t="shared" si="4"/>
        <v>979-19</v>
      </c>
      <c r="AC191" s="29" t="str">
        <f t="shared" si="5"/>
        <v>PROYECTAR LAS ACTUACIONES JURÍDICAS  DE LA EVALUACION, CONTROL Y SEGUIMIENTO DE USUARIOS ASOCIADOS A HIDROCARBUROS, PARA IDENTIFICAR Y DIAGNOSTICAR EN SUS PREDIOS LA POSIBLE AFECTACIÓN DEL RECURSO HIDRICO SUPERFICIAL, SUBTERRANEO Y SUELO #979-19</v>
      </c>
    </row>
    <row r="192" spans="1:29" s="21" customFormat="1" ht="50.1" customHeight="1" x14ac:dyDescent="0.2">
      <c r="A192" s="29">
        <v>979</v>
      </c>
      <c r="B192" s="29">
        <v>20</v>
      </c>
      <c r="C192" s="29" t="s">
        <v>783</v>
      </c>
      <c r="D192" s="29" t="s">
        <v>791</v>
      </c>
      <c r="E192" s="29" t="s">
        <v>785</v>
      </c>
      <c r="F192" s="29" t="s">
        <v>1060</v>
      </c>
      <c r="G192" s="29" t="s">
        <v>1044</v>
      </c>
      <c r="H192" s="29" t="s">
        <v>64</v>
      </c>
      <c r="I192" s="29" t="s">
        <v>786</v>
      </c>
      <c r="J192" s="29" t="s">
        <v>1047</v>
      </c>
      <c r="K192" s="30">
        <v>80111600</v>
      </c>
      <c r="L192" s="31" t="s">
        <v>1066</v>
      </c>
      <c r="M192" s="31">
        <v>2</v>
      </c>
      <c r="N192" s="31">
        <v>2</v>
      </c>
      <c r="O192" s="32">
        <v>10</v>
      </c>
      <c r="P192" s="31">
        <v>1</v>
      </c>
      <c r="Q192" s="33" t="s">
        <v>29</v>
      </c>
      <c r="R192" s="31">
        <v>0</v>
      </c>
      <c r="S192" s="34">
        <v>37540000</v>
      </c>
      <c r="T192" s="34">
        <v>37540000</v>
      </c>
      <c r="U192" s="35">
        <v>0</v>
      </c>
      <c r="V192" s="31">
        <v>0</v>
      </c>
      <c r="W192" s="31" t="s">
        <v>942</v>
      </c>
      <c r="X192" s="31" t="s">
        <v>31</v>
      </c>
      <c r="Y192" s="31" t="s">
        <v>699</v>
      </c>
      <c r="Z192" s="31">
        <v>3778932</v>
      </c>
      <c r="AA192" s="29" t="s">
        <v>1381</v>
      </c>
      <c r="AB192" s="29" t="str">
        <f t="shared" si="4"/>
        <v>979-20</v>
      </c>
      <c r="AC192" s="29" t="str">
        <f t="shared" si="5"/>
        <v>PROYECTAR LAS ACTUACIONES JURÍDICAS  DE CONTROL Y SEGUIMIENTO A LOS PUNTOS DE CAPTACIÓN DE AGUA SUBTERRÁNEA INVENTARIADOS POR LA SDA #979-20</v>
      </c>
    </row>
    <row r="193" spans="1:29" s="21" customFormat="1" ht="50.1" customHeight="1" x14ac:dyDescent="0.2">
      <c r="A193" s="29">
        <v>979</v>
      </c>
      <c r="B193" s="29">
        <v>21</v>
      </c>
      <c r="C193" s="29" t="s">
        <v>783</v>
      </c>
      <c r="D193" s="29" t="s">
        <v>784</v>
      </c>
      <c r="E193" s="29" t="s">
        <v>785</v>
      </c>
      <c r="F193" s="29" t="s">
        <v>1052</v>
      </c>
      <c r="G193" s="29" t="s">
        <v>1046</v>
      </c>
      <c r="H193" s="29" t="s">
        <v>64</v>
      </c>
      <c r="I193" s="29" t="s">
        <v>786</v>
      </c>
      <c r="J193" s="29" t="s">
        <v>1047</v>
      </c>
      <c r="K193" s="30">
        <v>80111600</v>
      </c>
      <c r="L193" s="31" t="s">
        <v>1067</v>
      </c>
      <c r="M193" s="31">
        <v>2</v>
      </c>
      <c r="N193" s="31">
        <v>2</v>
      </c>
      <c r="O193" s="32">
        <v>10</v>
      </c>
      <c r="P193" s="31">
        <v>1</v>
      </c>
      <c r="Q193" s="33" t="s">
        <v>29</v>
      </c>
      <c r="R193" s="31">
        <v>0</v>
      </c>
      <c r="S193" s="34">
        <v>43220000</v>
      </c>
      <c r="T193" s="34">
        <v>43220000</v>
      </c>
      <c r="U193" s="35">
        <v>0</v>
      </c>
      <c r="V193" s="31">
        <v>0</v>
      </c>
      <c r="W193" s="31" t="s">
        <v>942</v>
      </c>
      <c r="X193" s="31" t="s">
        <v>31</v>
      </c>
      <c r="Y193" s="31" t="s">
        <v>699</v>
      </c>
      <c r="Z193" s="31">
        <v>3778932</v>
      </c>
      <c r="AA193" s="29" t="s">
        <v>1381</v>
      </c>
      <c r="AB193" s="29" t="str">
        <f t="shared" si="4"/>
        <v>979-21</v>
      </c>
      <c r="AC193" s="29" t="str">
        <f t="shared" si="5"/>
        <v>APOYAR Y ANALIZAR TÉCNICAMENTE LAS ACTUACIONES DEL PROGRAMA DE CONTROL Y SEGUIMIENTO A USUARIOS DEL RECURSO HÍDRICO Y DEL SUELO EN EL DC #979-21</v>
      </c>
    </row>
    <row r="194" spans="1:29" s="21" customFormat="1" ht="50.1" customHeight="1" x14ac:dyDescent="0.2">
      <c r="A194" s="29">
        <v>979</v>
      </c>
      <c r="B194" s="29">
        <v>22</v>
      </c>
      <c r="C194" s="29" t="s">
        <v>783</v>
      </c>
      <c r="D194" s="29" t="s">
        <v>784</v>
      </c>
      <c r="E194" s="29" t="s">
        <v>785</v>
      </c>
      <c r="F194" s="29" t="s">
        <v>1052</v>
      </c>
      <c r="G194" s="29" t="s">
        <v>1046</v>
      </c>
      <c r="H194" s="29" t="s">
        <v>64</v>
      </c>
      <c r="I194" s="29" t="s">
        <v>786</v>
      </c>
      <c r="J194" s="29" t="s">
        <v>1047</v>
      </c>
      <c r="K194" s="30">
        <v>80111600</v>
      </c>
      <c r="L194" s="31" t="s">
        <v>1068</v>
      </c>
      <c r="M194" s="31">
        <v>4</v>
      </c>
      <c r="N194" s="31">
        <v>4</v>
      </c>
      <c r="O194" s="32">
        <v>8</v>
      </c>
      <c r="P194" s="31">
        <v>1</v>
      </c>
      <c r="Q194" s="33" t="s">
        <v>29</v>
      </c>
      <c r="R194" s="31">
        <v>0</v>
      </c>
      <c r="S194" s="34">
        <v>34576000</v>
      </c>
      <c r="T194" s="34">
        <v>34576000</v>
      </c>
      <c r="U194" s="35">
        <v>0</v>
      </c>
      <c r="V194" s="31">
        <v>0</v>
      </c>
      <c r="W194" s="31" t="s">
        <v>942</v>
      </c>
      <c r="X194" s="31" t="s">
        <v>31</v>
      </c>
      <c r="Y194" s="31" t="s">
        <v>699</v>
      </c>
      <c r="Z194" s="31">
        <v>3778932</v>
      </c>
      <c r="AA194" s="29" t="s">
        <v>1381</v>
      </c>
      <c r="AB194" s="29" t="str">
        <f t="shared" si="4"/>
        <v>979-22</v>
      </c>
      <c r="AC194" s="29" t="str">
        <f t="shared" si="5"/>
        <v>REALIZAR SEGUIMIENTO A LOS  PROCESOS QUE SE GENERAN DEL PROGRAMA DE CONTROL Y SEGUIMIENTO A USUARIOS DEL RECURSO HÍDRICO Y DEL SUELO EN EL DC #979-22</v>
      </c>
    </row>
    <row r="195" spans="1:29" s="21" customFormat="1" ht="50.1" customHeight="1" x14ac:dyDescent="0.2">
      <c r="A195" s="29">
        <v>979</v>
      </c>
      <c r="B195" s="29">
        <v>23</v>
      </c>
      <c r="C195" s="29" t="s">
        <v>783</v>
      </c>
      <c r="D195" s="29" t="s">
        <v>784</v>
      </c>
      <c r="E195" s="29" t="s">
        <v>785</v>
      </c>
      <c r="F195" s="29" t="s">
        <v>1052</v>
      </c>
      <c r="G195" s="29" t="s">
        <v>1046</v>
      </c>
      <c r="H195" s="29" t="s">
        <v>64</v>
      </c>
      <c r="I195" s="29" t="s">
        <v>786</v>
      </c>
      <c r="J195" s="29" t="s">
        <v>1047</v>
      </c>
      <c r="K195" s="30">
        <v>80111600</v>
      </c>
      <c r="L195" s="31" t="s">
        <v>1067</v>
      </c>
      <c r="M195" s="31">
        <v>2</v>
      </c>
      <c r="N195" s="31">
        <v>2</v>
      </c>
      <c r="O195" s="32">
        <v>10</v>
      </c>
      <c r="P195" s="31">
        <v>1</v>
      </c>
      <c r="Q195" s="33" t="s">
        <v>29</v>
      </c>
      <c r="R195" s="31">
        <v>0</v>
      </c>
      <c r="S195" s="34">
        <v>43220000</v>
      </c>
      <c r="T195" s="34">
        <v>43220000</v>
      </c>
      <c r="U195" s="35">
        <v>0</v>
      </c>
      <c r="V195" s="31">
        <v>0</v>
      </c>
      <c r="W195" s="31" t="s">
        <v>942</v>
      </c>
      <c r="X195" s="31" t="s">
        <v>31</v>
      </c>
      <c r="Y195" s="31" t="s">
        <v>699</v>
      </c>
      <c r="Z195" s="31">
        <v>3778932</v>
      </c>
      <c r="AA195" s="29" t="s">
        <v>1381</v>
      </c>
      <c r="AB195" s="29" t="str">
        <f t="shared" ref="AB195:AB258" si="6">+CONCATENATE(A195,"-",B195)</f>
        <v>979-23</v>
      </c>
      <c r="AC195" s="29" t="str">
        <f t="shared" ref="AC195:AC258" si="7">+CONCATENATE(L195," #",AB195)</f>
        <v>APOYAR Y ANALIZAR TÉCNICAMENTE LAS ACTUACIONES DEL PROGRAMA DE CONTROL Y SEGUIMIENTO A USUARIOS DEL RECURSO HÍDRICO Y DEL SUELO EN EL DC #979-23</v>
      </c>
    </row>
    <row r="196" spans="1:29" s="21" customFormat="1" ht="50.1" customHeight="1" x14ac:dyDescent="0.2">
      <c r="A196" s="29">
        <v>979</v>
      </c>
      <c r="B196" s="29">
        <v>24</v>
      </c>
      <c r="C196" s="29" t="s">
        <v>783</v>
      </c>
      <c r="D196" s="29" t="s">
        <v>784</v>
      </c>
      <c r="E196" s="29" t="s">
        <v>785</v>
      </c>
      <c r="F196" s="29" t="s">
        <v>1052</v>
      </c>
      <c r="G196" s="29" t="s">
        <v>1046</v>
      </c>
      <c r="H196" s="29" t="s">
        <v>64</v>
      </c>
      <c r="I196" s="29" t="s">
        <v>786</v>
      </c>
      <c r="J196" s="29" t="s">
        <v>1047</v>
      </c>
      <c r="K196" s="30">
        <v>80111600</v>
      </c>
      <c r="L196" s="31" t="s">
        <v>1067</v>
      </c>
      <c r="M196" s="31">
        <v>2</v>
      </c>
      <c r="N196" s="31">
        <v>2</v>
      </c>
      <c r="O196" s="32">
        <v>10</v>
      </c>
      <c r="P196" s="31">
        <v>1</v>
      </c>
      <c r="Q196" s="33" t="s">
        <v>29</v>
      </c>
      <c r="R196" s="31">
        <v>0</v>
      </c>
      <c r="S196" s="34">
        <v>43220000</v>
      </c>
      <c r="T196" s="34">
        <v>43220000</v>
      </c>
      <c r="U196" s="35">
        <v>0</v>
      </c>
      <c r="V196" s="31">
        <v>0</v>
      </c>
      <c r="W196" s="31" t="s">
        <v>942</v>
      </c>
      <c r="X196" s="31" t="s">
        <v>31</v>
      </c>
      <c r="Y196" s="31" t="s">
        <v>699</v>
      </c>
      <c r="Z196" s="31">
        <v>3778932</v>
      </c>
      <c r="AA196" s="29" t="s">
        <v>1381</v>
      </c>
      <c r="AB196" s="29" t="str">
        <f t="shared" si="6"/>
        <v>979-24</v>
      </c>
      <c r="AC196" s="29" t="str">
        <f t="shared" si="7"/>
        <v>APOYAR Y ANALIZAR TÉCNICAMENTE LAS ACTUACIONES DEL PROGRAMA DE CONTROL Y SEGUIMIENTO A USUARIOS DEL RECURSO HÍDRICO Y DEL SUELO EN EL DC #979-24</v>
      </c>
    </row>
    <row r="197" spans="1:29" s="21" customFormat="1" ht="50.1" customHeight="1" x14ac:dyDescent="0.2">
      <c r="A197" s="29">
        <v>979</v>
      </c>
      <c r="B197" s="29">
        <v>25</v>
      </c>
      <c r="C197" s="29" t="s">
        <v>783</v>
      </c>
      <c r="D197" s="29" t="s">
        <v>784</v>
      </c>
      <c r="E197" s="29" t="s">
        <v>785</v>
      </c>
      <c r="F197" s="29" t="s">
        <v>1052</v>
      </c>
      <c r="G197" s="29" t="s">
        <v>1046</v>
      </c>
      <c r="H197" s="29" t="s">
        <v>64</v>
      </c>
      <c r="I197" s="29" t="s">
        <v>786</v>
      </c>
      <c r="J197" s="29" t="s">
        <v>1047</v>
      </c>
      <c r="K197" s="30">
        <v>80111600</v>
      </c>
      <c r="L197" s="31" t="s">
        <v>1067</v>
      </c>
      <c r="M197" s="31">
        <v>2</v>
      </c>
      <c r="N197" s="31">
        <v>2</v>
      </c>
      <c r="O197" s="32">
        <v>10</v>
      </c>
      <c r="P197" s="31">
        <v>1</v>
      </c>
      <c r="Q197" s="33" t="s">
        <v>29</v>
      </c>
      <c r="R197" s="31">
        <v>0</v>
      </c>
      <c r="S197" s="34">
        <v>43220000</v>
      </c>
      <c r="T197" s="34">
        <v>43220000</v>
      </c>
      <c r="U197" s="35">
        <v>0</v>
      </c>
      <c r="V197" s="31">
        <v>0</v>
      </c>
      <c r="W197" s="31" t="s">
        <v>942</v>
      </c>
      <c r="X197" s="31" t="s">
        <v>31</v>
      </c>
      <c r="Y197" s="31" t="s">
        <v>699</v>
      </c>
      <c r="Z197" s="31">
        <v>3778932</v>
      </c>
      <c r="AA197" s="29" t="s">
        <v>1381</v>
      </c>
      <c r="AB197" s="29" t="str">
        <f t="shared" si="6"/>
        <v>979-25</v>
      </c>
      <c r="AC197" s="29" t="str">
        <f t="shared" si="7"/>
        <v>APOYAR Y ANALIZAR TÉCNICAMENTE LAS ACTUACIONES DEL PROGRAMA DE CONTROL Y SEGUIMIENTO A USUARIOS DEL RECURSO HÍDRICO Y DEL SUELO EN EL DC #979-25</v>
      </c>
    </row>
    <row r="198" spans="1:29" s="21" customFormat="1" ht="50.1" customHeight="1" x14ac:dyDescent="0.2">
      <c r="A198" s="29">
        <v>979</v>
      </c>
      <c r="B198" s="29">
        <v>26</v>
      </c>
      <c r="C198" s="29" t="s">
        <v>783</v>
      </c>
      <c r="D198" s="29" t="s">
        <v>784</v>
      </c>
      <c r="E198" s="29" t="s">
        <v>785</v>
      </c>
      <c r="F198" s="29" t="s">
        <v>1052</v>
      </c>
      <c r="G198" s="29" t="s">
        <v>1046</v>
      </c>
      <c r="H198" s="29" t="s">
        <v>64</v>
      </c>
      <c r="I198" s="29" t="s">
        <v>786</v>
      </c>
      <c r="J198" s="29" t="s">
        <v>1047</v>
      </c>
      <c r="K198" s="30">
        <v>80111600</v>
      </c>
      <c r="L198" s="31" t="s">
        <v>1067</v>
      </c>
      <c r="M198" s="31">
        <v>2</v>
      </c>
      <c r="N198" s="31">
        <v>2</v>
      </c>
      <c r="O198" s="32">
        <v>10</v>
      </c>
      <c r="P198" s="31">
        <v>1</v>
      </c>
      <c r="Q198" s="33" t="s">
        <v>29</v>
      </c>
      <c r="R198" s="31">
        <v>0</v>
      </c>
      <c r="S198" s="34">
        <v>43220000</v>
      </c>
      <c r="T198" s="34">
        <v>43220000</v>
      </c>
      <c r="U198" s="35">
        <v>0</v>
      </c>
      <c r="V198" s="31">
        <v>0</v>
      </c>
      <c r="W198" s="31" t="s">
        <v>942</v>
      </c>
      <c r="X198" s="31" t="s">
        <v>31</v>
      </c>
      <c r="Y198" s="31" t="s">
        <v>699</v>
      </c>
      <c r="Z198" s="31">
        <v>3778932</v>
      </c>
      <c r="AA198" s="29" t="s">
        <v>1381</v>
      </c>
      <c r="AB198" s="29" t="str">
        <f t="shared" si="6"/>
        <v>979-26</v>
      </c>
      <c r="AC198" s="29" t="str">
        <f t="shared" si="7"/>
        <v>APOYAR Y ANALIZAR TÉCNICAMENTE LAS ACTUACIONES DEL PROGRAMA DE CONTROL Y SEGUIMIENTO A USUARIOS DEL RECURSO HÍDRICO Y DEL SUELO EN EL DC #979-26</v>
      </c>
    </row>
    <row r="199" spans="1:29" s="21" customFormat="1" ht="50.1" customHeight="1" x14ac:dyDescent="0.2">
      <c r="A199" s="29">
        <v>979</v>
      </c>
      <c r="B199" s="29">
        <v>27</v>
      </c>
      <c r="C199" s="29" t="s">
        <v>783</v>
      </c>
      <c r="D199" s="29" t="s">
        <v>791</v>
      </c>
      <c r="E199" s="29" t="s">
        <v>785</v>
      </c>
      <c r="F199" s="29" t="s">
        <v>1060</v>
      </c>
      <c r="G199" s="29" t="s">
        <v>1044</v>
      </c>
      <c r="H199" s="29" t="s">
        <v>64</v>
      </c>
      <c r="I199" s="29" t="s">
        <v>786</v>
      </c>
      <c r="J199" s="29" t="s">
        <v>1047</v>
      </c>
      <c r="K199" s="30">
        <v>80111600</v>
      </c>
      <c r="L199" s="31" t="s">
        <v>1066</v>
      </c>
      <c r="M199" s="31">
        <v>4</v>
      </c>
      <c r="N199" s="31">
        <v>4</v>
      </c>
      <c r="O199" s="32">
        <v>8</v>
      </c>
      <c r="P199" s="31">
        <v>1</v>
      </c>
      <c r="Q199" s="33" t="s">
        <v>29</v>
      </c>
      <c r="R199" s="31">
        <v>0</v>
      </c>
      <c r="S199" s="34">
        <v>37540000</v>
      </c>
      <c r="T199" s="34">
        <v>37540000</v>
      </c>
      <c r="U199" s="35">
        <v>0</v>
      </c>
      <c r="V199" s="31">
        <v>0</v>
      </c>
      <c r="W199" s="31" t="s">
        <v>942</v>
      </c>
      <c r="X199" s="31" t="s">
        <v>31</v>
      </c>
      <c r="Y199" s="31" t="s">
        <v>699</v>
      </c>
      <c r="Z199" s="31">
        <v>3778932</v>
      </c>
      <c r="AA199" s="29" t="s">
        <v>1381</v>
      </c>
      <c r="AB199" s="29" t="str">
        <f t="shared" si="6"/>
        <v>979-27</v>
      </c>
      <c r="AC199" s="29" t="str">
        <f t="shared" si="7"/>
        <v>PROYECTAR LAS ACTUACIONES JURÍDICAS  DE CONTROL Y SEGUIMIENTO A LOS PUNTOS DE CAPTACIÓN DE AGUA SUBTERRÁNEA INVENTARIADOS POR LA SDA #979-27</v>
      </c>
    </row>
    <row r="200" spans="1:29" s="21" customFormat="1" ht="50.1" customHeight="1" x14ac:dyDescent="0.2">
      <c r="A200" s="29">
        <v>979</v>
      </c>
      <c r="B200" s="29">
        <v>28</v>
      </c>
      <c r="C200" s="29" t="s">
        <v>783</v>
      </c>
      <c r="D200" s="29" t="s">
        <v>784</v>
      </c>
      <c r="E200" s="29" t="s">
        <v>785</v>
      </c>
      <c r="F200" s="29" t="s">
        <v>1052</v>
      </c>
      <c r="G200" s="29" t="s">
        <v>1046</v>
      </c>
      <c r="H200" s="29" t="s">
        <v>64</v>
      </c>
      <c r="I200" s="29" t="s">
        <v>786</v>
      </c>
      <c r="J200" s="29" t="s">
        <v>1047</v>
      </c>
      <c r="K200" s="30">
        <v>80111600</v>
      </c>
      <c r="L200" s="31" t="s">
        <v>1069</v>
      </c>
      <c r="M200" s="31">
        <v>2</v>
      </c>
      <c r="N200" s="31">
        <v>2</v>
      </c>
      <c r="O200" s="32">
        <v>10</v>
      </c>
      <c r="P200" s="31">
        <v>1</v>
      </c>
      <c r="Q200" s="33" t="s">
        <v>29</v>
      </c>
      <c r="R200" s="31">
        <v>0</v>
      </c>
      <c r="S200" s="34">
        <v>37540000</v>
      </c>
      <c r="T200" s="34">
        <v>37540000</v>
      </c>
      <c r="U200" s="35">
        <v>0</v>
      </c>
      <c r="V200" s="31">
        <v>0</v>
      </c>
      <c r="W200" s="31" t="s">
        <v>942</v>
      </c>
      <c r="X200" s="31" t="s">
        <v>31</v>
      </c>
      <c r="Y200" s="31" t="s">
        <v>699</v>
      </c>
      <c r="Z200" s="31">
        <v>3778932</v>
      </c>
      <c r="AA200" s="29" t="s">
        <v>1381</v>
      </c>
      <c r="AB200" s="29" t="str">
        <f t="shared" si="6"/>
        <v>979-28</v>
      </c>
      <c r="AC200" s="29" t="str">
        <f t="shared" si="7"/>
        <v>APOYAR ANALIZAR Y REVISAR  JURÍDICAMENTE LAS ACTUACIONES DEL PROGRAMA DE CONTROL Y SEGUIMIENTO A USUARIOS DEL RECURSO HÍDRICO Y DEL SUELO EN EL DC #979-28</v>
      </c>
    </row>
    <row r="201" spans="1:29" s="21" customFormat="1" ht="50.1" customHeight="1" x14ac:dyDescent="0.2">
      <c r="A201" s="29">
        <v>979</v>
      </c>
      <c r="B201" s="29">
        <v>29</v>
      </c>
      <c r="C201" s="29" t="s">
        <v>783</v>
      </c>
      <c r="D201" s="29" t="s">
        <v>784</v>
      </c>
      <c r="E201" s="29" t="s">
        <v>785</v>
      </c>
      <c r="F201" s="29" t="s">
        <v>1052</v>
      </c>
      <c r="G201" s="29" t="s">
        <v>1046</v>
      </c>
      <c r="H201" s="29" t="s">
        <v>64</v>
      </c>
      <c r="I201" s="29" t="s">
        <v>786</v>
      </c>
      <c r="J201" s="29" t="s">
        <v>1047</v>
      </c>
      <c r="K201" s="30">
        <v>80111600</v>
      </c>
      <c r="L201" s="31" t="s">
        <v>1069</v>
      </c>
      <c r="M201" s="31">
        <v>2</v>
      </c>
      <c r="N201" s="31">
        <v>2</v>
      </c>
      <c r="O201" s="32">
        <v>10</v>
      </c>
      <c r="P201" s="31">
        <v>1</v>
      </c>
      <c r="Q201" s="33" t="s">
        <v>29</v>
      </c>
      <c r="R201" s="31">
        <v>0</v>
      </c>
      <c r="S201" s="34">
        <v>31783867</v>
      </c>
      <c r="T201" s="34">
        <v>31783867</v>
      </c>
      <c r="U201" s="35">
        <v>0</v>
      </c>
      <c r="V201" s="31">
        <v>0</v>
      </c>
      <c r="W201" s="31" t="s">
        <v>942</v>
      </c>
      <c r="X201" s="31" t="s">
        <v>31</v>
      </c>
      <c r="Y201" s="31" t="s">
        <v>699</v>
      </c>
      <c r="Z201" s="31">
        <v>3778932</v>
      </c>
      <c r="AA201" s="29" t="s">
        <v>1381</v>
      </c>
      <c r="AB201" s="29" t="str">
        <f t="shared" si="6"/>
        <v>979-29</v>
      </c>
      <c r="AC201" s="29" t="str">
        <f t="shared" si="7"/>
        <v>APOYAR ANALIZAR Y REVISAR  JURÍDICAMENTE LAS ACTUACIONES DEL PROGRAMA DE CONTROL Y SEGUIMIENTO A USUARIOS DEL RECURSO HÍDRICO Y DEL SUELO EN EL DC #979-29</v>
      </c>
    </row>
    <row r="202" spans="1:29" s="21" customFormat="1" ht="50.1" customHeight="1" x14ac:dyDescent="0.2">
      <c r="A202" s="29">
        <v>979</v>
      </c>
      <c r="B202" s="29">
        <v>30</v>
      </c>
      <c r="C202" s="29" t="s">
        <v>783</v>
      </c>
      <c r="D202" s="29" t="s">
        <v>784</v>
      </c>
      <c r="E202" s="29" t="s">
        <v>785</v>
      </c>
      <c r="F202" s="29" t="s">
        <v>1052</v>
      </c>
      <c r="G202" s="29" t="s">
        <v>1046</v>
      </c>
      <c r="H202" s="29" t="s">
        <v>64</v>
      </c>
      <c r="I202" s="29" t="s">
        <v>786</v>
      </c>
      <c r="J202" s="29" t="s">
        <v>1047</v>
      </c>
      <c r="K202" s="30">
        <v>80111600</v>
      </c>
      <c r="L202" s="31" t="s">
        <v>1069</v>
      </c>
      <c r="M202" s="31">
        <v>2</v>
      </c>
      <c r="N202" s="31">
        <v>2</v>
      </c>
      <c r="O202" s="32">
        <v>10</v>
      </c>
      <c r="P202" s="31">
        <v>1</v>
      </c>
      <c r="Q202" s="33" t="s">
        <v>29</v>
      </c>
      <c r="R202" s="31">
        <v>0</v>
      </c>
      <c r="S202" s="34">
        <v>33911133</v>
      </c>
      <c r="T202" s="34">
        <v>33911133</v>
      </c>
      <c r="U202" s="35">
        <v>0</v>
      </c>
      <c r="V202" s="31">
        <v>0</v>
      </c>
      <c r="W202" s="31" t="s">
        <v>942</v>
      </c>
      <c r="X202" s="31" t="s">
        <v>31</v>
      </c>
      <c r="Y202" s="31" t="s">
        <v>699</v>
      </c>
      <c r="Z202" s="31">
        <v>3778932</v>
      </c>
      <c r="AA202" s="29" t="s">
        <v>1381</v>
      </c>
      <c r="AB202" s="29" t="str">
        <f t="shared" si="6"/>
        <v>979-30</v>
      </c>
      <c r="AC202" s="29" t="str">
        <f t="shared" si="7"/>
        <v>APOYAR ANALIZAR Y REVISAR  JURÍDICAMENTE LAS ACTUACIONES DEL PROGRAMA DE CONTROL Y SEGUIMIENTO A USUARIOS DEL RECURSO HÍDRICO Y DEL SUELO EN EL DC #979-30</v>
      </c>
    </row>
    <row r="203" spans="1:29" s="21" customFormat="1" ht="50.1" customHeight="1" x14ac:dyDescent="0.2">
      <c r="A203" s="29">
        <v>979</v>
      </c>
      <c r="B203" s="29">
        <v>32</v>
      </c>
      <c r="C203" s="29" t="s">
        <v>783</v>
      </c>
      <c r="D203" s="29" t="s">
        <v>791</v>
      </c>
      <c r="E203" s="29" t="s">
        <v>785</v>
      </c>
      <c r="F203" s="29" t="s">
        <v>1060</v>
      </c>
      <c r="G203" s="29" t="s">
        <v>1044</v>
      </c>
      <c r="H203" s="29" t="s">
        <v>64</v>
      </c>
      <c r="I203" s="29" t="s">
        <v>786</v>
      </c>
      <c r="J203" s="29" t="s">
        <v>1047</v>
      </c>
      <c r="K203" s="30">
        <v>80111600</v>
      </c>
      <c r="L203" s="31" t="s">
        <v>1066</v>
      </c>
      <c r="M203" s="31">
        <v>4</v>
      </c>
      <c r="N203" s="31">
        <v>4</v>
      </c>
      <c r="O203" s="32">
        <v>8</v>
      </c>
      <c r="P203" s="31">
        <v>1</v>
      </c>
      <c r="Q203" s="33" t="s">
        <v>29</v>
      </c>
      <c r="R203" s="31">
        <v>0</v>
      </c>
      <c r="S203" s="34">
        <v>30032000</v>
      </c>
      <c r="T203" s="34">
        <v>30032000</v>
      </c>
      <c r="U203" s="35">
        <v>0</v>
      </c>
      <c r="V203" s="31">
        <v>0</v>
      </c>
      <c r="W203" s="31" t="s">
        <v>942</v>
      </c>
      <c r="X203" s="31" t="s">
        <v>31</v>
      </c>
      <c r="Y203" s="31" t="s">
        <v>699</v>
      </c>
      <c r="Z203" s="31">
        <v>3778932</v>
      </c>
      <c r="AA203" s="29" t="s">
        <v>1381</v>
      </c>
      <c r="AB203" s="29" t="str">
        <f t="shared" si="6"/>
        <v>979-32</v>
      </c>
      <c r="AC203" s="29" t="str">
        <f t="shared" si="7"/>
        <v>PROYECTAR LAS ACTUACIONES JURÍDICAS  DE CONTROL Y SEGUIMIENTO A LOS PUNTOS DE CAPTACIÓN DE AGUA SUBTERRÁNEA INVENTARIADOS POR LA SDA #979-32</v>
      </c>
    </row>
    <row r="204" spans="1:29" s="21" customFormat="1" ht="50.1" customHeight="1" x14ac:dyDescent="0.2">
      <c r="A204" s="29">
        <v>979</v>
      </c>
      <c r="B204" s="29">
        <v>33</v>
      </c>
      <c r="C204" s="29" t="s">
        <v>783</v>
      </c>
      <c r="D204" s="29" t="s">
        <v>788</v>
      </c>
      <c r="E204" s="29" t="s">
        <v>785</v>
      </c>
      <c r="F204" s="29" t="s">
        <v>789</v>
      </c>
      <c r="G204" s="29" t="s">
        <v>505</v>
      </c>
      <c r="H204" s="29" t="s">
        <v>64</v>
      </c>
      <c r="I204" s="29" t="s">
        <v>786</v>
      </c>
      <c r="J204" s="29" t="s">
        <v>1047</v>
      </c>
      <c r="K204" s="30">
        <v>80111600</v>
      </c>
      <c r="L204" s="31" t="s">
        <v>1070</v>
      </c>
      <c r="M204" s="31">
        <v>4</v>
      </c>
      <c r="N204" s="31">
        <v>4</v>
      </c>
      <c r="O204" s="32">
        <v>8</v>
      </c>
      <c r="P204" s="31">
        <v>1</v>
      </c>
      <c r="Q204" s="33" t="s">
        <v>29</v>
      </c>
      <c r="R204" s="31">
        <v>0</v>
      </c>
      <c r="S204" s="34">
        <v>23880000</v>
      </c>
      <c r="T204" s="34">
        <v>23880000</v>
      </c>
      <c r="U204" s="35">
        <v>0</v>
      </c>
      <c r="V204" s="31">
        <v>0</v>
      </c>
      <c r="W204" s="31" t="s">
        <v>942</v>
      </c>
      <c r="X204" s="31" t="s">
        <v>31</v>
      </c>
      <c r="Y204" s="31" t="s">
        <v>699</v>
      </c>
      <c r="Z204" s="31">
        <v>3778932</v>
      </c>
      <c r="AA204" s="29" t="s">
        <v>1381</v>
      </c>
      <c r="AB204" s="29" t="str">
        <f t="shared" si="6"/>
        <v>979-33</v>
      </c>
      <c r="AC204" s="29" t="str">
        <f t="shared" si="7"/>
        <v>REALIZAR LAS ACTUACIONES ADMINISTRATIVAS DE LAS SOLICITUDES DE PERMISO DE VERTIMIENTOS EN EL PERÍMETRO URBANO #979-33</v>
      </c>
    </row>
    <row r="205" spans="1:29" s="21" customFormat="1" ht="50.1" customHeight="1" x14ac:dyDescent="0.2">
      <c r="A205" s="29">
        <v>979</v>
      </c>
      <c r="B205" s="29">
        <v>34</v>
      </c>
      <c r="C205" s="29" t="s">
        <v>783</v>
      </c>
      <c r="D205" s="29" t="s">
        <v>788</v>
      </c>
      <c r="E205" s="29" t="s">
        <v>785</v>
      </c>
      <c r="F205" s="29" t="s">
        <v>789</v>
      </c>
      <c r="G205" s="29" t="s">
        <v>505</v>
      </c>
      <c r="H205" s="29" t="s">
        <v>64</v>
      </c>
      <c r="I205" s="29" t="s">
        <v>786</v>
      </c>
      <c r="J205" s="29" t="s">
        <v>1047</v>
      </c>
      <c r="K205" s="30">
        <v>80111600</v>
      </c>
      <c r="L205" s="31" t="s">
        <v>1837</v>
      </c>
      <c r="M205" s="31">
        <v>2</v>
      </c>
      <c r="N205" s="31">
        <v>2</v>
      </c>
      <c r="O205" s="32">
        <v>5</v>
      </c>
      <c r="P205" s="31">
        <v>1</v>
      </c>
      <c r="Q205" s="33" t="s">
        <v>29</v>
      </c>
      <c r="R205" s="31">
        <v>0</v>
      </c>
      <c r="S205" s="34">
        <v>9925000</v>
      </c>
      <c r="T205" s="34">
        <v>9925000</v>
      </c>
      <c r="U205" s="35">
        <v>0</v>
      </c>
      <c r="V205" s="31">
        <v>0</v>
      </c>
      <c r="W205" s="31" t="s">
        <v>942</v>
      </c>
      <c r="X205" s="31" t="s">
        <v>31</v>
      </c>
      <c r="Y205" s="31" t="s">
        <v>699</v>
      </c>
      <c r="Z205" s="31">
        <v>3778932</v>
      </c>
      <c r="AA205" s="29" t="s">
        <v>1381</v>
      </c>
      <c r="AB205" s="29" t="str">
        <f t="shared" si="6"/>
        <v>979-34</v>
      </c>
      <c r="AC205" s="29" t="str">
        <f t="shared" si="7"/>
        <v>REALIZAR EVALUACIÓN Y SEGUIMIENTO A LAS SOLICITUDES DE PERMISO DE VERTIMIENTOS  EN EL PERÍMETRO URBANO DEL DISTRITO CAPITAL (SALDO SIN COMPROMETER) #979-34</v>
      </c>
    </row>
    <row r="206" spans="1:29" s="21" customFormat="1" ht="50.1" customHeight="1" x14ac:dyDescent="0.2">
      <c r="A206" s="29">
        <v>979</v>
      </c>
      <c r="B206" s="29">
        <v>35</v>
      </c>
      <c r="C206" s="29" t="s">
        <v>783</v>
      </c>
      <c r="D206" s="29" t="s">
        <v>788</v>
      </c>
      <c r="E206" s="29" t="s">
        <v>785</v>
      </c>
      <c r="F206" s="29" t="s">
        <v>789</v>
      </c>
      <c r="G206" s="29" t="s">
        <v>505</v>
      </c>
      <c r="H206" s="29" t="s">
        <v>64</v>
      </c>
      <c r="I206" s="29" t="s">
        <v>786</v>
      </c>
      <c r="J206" s="29" t="s">
        <v>1047</v>
      </c>
      <c r="K206" s="30">
        <v>80111600</v>
      </c>
      <c r="L206" s="31" t="s">
        <v>1071</v>
      </c>
      <c r="M206" s="31">
        <v>2</v>
      </c>
      <c r="N206" s="31">
        <v>2</v>
      </c>
      <c r="O206" s="32">
        <v>6</v>
      </c>
      <c r="P206" s="31">
        <v>1</v>
      </c>
      <c r="Q206" s="33" t="s">
        <v>29</v>
      </c>
      <c r="R206" s="31">
        <v>0</v>
      </c>
      <c r="S206" s="34">
        <v>17910000</v>
      </c>
      <c r="T206" s="34">
        <v>17910000</v>
      </c>
      <c r="U206" s="35">
        <v>0</v>
      </c>
      <c r="V206" s="31">
        <v>0</v>
      </c>
      <c r="W206" s="31" t="s">
        <v>942</v>
      </c>
      <c r="X206" s="31" t="s">
        <v>31</v>
      </c>
      <c r="Y206" s="31" t="s">
        <v>699</v>
      </c>
      <c r="Z206" s="31">
        <v>3778932</v>
      </c>
      <c r="AA206" s="29" t="s">
        <v>1381</v>
      </c>
      <c r="AB206" s="29" t="str">
        <f t="shared" si="6"/>
        <v>979-35</v>
      </c>
      <c r="AC206" s="29" t="str">
        <f t="shared" si="7"/>
        <v>REALIZAR EVALUACIÓN Y SEGUIMIENTO A LAS SOLICITUDES DE PERMISO DE VERTIMIENTOS  EN EL PERÍMETRO URBANO DEL DISTRITO CAPITAL #979-35</v>
      </c>
    </row>
    <row r="207" spans="1:29" s="21" customFormat="1" ht="50.1" customHeight="1" x14ac:dyDescent="0.2">
      <c r="A207" s="29">
        <v>979</v>
      </c>
      <c r="B207" s="29">
        <v>36</v>
      </c>
      <c r="C207" s="29" t="s">
        <v>783</v>
      </c>
      <c r="D207" s="29" t="s">
        <v>788</v>
      </c>
      <c r="E207" s="29" t="s">
        <v>785</v>
      </c>
      <c r="F207" s="29" t="s">
        <v>789</v>
      </c>
      <c r="G207" s="29" t="s">
        <v>505</v>
      </c>
      <c r="H207" s="29" t="s">
        <v>64</v>
      </c>
      <c r="I207" s="29" t="s">
        <v>786</v>
      </c>
      <c r="J207" s="29" t="s">
        <v>1047</v>
      </c>
      <c r="K207" s="30">
        <v>80111600</v>
      </c>
      <c r="L207" s="31" t="s">
        <v>1071</v>
      </c>
      <c r="M207" s="31">
        <v>2</v>
      </c>
      <c r="N207" s="31">
        <v>2</v>
      </c>
      <c r="O207" s="32">
        <v>10</v>
      </c>
      <c r="P207" s="31">
        <v>1</v>
      </c>
      <c r="Q207" s="33" t="s">
        <v>29</v>
      </c>
      <c r="R207" s="31">
        <v>0</v>
      </c>
      <c r="S207" s="34">
        <v>29850000</v>
      </c>
      <c r="T207" s="34">
        <v>29850000</v>
      </c>
      <c r="U207" s="35">
        <v>0</v>
      </c>
      <c r="V207" s="31">
        <v>0</v>
      </c>
      <c r="W207" s="31" t="s">
        <v>942</v>
      </c>
      <c r="X207" s="31" t="s">
        <v>31</v>
      </c>
      <c r="Y207" s="31" t="s">
        <v>699</v>
      </c>
      <c r="Z207" s="31">
        <v>3778932</v>
      </c>
      <c r="AA207" s="29" t="s">
        <v>1381</v>
      </c>
      <c r="AB207" s="29" t="str">
        <f t="shared" si="6"/>
        <v>979-36</v>
      </c>
      <c r="AC207" s="29" t="str">
        <f t="shared" si="7"/>
        <v>REALIZAR EVALUACIÓN Y SEGUIMIENTO A LAS SOLICITUDES DE PERMISO DE VERTIMIENTOS  EN EL PERÍMETRO URBANO DEL DISTRITO CAPITAL #979-36</v>
      </c>
    </row>
    <row r="208" spans="1:29" s="21" customFormat="1" ht="50.1" customHeight="1" x14ac:dyDescent="0.2">
      <c r="A208" s="29">
        <v>979</v>
      </c>
      <c r="B208" s="29">
        <v>37</v>
      </c>
      <c r="C208" s="29" t="s">
        <v>783</v>
      </c>
      <c r="D208" s="29" t="s">
        <v>788</v>
      </c>
      <c r="E208" s="29" t="s">
        <v>785</v>
      </c>
      <c r="F208" s="29" t="s">
        <v>789</v>
      </c>
      <c r="G208" s="29" t="s">
        <v>505</v>
      </c>
      <c r="H208" s="29" t="s">
        <v>64</v>
      </c>
      <c r="I208" s="29" t="s">
        <v>786</v>
      </c>
      <c r="J208" s="29" t="s">
        <v>1047</v>
      </c>
      <c r="K208" s="30">
        <v>80111600</v>
      </c>
      <c r="L208" s="31" t="s">
        <v>1838</v>
      </c>
      <c r="M208" s="31">
        <v>4</v>
      </c>
      <c r="N208" s="31">
        <v>4</v>
      </c>
      <c r="O208" s="32">
        <v>8</v>
      </c>
      <c r="P208" s="31">
        <v>1</v>
      </c>
      <c r="Q208" s="33" t="s">
        <v>29</v>
      </c>
      <c r="R208" s="31">
        <v>0</v>
      </c>
      <c r="S208" s="34">
        <v>1270500</v>
      </c>
      <c r="T208" s="34">
        <v>1270500</v>
      </c>
      <c r="U208" s="35">
        <v>0</v>
      </c>
      <c r="V208" s="31">
        <v>0</v>
      </c>
      <c r="W208" s="31" t="s">
        <v>942</v>
      </c>
      <c r="X208" s="31" t="s">
        <v>31</v>
      </c>
      <c r="Y208" s="31" t="s">
        <v>699</v>
      </c>
      <c r="Z208" s="31">
        <v>3778932</v>
      </c>
      <c r="AA208" s="29" t="s">
        <v>1381</v>
      </c>
      <c r="AB208" s="29" t="str">
        <f t="shared" si="6"/>
        <v>979-37</v>
      </c>
      <c r="AC208" s="29" t="str">
        <f t="shared" si="7"/>
        <v>EVALUAR TÉCNICAMENTE LAS SOLICITUDES DE PERMISO DE VERTIMIENTOS  EN EL PERÍMETRO URBANO DEL DISTRITO CAPITAL (SALDO SIN COMPROMETER) #979-37</v>
      </c>
    </row>
    <row r="209" spans="1:29" s="21" customFormat="1" ht="50.1" customHeight="1" x14ac:dyDescent="0.2">
      <c r="A209" s="29">
        <v>979</v>
      </c>
      <c r="B209" s="29">
        <v>38</v>
      </c>
      <c r="C209" s="29" t="s">
        <v>783</v>
      </c>
      <c r="D209" s="29" t="s">
        <v>788</v>
      </c>
      <c r="E209" s="29" t="s">
        <v>785</v>
      </c>
      <c r="F209" s="29" t="s">
        <v>789</v>
      </c>
      <c r="G209" s="29" t="s">
        <v>505</v>
      </c>
      <c r="H209" s="29" t="s">
        <v>64</v>
      </c>
      <c r="I209" s="29" t="s">
        <v>786</v>
      </c>
      <c r="J209" s="29" t="s">
        <v>1047</v>
      </c>
      <c r="K209" s="30">
        <v>80111600</v>
      </c>
      <c r="L209" s="31" t="s">
        <v>1072</v>
      </c>
      <c r="M209" s="31">
        <v>2</v>
      </c>
      <c r="N209" s="31">
        <v>2</v>
      </c>
      <c r="O209" s="32">
        <v>10</v>
      </c>
      <c r="P209" s="31">
        <v>1</v>
      </c>
      <c r="Q209" s="33" t="s">
        <v>29</v>
      </c>
      <c r="R209" s="31">
        <v>0</v>
      </c>
      <c r="S209" s="34">
        <v>27510000</v>
      </c>
      <c r="T209" s="34">
        <v>27510000</v>
      </c>
      <c r="U209" s="35">
        <v>0</v>
      </c>
      <c r="V209" s="31">
        <v>0</v>
      </c>
      <c r="W209" s="31" t="s">
        <v>942</v>
      </c>
      <c r="X209" s="31" t="s">
        <v>31</v>
      </c>
      <c r="Y209" s="31" t="s">
        <v>699</v>
      </c>
      <c r="Z209" s="31">
        <v>3778932</v>
      </c>
      <c r="AA209" s="29" t="s">
        <v>1381</v>
      </c>
      <c r="AB209" s="29" t="str">
        <f t="shared" si="6"/>
        <v>979-38</v>
      </c>
      <c r="AC209" s="29" t="str">
        <f t="shared" si="7"/>
        <v>EVALUAR TÉCNICAMENTE LAS SOLICITUDES DE PERMISO DE VERTIMIENTOS  EN EL PERÍMETRO URBANO DEL DISTRITO CAPITAL #979-38</v>
      </c>
    </row>
    <row r="210" spans="1:29" s="21" customFormat="1" ht="50.1" customHeight="1" x14ac:dyDescent="0.2">
      <c r="A210" s="29">
        <v>979</v>
      </c>
      <c r="B210" s="29">
        <v>39</v>
      </c>
      <c r="C210" s="29" t="s">
        <v>783</v>
      </c>
      <c r="D210" s="29" t="s">
        <v>788</v>
      </c>
      <c r="E210" s="29" t="s">
        <v>785</v>
      </c>
      <c r="F210" s="29" t="s">
        <v>789</v>
      </c>
      <c r="G210" s="29" t="s">
        <v>505</v>
      </c>
      <c r="H210" s="29" t="s">
        <v>64</v>
      </c>
      <c r="I210" s="29" t="s">
        <v>786</v>
      </c>
      <c r="J210" s="29" t="s">
        <v>1047</v>
      </c>
      <c r="K210" s="30">
        <v>80111600</v>
      </c>
      <c r="L210" s="31" t="s">
        <v>793</v>
      </c>
      <c r="M210" s="31">
        <v>2</v>
      </c>
      <c r="N210" s="31">
        <v>2</v>
      </c>
      <c r="O210" s="32">
        <v>10</v>
      </c>
      <c r="P210" s="31">
        <v>1</v>
      </c>
      <c r="Q210" s="33" t="s">
        <v>29</v>
      </c>
      <c r="R210" s="31">
        <v>0</v>
      </c>
      <c r="S210" s="34">
        <v>25510000</v>
      </c>
      <c r="T210" s="34">
        <v>25510000</v>
      </c>
      <c r="U210" s="35">
        <v>0</v>
      </c>
      <c r="V210" s="31">
        <v>0</v>
      </c>
      <c r="W210" s="31" t="s">
        <v>942</v>
      </c>
      <c r="X210" s="31" t="s">
        <v>31</v>
      </c>
      <c r="Y210" s="31" t="s">
        <v>699</v>
      </c>
      <c r="Z210" s="31">
        <v>3778932</v>
      </c>
      <c r="AA210" s="29" t="s">
        <v>1381</v>
      </c>
      <c r="AB210" s="29" t="str">
        <f t="shared" si="6"/>
        <v>979-39</v>
      </c>
      <c r="AC210" s="29" t="str">
        <f t="shared" si="7"/>
        <v>ATENDER TECNICAMENTE  LAS SOLICITUDES DE PERMISO DE VERTIMIENTOS EN EL PERÍMETRO URBANO #979-39</v>
      </c>
    </row>
    <row r="211" spans="1:29" s="21" customFormat="1" ht="50.1" customHeight="1" x14ac:dyDescent="0.2">
      <c r="A211" s="29">
        <v>979</v>
      </c>
      <c r="B211" s="29">
        <v>40</v>
      </c>
      <c r="C211" s="29" t="s">
        <v>783</v>
      </c>
      <c r="D211" s="29" t="s">
        <v>788</v>
      </c>
      <c r="E211" s="29" t="s">
        <v>785</v>
      </c>
      <c r="F211" s="29" t="s">
        <v>789</v>
      </c>
      <c r="G211" s="29" t="s">
        <v>505</v>
      </c>
      <c r="H211" s="29" t="s">
        <v>64</v>
      </c>
      <c r="I211" s="29" t="s">
        <v>786</v>
      </c>
      <c r="J211" s="29" t="s">
        <v>1047</v>
      </c>
      <c r="K211" s="30">
        <v>80111600</v>
      </c>
      <c r="L211" s="31" t="s">
        <v>793</v>
      </c>
      <c r="M211" s="31">
        <v>4</v>
      </c>
      <c r="N211" s="31">
        <v>4</v>
      </c>
      <c r="O211" s="32">
        <v>8</v>
      </c>
      <c r="P211" s="31">
        <v>1</v>
      </c>
      <c r="Q211" s="33" t="s">
        <v>29</v>
      </c>
      <c r="R211" s="31">
        <v>0</v>
      </c>
      <c r="S211" s="34">
        <v>20408000</v>
      </c>
      <c r="T211" s="34">
        <v>20408000</v>
      </c>
      <c r="U211" s="35">
        <v>0</v>
      </c>
      <c r="V211" s="31">
        <v>0</v>
      </c>
      <c r="W211" s="31" t="s">
        <v>942</v>
      </c>
      <c r="X211" s="31" t="s">
        <v>31</v>
      </c>
      <c r="Y211" s="31" t="s">
        <v>699</v>
      </c>
      <c r="Z211" s="31">
        <v>3778932</v>
      </c>
      <c r="AA211" s="29" t="s">
        <v>1381</v>
      </c>
      <c r="AB211" s="29" t="str">
        <f t="shared" si="6"/>
        <v>979-40</v>
      </c>
      <c r="AC211" s="29" t="str">
        <f t="shared" si="7"/>
        <v>ATENDER TECNICAMENTE  LAS SOLICITUDES DE PERMISO DE VERTIMIENTOS EN EL PERÍMETRO URBANO #979-40</v>
      </c>
    </row>
    <row r="212" spans="1:29" s="21" customFormat="1" ht="50.1" customHeight="1" x14ac:dyDescent="0.2">
      <c r="A212" s="29">
        <v>979</v>
      </c>
      <c r="B212" s="29">
        <v>41</v>
      </c>
      <c r="C212" s="29" t="s">
        <v>783</v>
      </c>
      <c r="D212" s="29" t="s">
        <v>788</v>
      </c>
      <c r="E212" s="29" t="s">
        <v>785</v>
      </c>
      <c r="F212" s="29" t="s">
        <v>789</v>
      </c>
      <c r="G212" s="29" t="s">
        <v>505</v>
      </c>
      <c r="H212" s="29" t="s">
        <v>64</v>
      </c>
      <c r="I212" s="29" t="s">
        <v>786</v>
      </c>
      <c r="J212" s="29" t="s">
        <v>1047</v>
      </c>
      <c r="K212" s="30">
        <v>80111600</v>
      </c>
      <c r="L212" s="31" t="s">
        <v>1071</v>
      </c>
      <c r="M212" s="31">
        <v>2</v>
      </c>
      <c r="N212" s="31">
        <v>2</v>
      </c>
      <c r="O212" s="32">
        <v>10</v>
      </c>
      <c r="P212" s="31">
        <v>1</v>
      </c>
      <c r="Q212" s="33" t="s">
        <v>29</v>
      </c>
      <c r="R212" s="31">
        <v>0</v>
      </c>
      <c r="S212" s="34">
        <v>29850000</v>
      </c>
      <c r="T212" s="34">
        <v>29850000</v>
      </c>
      <c r="U212" s="35">
        <v>0</v>
      </c>
      <c r="V212" s="31">
        <v>0</v>
      </c>
      <c r="W212" s="31" t="s">
        <v>942</v>
      </c>
      <c r="X212" s="31" t="s">
        <v>31</v>
      </c>
      <c r="Y212" s="31" t="s">
        <v>699</v>
      </c>
      <c r="Z212" s="31">
        <v>3778932</v>
      </c>
      <c r="AA212" s="29" t="s">
        <v>1381</v>
      </c>
      <c r="AB212" s="29" t="str">
        <f t="shared" si="6"/>
        <v>979-41</v>
      </c>
      <c r="AC212" s="29" t="str">
        <f t="shared" si="7"/>
        <v>REALIZAR EVALUACIÓN Y SEGUIMIENTO A LAS SOLICITUDES DE PERMISO DE VERTIMIENTOS  EN EL PERÍMETRO URBANO DEL DISTRITO CAPITAL #979-41</v>
      </c>
    </row>
    <row r="213" spans="1:29" s="21" customFormat="1" ht="50.1" customHeight="1" x14ac:dyDescent="0.2">
      <c r="A213" s="29">
        <v>979</v>
      </c>
      <c r="B213" s="29">
        <v>42</v>
      </c>
      <c r="C213" s="29" t="s">
        <v>783</v>
      </c>
      <c r="D213" s="29" t="s">
        <v>788</v>
      </c>
      <c r="E213" s="29" t="s">
        <v>785</v>
      </c>
      <c r="F213" s="29" t="s">
        <v>789</v>
      </c>
      <c r="G213" s="29" t="s">
        <v>505</v>
      </c>
      <c r="H213" s="29" t="s">
        <v>64</v>
      </c>
      <c r="I213" s="29" t="s">
        <v>786</v>
      </c>
      <c r="J213" s="29" t="s">
        <v>1047</v>
      </c>
      <c r="K213" s="30">
        <v>80111600</v>
      </c>
      <c r="L213" s="31" t="s">
        <v>1071</v>
      </c>
      <c r="M213" s="31">
        <v>2</v>
      </c>
      <c r="N213" s="31">
        <v>2</v>
      </c>
      <c r="O213" s="32">
        <v>10</v>
      </c>
      <c r="P213" s="31">
        <v>1</v>
      </c>
      <c r="Q213" s="33" t="s">
        <v>29</v>
      </c>
      <c r="R213" s="31">
        <v>0</v>
      </c>
      <c r="S213" s="34">
        <v>29850000</v>
      </c>
      <c r="T213" s="34">
        <v>29850000</v>
      </c>
      <c r="U213" s="35">
        <v>0</v>
      </c>
      <c r="V213" s="31">
        <v>0</v>
      </c>
      <c r="W213" s="31" t="s">
        <v>942</v>
      </c>
      <c r="X213" s="31" t="s">
        <v>31</v>
      </c>
      <c r="Y213" s="31" t="s">
        <v>699</v>
      </c>
      <c r="Z213" s="31">
        <v>3778932</v>
      </c>
      <c r="AA213" s="29" t="s">
        <v>1381</v>
      </c>
      <c r="AB213" s="29" t="str">
        <f t="shared" si="6"/>
        <v>979-42</v>
      </c>
      <c r="AC213" s="29" t="str">
        <f t="shared" si="7"/>
        <v>REALIZAR EVALUACIÓN Y SEGUIMIENTO A LAS SOLICITUDES DE PERMISO DE VERTIMIENTOS  EN EL PERÍMETRO URBANO DEL DISTRITO CAPITAL #979-42</v>
      </c>
    </row>
    <row r="214" spans="1:29" s="21" customFormat="1" ht="50.1" customHeight="1" x14ac:dyDescent="0.2">
      <c r="A214" s="29">
        <v>979</v>
      </c>
      <c r="B214" s="29">
        <v>43</v>
      </c>
      <c r="C214" s="29" t="s">
        <v>783</v>
      </c>
      <c r="D214" s="29" t="s">
        <v>788</v>
      </c>
      <c r="E214" s="29" t="s">
        <v>785</v>
      </c>
      <c r="F214" s="29" t="s">
        <v>789</v>
      </c>
      <c r="G214" s="29" t="s">
        <v>505</v>
      </c>
      <c r="H214" s="29" t="s">
        <v>64</v>
      </c>
      <c r="I214" s="29" t="s">
        <v>786</v>
      </c>
      <c r="J214" s="29" t="s">
        <v>1047</v>
      </c>
      <c r="K214" s="30">
        <v>80111600</v>
      </c>
      <c r="L214" s="31" t="s">
        <v>1329</v>
      </c>
      <c r="M214" s="31">
        <v>6</v>
      </c>
      <c r="N214" s="31">
        <v>6</v>
      </c>
      <c r="O214" s="32">
        <v>1</v>
      </c>
      <c r="P214" s="31">
        <v>1</v>
      </c>
      <c r="Q214" s="33" t="s">
        <v>29</v>
      </c>
      <c r="R214" s="31">
        <v>0</v>
      </c>
      <c r="S214" s="34">
        <v>0</v>
      </c>
      <c r="T214" s="34">
        <v>0</v>
      </c>
      <c r="U214" s="35">
        <v>0</v>
      </c>
      <c r="V214" s="31">
        <v>0</v>
      </c>
      <c r="W214" s="31" t="s">
        <v>942</v>
      </c>
      <c r="X214" s="31" t="s">
        <v>31</v>
      </c>
      <c r="Y214" s="31" t="s">
        <v>699</v>
      </c>
      <c r="Z214" s="31">
        <v>3778932</v>
      </c>
      <c r="AA214" s="29" t="s">
        <v>1381</v>
      </c>
      <c r="AB214" s="29" t="str">
        <f t="shared" si="6"/>
        <v>979-43</v>
      </c>
      <c r="AC214" s="29" t="str">
        <f t="shared" si="7"/>
        <v>CONTRATO N°972-2013-DESARROLLAR LA METODOLOGÍA PARA LA IDENTIFICACIÓN DE SITIOS CON POSIBLE AFECTACIÓN DEL SUELO POR ACTIVIDADES INDUSTRIALES O DE SERVICIOS Y APLICARLA EN ZONAS ESPECÍFICAS DE LA CIUDAD DE BOGOTÁ (TRASLADO PASIVO EXIGIBLE) #979-43</v>
      </c>
    </row>
    <row r="215" spans="1:29" s="21" customFormat="1" ht="50.1" customHeight="1" x14ac:dyDescent="0.2">
      <c r="A215" s="29">
        <v>979</v>
      </c>
      <c r="B215" s="29">
        <v>45</v>
      </c>
      <c r="C215" s="29" t="s">
        <v>783</v>
      </c>
      <c r="D215" s="29" t="s">
        <v>784</v>
      </c>
      <c r="E215" s="29" t="s">
        <v>785</v>
      </c>
      <c r="F215" s="29" t="s">
        <v>1052</v>
      </c>
      <c r="G215" s="29" t="s">
        <v>1046</v>
      </c>
      <c r="H215" s="29" t="s">
        <v>64</v>
      </c>
      <c r="I215" s="29" t="s">
        <v>786</v>
      </c>
      <c r="J215" s="29" t="s">
        <v>1047</v>
      </c>
      <c r="K215" s="30">
        <v>80111600</v>
      </c>
      <c r="L215" s="31" t="s">
        <v>1839</v>
      </c>
      <c r="M215" s="31">
        <v>4</v>
      </c>
      <c r="N215" s="31">
        <v>4</v>
      </c>
      <c r="O215" s="32">
        <v>8</v>
      </c>
      <c r="P215" s="31">
        <v>1</v>
      </c>
      <c r="Q215" s="33" t="s">
        <v>29</v>
      </c>
      <c r="R215" s="31">
        <v>0</v>
      </c>
      <c r="S215" s="34">
        <v>16913600</v>
      </c>
      <c r="T215" s="34">
        <v>16913600</v>
      </c>
      <c r="U215" s="35">
        <v>0</v>
      </c>
      <c r="V215" s="31">
        <v>0</v>
      </c>
      <c r="W215" s="31" t="s">
        <v>942</v>
      </c>
      <c r="X215" s="31" t="s">
        <v>31</v>
      </c>
      <c r="Y215" s="31" t="s">
        <v>699</v>
      </c>
      <c r="Z215" s="31">
        <v>3778932</v>
      </c>
      <c r="AA215" s="29" t="s">
        <v>1381</v>
      </c>
      <c r="AB215" s="29" t="str">
        <f t="shared" si="6"/>
        <v>979-45</v>
      </c>
      <c r="AC215" s="29" t="str">
        <f t="shared" si="7"/>
        <v>REALIZAR LAS ACTUACIONES TECNICAS DEL PROGRAMA DE CONTROL Y SEGUIMIENTO A USUARIOS DEL RECURSO HÍDRICO Y DEL SUELO EN EL DC (SALDO SIN COMPROMETER) #979-45</v>
      </c>
    </row>
    <row r="216" spans="1:29" s="21" customFormat="1" ht="50.1" customHeight="1" x14ac:dyDescent="0.2">
      <c r="A216" s="29">
        <v>979</v>
      </c>
      <c r="B216" s="29">
        <v>46</v>
      </c>
      <c r="C216" s="29" t="s">
        <v>783</v>
      </c>
      <c r="D216" s="29" t="s">
        <v>784</v>
      </c>
      <c r="E216" s="29" t="s">
        <v>785</v>
      </c>
      <c r="F216" s="29" t="s">
        <v>1052</v>
      </c>
      <c r="G216" s="29" t="s">
        <v>1046</v>
      </c>
      <c r="H216" s="29" t="s">
        <v>64</v>
      </c>
      <c r="I216" s="29" t="s">
        <v>786</v>
      </c>
      <c r="J216" s="29" t="s">
        <v>1047</v>
      </c>
      <c r="K216" s="30">
        <v>80111600</v>
      </c>
      <c r="L216" s="31" t="s">
        <v>1074</v>
      </c>
      <c r="M216" s="31">
        <v>4</v>
      </c>
      <c r="N216" s="31">
        <v>4</v>
      </c>
      <c r="O216" s="32">
        <v>8</v>
      </c>
      <c r="P216" s="31">
        <v>1</v>
      </c>
      <c r="Q216" s="33" t="s">
        <v>29</v>
      </c>
      <c r="R216" s="31">
        <v>0</v>
      </c>
      <c r="S216" s="34">
        <v>23880000</v>
      </c>
      <c r="T216" s="34">
        <v>23880000</v>
      </c>
      <c r="U216" s="35">
        <v>0</v>
      </c>
      <c r="V216" s="31">
        <v>0</v>
      </c>
      <c r="W216" s="31" t="s">
        <v>942</v>
      </c>
      <c r="X216" s="31" t="s">
        <v>31</v>
      </c>
      <c r="Y216" s="31" t="s">
        <v>699</v>
      </c>
      <c r="Z216" s="31">
        <v>3778932</v>
      </c>
      <c r="AA216" s="29" t="s">
        <v>1381</v>
      </c>
      <c r="AB216" s="29" t="str">
        <f t="shared" si="6"/>
        <v>979-46</v>
      </c>
      <c r="AC216" s="29" t="str">
        <f t="shared" si="7"/>
        <v>REALIZAR LAS ACTUACIONES JURIDICAS DEL PROGRAMA DE CONTROL Y SEGUIMIENTO A USUARIOS DEL RECURSO HÍDRICO Y DEL SUELO EN EL DC #979-46</v>
      </c>
    </row>
    <row r="217" spans="1:29" s="21" customFormat="1" ht="50.1" customHeight="1" x14ac:dyDescent="0.2">
      <c r="A217" s="29">
        <v>979</v>
      </c>
      <c r="B217" s="29">
        <v>47</v>
      </c>
      <c r="C217" s="29" t="s">
        <v>783</v>
      </c>
      <c r="D217" s="29" t="s">
        <v>784</v>
      </c>
      <c r="E217" s="29" t="s">
        <v>785</v>
      </c>
      <c r="F217" s="29" t="s">
        <v>1052</v>
      </c>
      <c r="G217" s="29" t="s">
        <v>1046</v>
      </c>
      <c r="H217" s="29" t="s">
        <v>64</v>
      </c>
      <c r="I217" s="29" t="s">
        <v>786</v>
      </c>
      <c r="J217" s="29" t="s">
        <v>1047</v>
      </c>
      <c r="K217" s="30">
        <v>80111600</v>
      </c>
      <c r="L217" s="31" t="s">
        <v>1075</v>
      </c>
      <c r="M217" s="31">
        <v>2</v>
      </c>
      <c r="N217" s="31">
        <v>2</v>
      </c>
      <c r="O217" s="32">
        <v>10</v>
      </c>
      <c r="P217" s="31">
        <v>1</v>
      </c>
      <c r="Q217" s="33" t="s">
        <v>29</v>
      </c>
      <c r="R217" s="31">
        <v>0</v>
      </c>
      <c r="S217" s="34">
        <v>25510000</v>
      </c>
      <c r="T217" s="34">
        <v>25510000</v>
      </c>
      <c r="U217" s="35">
        <v>0</v>
      </c>
      <c r="V217" s="31">
        <v>0</v>
      </c>
      <c r="W217" s="31" t="s">
        <v>942</v>
      </c>
      <c r="X217" s="31" t="s">
        <v>31</v>
      </c>
      <c r="Y217" s="31" t="s">
        <v>699</v>
      </c>
      <c r="Z217" s="31">
        <v>3778932</v>
      </c>
      <c r="AA217" s="29" t="s">
        <v>1381</v>
      </c>
      <c r="AB217" s="29" t="str">
        <f t="shared" si="6"/>
        <v>979-47</v>
      </c>
      <c r="AC217" s="29" t="str">
        <f t="shared" si="7"/>
        <v>ATENDER QUEJAS Y DERECHOS DE PETICIÓN QUE PERMITA PRIORIZAR USUARIOS DEL PROGRAMA DE CONTROL Y SEGUIMIENTO  DEL RECURSO HÍDRICO Y DEL SUELO EN EL DC #979-47</v>
      </c>
    </row>
    <row r="218" spans="1:29" s="21" customFormat="1" ht="50.1" customHeight="1" x14ac:dyDescent="0.2">
      <c r="A218" s="29">
        <v>979</v>
      </c>
      <c r="B218" s="29">
        <v>48</v>
      </c>
      <c r="C218" s="29" t="s">
        <v>783</v>
      </c>
      <c r="D218" s="29" t="s">
        <v>784</v>
      </c>
      <c r="E218" s="29" t="s">
        <v>785</v>
      </c>
      <c r="F218" s="29" t="s">
        <v>1052</v>
      </c>
      <c r="G218" s="29" t="s">
        <v>1046</v>
      </c>
      <c r="H218" s="29" t="s">
        <v>64</v>
      </c>
      <c r="I218" s="29" t="s">
        <v>786</v>
      </c>
      <c r="J218" s="29" t="s">
        <v>1047</v>
      </c>
      <c r="K218" s="30">
        <v>80111600</v>
      </c>
      <c r="L218" s="31" t="s">
        <v>1073</v>
      </c>
      <c r="M218" s="31">
        <v>2</v>
      </c>
      <c r="N218" s="31">
        <v>2</v>
      </c>
      <c r="O218" s="32">
        <v>6</v>
      </c>
      <c r="P218" s="31">
        <v>1</v>
      </c>
      <c r="Q218" s="33" t="s">
        <v>29</v>
      </c>
      <c r="R218" s="31">
        <v>0</v>
      </c>
      <c r="S218" s="34">
        <v>17910000</v>
      </c>
      <c r="T218" s="34">
        <v>17910000</v>
      </c>
      <c r="U218" s="35">
        <v>0</v>
      </c>
      <c r="V218" s="31">
        <v>0</v>
      </c>
      <c r="W218" s="31" t="s">
        <v>942</v>
      </c>
      <c r="X218" s="31" t="s">
        <v>31</v>
      </c>
      <c r="Y218" s="31" t="s">
        <v>699</v>
      </c>
      <c r="Z218" s="31">
        <v>3778932</v>
      </c>
      <c r="AA218" s="29" t="s">
        <v>1381</v>
      </c>
      <c r="AB218" s="29" t="str">
        <f t="shared" si="6"/>
        <v>979-48</v>
      </c>
      <c r="AC218" s="29" t="str">
        <f t="shared" si="7"/>
        <v>REALIZAR LAS ACTUACIONES TECNICAS DEL PROGRAMA DE CONTROL Y SEGUIMIENTO A USUARIOS DEL RECURSO HÍDRICO Y DEL SUELO EN EL DC #979-48</v>
      </c>
    </row>
    <row r="219" spans="1:29" s="21" customFormat="1" ht="50.1" customHeight="1" x14ac:dyDescent="0.2">
      <c r="A219" s="29">
        <v>979</v>
      </c>
      <c r="B219" s="29">
        <v>49</v>
      </c>
      <c r="C219" s="29" t="s">
        <v>783</v>
      </c>
      <c r="D219" s="29" t="s">
        <v>784</v>
      </c>
      <c r="E219" s="29" t="s">
        <v>785</v>
      </c>
      <c r="F219" s="29" t="s">
        <v>1052</v>
      </c>
      <c r="G219" s="29" t="s">
        <v>1046</v>
      </c>
      <c r="H219" s="29" t="s">
        <v>64</v>
      </c>
      <c r="I219" s="29" t="s">
        <v>786</v>
      </c>
      <c r="J219" s="29" t="s">
        <v>1047</v>
      </c>
      <c r="K219" s="30">
        <v>80111600</v>
      </c>
      <c r="L219" s="31" t="s">
        <v>1076</v>
      </c>
      <c r="M219" s="31">
        <v>2</v>
      </c>
      <c r="N219" s="31">
        <v>2</v>
      </c>
      <c r="O219" s="32">
        <v>10</v>
      </c>
      <c r="P219" s="31">
        <v>1</v>
      </c>
      <c r="Q219" s="33" t="s">
        <v>29</v>
      </c>
      <c r="R219" s="31">
        <v>0</v>
      </c>
      <c r="S219" s="34">
        <v>27510000</v>
      </c>
      <c r="T219" s="34">
        <v>27510000</v>
      </c>
      <c r="U219" s="35">
        <v>0</v>
      </c>
      <c r="V219" s="31">
        <v>0</v>
      </c>
      <c r="W219" s="31" t="s">
        <v>942</v>
      </c>
      <c r="X219" s="31" t="s">
        <v>31</v>
      </c>
      <c r="Y219" s="31" t="s">
        <v>699</v>
      </c>
      <c r="Z219" s="31">
        <v>3778932</v>
      </c>
      <c r="AA219" s="29" t="s">
        <v>1381</v>
      </c>
      <c r="AB219" s="29" t="str">
        <f t="shared" si="6"/>
        <v>979-49</v>
      </c>
      <c r="AC219" s="29" t="str">
        <f t="shared" si="7"/>
        <v>REALIZAR LAS ACTUACIONES TECNICAS A LAS SOLICITUDES DEL PROGRAMA DE CONTROL Y SEGUIMIENTO A USUARIOS DEL RECURSO HÍDRICO Y DEL SUELO EN EL DC #979-49</v>
      </c>
    </row>
    <row r="220" spans="1:29" s="21" customFormat="1" ht="50.1" customHeight="1" x14ac:dyDescent="0.2">
      <c r="A220" s="29">
        <v>979</v>
      </c>
      <c r="B220" s="29">
        <v>50</v>
      </c>
      <c r="C220" s="29" t="s">
        <v>783</v>
      </c>
      <c r="D220" s="29" t="s">
        <v>784</v>
      </c>
      <c r="E220" s="29" t="s">
        <v>785</v>
      </c>
      <c r="F220" s="29" t="s">
        <v>1052</v>
      </c>
      <c r="G220" s="29" t="s">
        <v>1046</v>
      </c>
      <c r="H220" s="29" t="s">
        <v>64</v>
      </c>
      <c r="I220" s="29" t="s">
        <v>786</v>
      </c>
      <c r="J220" s="29" t="s">
        <v>1047</v>
      </c>
      <c r="K220" s="30">
        <v>80111600</v>
      </c>
      <c r="L220" s="31" t="s">
        <v>1077</v>
      </c>
      <c r="M220" s="31">
        <v>4</v>
      </c>
      <c r="N220" s="31">
        <v>4</v>
      </c>
      <c r="O220" s="32">
        <v>8</v>
      </c>
      <c r="P220" s="31">
        <v>1</v>
      </c>
      <c r="Q220" s="33" t="s">
        <v>29</v>
      </c>
      <c r="R220" s="31">
        <v>0</v>
      </c>
      <c r="S220" s="34">
        <v>30032000</v>
      </c>
      <c r="T220" s="34">
        <v>30032000</v>
      </c>
      <c r="U220" s="35">
        <v>0</v>
      </c>
      <c r="V220" s="31">
        <v>0</v>
      </c>
      <c r="W220" s="31" t="s">
        <v>942</v>
      </c>
      <c r="X220" s="31" t="s">
        <v>31</v>
      </c>
      <c r="Y220" s="31" t="s">
        <v>699</v>
      </c>
      <c r="Z220" s="31">
        <v>3778932</v>
      </c>
      <c r="AA220" s="29" t="s">
        <v>1381</v>
      </c>
      <c r="AB220" s="29" t="str">
        <f t="shared" si="6"/>
        <v>979-50</v>
      </c>
      <c r="AC220" s="29" t="str">
        <f t="shared" si="7"/>
        <v>APOYAR EL PROCESO DE PLANEACION Y SEGUIMIENTO FINANCIERO DERIVADO DE LAS ACTIVIDADES DE EVALUACION,  CONTROL, SEGUIMIENTO  AMBIENTAL DE LOS USUARIOS DEL RECURSO HIDRICO Y DEL SUELO #979-50</v>
      </c>
    </row>
    <row r="221" spans="1:29" s="21" customFormat="1" ht="50.1" customHeight="1" x14ac:dyDescent="0.2">
      <c r="A221" s="29">
        <v>979</v>
      </c>
      <c r="B221" s="29">
        <v>51</v>
      </c>
      <c r="C221" s="29" t="s">
        <v>783</v>
      </c>
      <c r="D221" s="29" t="s">
        <v>784</v>
      </c>
      <c r="E221" s="29" t="s">
        <v>785</v>
      </c>
      <c r="F221" s="29" t="s">
        <v>1052</v>
      </c>
      <c r="G221" s="29" t="s">
        <v>1046</v>
      </c>
      <c r="H221" s="29" t="s">
        <v>64</v>
      </c>
      <c r="I221" s="29" t="s">
        <v>786</v>
      </c>
      <c r="J221" s="29" t="s">
        <v>1047</v>
      </c>
      <c r="K221" s="30">
        <v>80111600</v>
      </c>
      <c r="L221" s="31" t="s">
        <v>1073</v>
      </c>
      <c r="M221" s="31">
        <v>4</v>
      </c>
      <c r="N221" s="31">
        <v>4</v>
      </c>
      <c r="O221" s="32">
        <v>8</v>
      </c>
      <c r="P221" s="31">
        <v>1</v>
      </c>
      <c r="Q221" s="33" t="s">
        <v>29</v>
      </c>
      <c r="R221" s="31">
        <v>0</v>
      </c>
      <c r="S221" s="34">
        <v>23880000</v>
      </c>
      <c r="T221" s="34">
        <v>23880000</v>
      </c>
      <c r="U221" s="35">
        <v>0</v>
      </c>
      <c r="V221" s="31">
        <v>0</v>
      </c>
      <c r="W221" s="31" t="s">
        <v>942</v>
      </c>
      <c r="X221" s="31" t="s">
        <v>31</v>
      </c>
      <c r="Y221" s="31" t="s">
        <v>699</v>
      </c>
      <c r="Z221" s="31">
        <v>3778932</v>
      </c>
      <c r="AA221" s="29" t="s">
        <v>1381</v>
      </c>
      <c r="AB221" s="29" t="str">
        <f t="shared" si="6"/>
        <v>979-51</v>
      </c>
      <c r="AC221" s="29" t="str">
        <f t="shared" si="7"/>
        <v>REALIZAR LAS ACTUACIONES TECNICAS DEL PROGRAMA DE CONTROL Y SEGUIMIENTO A USUARIOS DEL RECURSO HÍDRICO Y DEL SUELO EN EL DC #979-51</v>
      </c>
    </row>
    <row r="222" spans="1:29" s="21" customFormat="1" ht="50.1" customHeight="1" x14ac:dyDescent="0.2">
      <c r="A222" s="29">
        <v>979</v>
      </c>
      <c r="B222" s="29">
        <v>52</v>
      </c>
      <c r="C222" s="29" t="s">
        <v>783</v>
      </c>
      <c r="D222" s="29" t="s">
        <v>784</v>
      </c>
      <c r="E222" s="29" t="s">
        <v>785</v>
      </c>
      <c r="F222" s="29" t="s">
        <v>1052</v>
      </c>
      <c r="G222" s="29" t="s">
        <v>1046</v>
      </c>
      <c r="H222" s="29" t="s">
        <v>64</v>
      </c>
      <c r="I222" s="29" t="s">
        <v>786</v>
      </c>
      <c r="J222" s="29" t="s">
        <v>1047</v>
      </c>
      <c r="K222" s="30">
        <v>80111600</v>
      </c>
      <c r="L222" s="31" t="s">
        <v>1073</v>
      </c>
      <c r="M222" s="31">
        <v>2</v>
      </c>
      <c r="N222" s="31">
        <v>2</v>
      </c>
      <c r="O222" s="32">
        <v>10</v>
      </c>
      <c r="P222" s="31">
        <v>1</v>
      </c>
      <c r="Q222" s="33" t="s">
        <v>29</v>
      </c>
      <c r="R222" s="31">
        <v>0</v>
      </c>
      <c r="S222" s="34">
        <v>29850000</v>
      </c>
      <c r="T222" s="34">
        <v>29850000</v>
      </c>
      <c r="U222" s="35">
        <v>0</v>
      </c>
      <c r="V222" s="31">
        <v>0</v>
      </c>
      <c r="W222" s="31" t="s">
        <v>942</v>
      </c>
      <c r="X222" s="31" t="s">
        <v>31</v>
      </c>
      <c r="Y222" s="31" t="s">
        <v>699</v>
      </c>
      <c r="Z222" s="31">
        <v>3778932</v>
      </c>
      <c r="AA222" s="29" t="s">
        <v>1381</v>
      </c>
      <c r="AB222" s="29" t="str">
        <f t="shared" si="6"/>
        <v>979-52</v>
      </c>
      <c r="AC222" s="29" t="str">
        <f t="shared" si="7"/>
        <v>REALIZAR LAS ACTUACIONES TECNICAS DEL PROGRAMA DE CONTROL Y SEGUIMIENTO A USUARIOS DEL RECURSO HÍDRICO Y DEL SUELO EN EL DC #979-52</v>
      </c>
    </row>
    <row r="223" spans="1:29" s="21" customFormat="1" ht="50.1" customHeight="1" x14ac:dyDescent="0.2">
      <c r="A223" s="29">
        <v>979</v>
      </c>
      <c r="B223" s="29">
        <v>53</v>
      </c>
      <c r="C223" s="29" t="s">
        <v>783</v>
      </c>
      <c r="D223" s="29" t="s">
        <v>784</v>
      </c>
      <c r="E223" s="29" t="s">
        <v>785</v>
      </c>
      <c r="F223" s="29" t="s">
        <v>1052</v>
      </c>
      <c r="G223" s="29" t="s">
        <v>1046</v>
      </c>
      <c r="H223" s="29" t="s">
        <v>64</v>
      </c>
      <c r="I223" s="29" t="s">
        <v>786</v>
      </c>
      <c r="J223" s="29" t="s">
        <v>1047</v>
      </c>
      <c r="K223" s="30">
        <v>80111600</v>
      </c>
      <c r="L223" s="31" t="s">
        <v>1075</v>
      </c>
      <c r="M223" s="31">
        <v>2</v>
      </c>
      <c r="N223" s="31">
        <v>2</v>
      </c>
      <c r="O223" s="32">
        <v>6</v>
      </c>
      <c r="P223" s="31">
        <v>1</v>
      </c>
      <c r="Q223" s="33" t="s">
        <v>29</v>
      </c>
      <c r="R223" s="31">
        <v>0</v>
      </c>
      <c r="S223" s="34">
        <v>15306000</v>
      </c>
      <c r="T223" s="34">
        <v>15306000</v>
      </c>
      <c r="U223" s="35">
        <v>0</v>
      </c>
      <c r="V223" s="31">
        <v>0</v>
      </c>
      <c r="W223" s="31" t="s">
        <v>942</v>
      </c>
      <c r="X223" s="31" t="s">
        <v>31</v>
      </c>
      <c r="Y223" s="31" t="s">
        <v>699</v>
      </c>
      <c r="Z223" s="31">
        <v>3778932</v>
      </c>
      <c r="AA223" s="29" t="s">
        <v>1381</v>
      </c>
      <c r="AB223" s="29" t="str">
        <f t="shared" si="6"/>
        <v>979-53</v>
      </c>
      <c r="AC223" s="29" t="str">
        <f t="shared" si="7"/>
        <v>ATENDER QUEJAS Y DERECHOS DE PETICIÓN QUE PERMITA PRIORIZAR USUARIOS DEL PROGRAMA DE CONTROL Y SEGUIMIENTO  DEL RECURSO HÍDRICO Y DEL SUELO EN EL DC #979-53</v>
      </c>
    </row>
    <row r="224" spans="1:29" s="21" customFormat="1" ht="50.1" customHeight="1" x14ac:dyDescent="0.2">
      <c r="A224" s="29">
        <v>979</v>
      </c>
      <c r="B224" s="29">
        <v>54</v>
      </c>
      <c r="C224" s="29" t="s">
        <v>783</v>
      </c>
      <c r="D224" s="29" t="s">
        <v>784</v>
      </c>
      <c r="E224" s="29" t="s">
        <v>785</v>
      </c>
      <c r="F224" s="29" t="s">
        <v>1052</v>
      </c>
      <c r="G224" s="29" t="s">
        <v>1046</v>
      </c>
      <c r="H224" s="29" t="s">
        <v>64</v>
      </c>
      <c r="I224" s="29" t="s">
        <v>786</v>
      </c>
      <c r="J224" s="29" t="s">
        <v>1047</v>
      </c>
      <c r="K224" s="30">
        <v>80111600</v>
      </c>
      <c r="L224" s="31" t="s">
        <v>1075</v>
      </c>
      <c r="M224" s="31">
        <v>4</v>
      </c>
      <c r="N224" s="31">
        <v>4</v>
      </c>
      <c r="O224" s="32">
        <v>8</v>
      </c>
      <c r="P224" s="31">
        <v>1</v>
      </c>
      <c r="Q224" s="33" t="s">
        <v>29</v>
      </c>
      <c r="R224" s="31">
        <v>0</v>
      </c>
      <c r="S224" s="34">
        <v>20408000</v>
      </c>
      <c r="T224" s="34">
        <v>20408000</v>
      </c>
      <c r="U224" s="35">
        <v>0</v>
      </c>
      <c r="V224" s="31">
        <v>0</v>
      </c>
      <c r="W224" s="31" t="s">
        <v>942</v>
      </c>
      <c r="X224" s="31" t="s">
        <v>31</v>
      </c>
      <c r="Y224" s="31" t="s">
        <v>699</v>
      </c>
      <c r="Z224" s="31">
        <v>3778932</v>
      </c>
      <c r="AA224" s="29" t="s">
        <v>1381</v>
      </c>
      <c r="AB224" s="29" t="str">
        <f t="shared" si="6"/>
        <v>979-54</v>
      </c>
      <c r="AC224" s="29" t="str">
        <f t="shared" si="7"/>
        <v>ATENDER QUEJAS Y DERECHOS DE PETICIÓN QUE PERMITA PRIORIZAR USUARIOS DEL PROGRAMA DE CONTROL Y SEGUIMIENTO  DEL RECURSO HÍDRICO Y DEL SUELO EN EL DC #979-54</v>
      </c>
    </row>
    <row r="225" spans="1:29" s="21" customFormat="1" ht="50.1" customHeight="1" x14ac:dyDescent="0.2">
      <c r="A225" s="29">
        <v>979</v>
      </c>
      <c r="B225" s="29">
        <v>55</v>
      </c>
      <c r="C225" s="29" t="s">
        <v>783</v>
      </c>
      <c r="D225" s="29" t="s">
        <v>784</v>
      </c>
      <c r="E225" s="29" t="s">
        <v>785</v>
      </c>
      <c r="F225" s="29" t="s">
        <v>1052</v>
      </c>
      <c r="G225" s="29" t="s">
        <v>1046</v>
      </c>
      <c r="H225" s="29" t="s">
        <v>64</v>
      </c>
      <c r="I225" s="29" t="s">
        <v>786</v>
      </c>
      <c r="J225" s="29" t="s">
        <v>1047</v>
      </c>
      <c r="K225" s="30">
        <v>80111600</v>
      </c>
      <c r="L225" s="31" t="s">
        <v>1075</v>
      </c>
      <c r="M225" s="31">
        <v>2</v>
      </c>
      <c r="N225" s="31">
        <v>2</v>
      </c>
      <c r="O225" s="32">
        <v>10</v>
      </c>
      <c r="P225" s="31">
        <v>1</v>
      </c>
      <c r="Q225" s="33" t="s">
        <v>29</v>
      </c>
      <c r="R225" s="31">
        <v>0</v>
      </c>
      <c r="S225" s="34">
        <v>25510000</v>
      </c>
      <c r="T225" s="34">
        <v>25510000</v>
      </c>
      <c r="U225" s="35">
        <v>0</v>
      </c>
      <c r="V225" s="31">
        <v>0</v>
      </c>
      <c r="W225" s="31" t="s">
        <v>942</v>
      </c>
      <c r="X225" s="31" t="s">
        <v>31</v>
      </c>
      <c r="Y225" s="31" t="s">
        <v>699</v>
      </c>
      <c r="Z225" s="31">
        <v>3778932</v>
      </c>
      <c r="AA225" s="29" t="s">
        <v>1381</v>
      </c>
      <c r="AB225" s="29" t="str">
        <f t="shared" si="6"/>
        <v>979-55</v>
      </c>
      <c r="AC225" s="29" t="str">
        <f t="shared" si="7"/>
        <v>ATENDER QUEJAS Y DERECHOS DE PETICIÓN QUE PERMITA PRIORIZAR USUARIOS DEL PROGRAMA DE CONTROL Y SEGUIMIENTO  DEL RECURSO HÍDRICO Y DEL SUELO EN EL DC #979-55</v>
      </c>
    </row>
    <row r="226" spans="1:29" s="21" customFormat="1" ht="50.1" customHeight="1" x14ac:dyDescent="0.2">
      <c r="A226" s="29">
        <v>979</v>
      </c>
      <c r="B226" s="29">
        <v>56</v>
      </c>
      <c r="C226" s="29" t="s">
        <v>783</v>
      </c>
      <c r="D226" s="29" t="s">
        <v>784</v>
      </c>
      <c r="E226" s="29" t="s">
        <v>785</v>
      </c>
      <c r="F226" s="29" t="s">
        <v>1052</v>
      </c>
      <c r="G226" s="29" t="s">
        <v>1046</v>
      </c>
      <c r="H226" s="29" t="s">
        <v>64</v>
      </c>
      <c r="I226" s="29" t="s">
        <v>786</v>
      </c>
      <c r="J226" s="29" t="s">
        <v>1047</v>
      </c>
      <c r="K226" s="30">
        <v>80111600</v>
      </c>
      <c r="L226" s="31" t="s">
        <v>1075</v>
      </c>
      <c r="M226" s="31">
        <v>2</v>
      </c>
      <c r="N226" s="31">
        <v>2</v>
      </c>
      <c r="O226" s="32">
        <v>10</v>
      </c>
      <c r="P226" s="31">
        <v>1</v>
      </c>
      <c r="Q226" s="33" t="s">
        <v>29</v>
      </c>
      <c r="R226" s="31">
        <v>0</v>
      </c>
      <c r="S226" s="34">
        <v>25510000</v>
      </c>
      <c r="T226" s="34">
        <v>25510000</v>
      </c>
      <c r="U226" s="35">
        <v>0</v>
      </c>
      <c r="V226" s="31">
        <v>0</v>
      </c>
      <c r="W226" s="31" t="s">
        <v>942</v>
      </c>
      <c r="X226" s="31" t="s">
        <v>31</v>
      </c>
      <c r="Y226" s="31" t="s">
        <v>699</v>
      </c>
      <c r="Z226" s="31">
        <v>3778932</v>
      </c>
      <c r="AA226" s="29" t="s">
        <v>1381</v>
      </c>
      <c r="AB226" s="29" t="str">
        <f t="shared" si="6"/>
        <v>979-56</v>
      </c>
      <c r="AC226" s="29" t="str">
        <f t="shared" si="7"/>
        <v>ATENDER QUEJAS Y DERECHOS DE PETICIÓN QUE PERMITA PRIORIZAR USUARIOS DEL PROGRAMA DE CONTROL Y SEGUIMIENTO  DEL RECURSO HÍDRICO Y DEL SUELO EN EL DC #979-56</v>
      </c>
    </row>
    <row r="227" spans="1:29" s="21" customFormat="1" ht="50.1" customHeight="1" x14ac:dyDescent="0.2">
      <c r="A227" s="29">
        <v>979</v>
      </c>
      <c r="B227" s="29">
        <v>57</v>
      </c>
      <c r="C227" s="29" t="s">
        <v>783</v>
      </c>
      <c r="D227" s="29" t="s">
        <v>784</v>
      </c>
      <c r="E227" s="29" t="s">
        <v>785</v>
      </c>
      <c r="F227" s="29" t="s">
        <v>1052</v>
      </c>
      <c r="G227" s="29" t="s">
        <v>1046</v>
      </c>
      <c r="H227" s="29" t="s">
        <v>64</v>
      </c>
      <c r="I227" s="29" t="s">
        <v>786</v>
      </c>
      <c r="J227" s="29" t="s">
        <v>1047</v>
      </c>
      <c r="K227" s="30">
        <v>80111600</v>
      </c>
      <c r="L227" s="31" t="s">
        <v>1078</v>
      </c>
      <c r="M227" s="31">
        <v>2</v>
      </c>
      <c r="N227" s="31">
        <v>2</v>
      </c>
      <c r="O227" s="32">
        <v>10</v>
      </c>
      <c r="P227" s="31">
        <v>1</v>
      </c>
      <c r="Q227" s="33" t="s">
        <v>29</v>
      </c>
      <c r="R227" s="31">
        <v>0</v>
      </c>
      <c r="S227" s="34">
        <v>18490000</v>
      </c>
      <c r="T227" s="34">
        <v>18490000</v>
      </c>
      <c r="U227" s="35">
        <v>0</v>
      </c>
      <c r="V227" s="31">
        <v>0</v>
      </c>
      <c r="W227" s="31" t="s">
        <v>942</v>
      </c>
      <c r="X227" s="31" t="s">
        <v>31</v>
      </c>
      <c r="Y227" s="31" t="s">
        <v>699</v>
      </c>
      <c r="Z227" s="31">
        <v>3778932</v>
      </c>
      <c r="AA227" s="29" t="s">
        <v>1381</v>
      </c>
      <c r="AB227" s="29" t="str">
        <f t="shared" si="6"/>
        <v>979-57</v>
      </c>
      <c r="AC227" s="29" t="str">
        <f t="shared" si="7"/>
        <v>APOYAR LA CONSOLIDACIÓN DE LA INFORMACION DE ACTUACIONES TECNICAS Y JURIDICAS RELACIONADAS CON EL PROGRAMA DE CONTROL Y SEGUIMIENTO A USUARIOS DEL RECURSO HÍDRICO Y DEL SUELO EN EL DC #979-57</v>
      </c>
    </row>
    <row r="228" spans="1:29" s="21" customFormat="1" ht="50.1" customHeight="1" x14ac:dyDescent="0.2">
      <c r="A228" s="29">
        <v>979</v>
      </c>
      <c r="B228" s="29">
        <v>58</v>
      </c>
      <c r="C228" s="29" t="s">
        <v>783</v>
      </c>
      <c r="D228" s="29" t="s">
        <v>792</v>
      </c>
      <c r="E228" s="29" t="s">
        <v>785</v>
      </c>
      <c r="F228" s="29" t="s">
        <v>1064</v>
      </c>
      <c r="G228" s="29" t="s">
        <v>1044</v>
      </c>
      <c r="H228" s="29" t="s">
        <v>64</v>
      </c>
      <c r="I228" s="29" t="s">
        <v>786</v>
      </c>
      <c r="J228" s="29" t="s">
        <v>1047</v>
      </c>
      <c r="K228" s="30">
        <v>80111600</v>
      </c>
      <c r="L228" s="31" t="s">
        <v>794</v>
      </c>
      <c r="M228" s="31">
        <v>2</v>
      </c>
      <c r="N228" s="31">
        <v>2</v>
      </c>
      <c r="O228" s="32">
        <v>8</v>
      </c>
      <c r="P228" s="31">
        <v>1</v>
      </c>
      <c r="Q228" s="33" t="s">
        <v>29</v>
      </c>
      <c r="R228" s="31">
        <v>0</v>
      </c>
      <c r="S228" s="34">
        <v>20408000</v>
      </c>
      <c r="T228" s="34">
        <v>20408000</v>
      </c>
      <c r="U228" s="35">
        <v>0</v>
      </c>
      <c r="V228" s="31">
        <v>0</v>
      </c>
      <c r="W228" s="31" t="s">
        <v>942</v>
      </c>
      <c r="X228" s="31" t="s">
        <v>31</v>
      </c>
      <c r="Y228" s="31" t="s">
        <v>699</v>
      </c>
      <c r="Z228" s="31">
        <v>3778932</v>
      </c>
      <c r="AA228" s="29" t="s">
        <v>1381</v>
      </c>
      <c r="AB228" s="29" t="str">
        <f t="shared" si="6"/>
        <v>979-58</v>
      </c>
      <c r="AC228" s="29" t="str">
        <f t="shared" si="7"/>
        <v>APOYAR EL LEVANTAMIENTO Y CONSOLIDACION DE INFORMACION DE LOS USUARIOS ASOCIADOS A HIDROCARBUROS, ANALIZANDO TÉCNICAMENTE LAS ACTUACIONES PERTINENTES CON EL FIN DE DIAGNOSTICAR EN SUS PREDIOS LA POSIBLE AFECTACION DEL RECURSO HIDRICO SUPERFICIAL, SUBTERRANEO Y SUELO #979-58</v>
      </c>
    </row>
    <row r="229" spans="1:29" s="21" customFormat="1" ht="50.1" customHeight="1" x14ac:dyDescent="0.2">
      <c r="A229" s="29">
        <v>979</v>
      </c>
      <c r="B229" s="29">
        <v>59</v>
      </c>
      <c r="C229" s="29" t="s">
        <v>783</v>
      </c>
      <c r="D229" s="29" t="s">
        <v>784</v>
      </c>
      <c r="E229" s="29" t="s">
        <v>785</v>
      </c>
      <c r="F229" s="29" t="s">
        <v>1052</v>
      </c>
      <c r="G229" s="29" t="s">
        <v>1046</v>
      </c>
      <c r="H229" s="29" t="s">
        <v>64</v>
      </c>
      <c r="I229" s="29" t="s">
        <v>786</v>
      </c>
      <c r="J229" s="29" t="s">
        <v>1047</v>
      </c>
      <c r="K229" s="30">
        <v>80111600</v>
      </c>
      <c r="L229" s="31" t="s">
        <v>1079</v>
      </c>
      <c r="M229" s="31">
        <v>4</v>
      </c>
      <c r="N229" s="31">
        <v>4</v>
      </c>
      <c r="O229" s="32">
        <v>10</v>
      </c>
      <c r="P229" s="31">
        <v>1</v>
      </c>
      <c r="Q229" s="33" t="s">
        <v>29</v>
      </c>
      <c r="R229" s="31">
        <v>0</v>
      </c>
      <c r="S229" s="34">
        <v>18490000</v>
      </c>
      <c r="T229" s="34">
        <v>18490000</v>
      </c>
      <c r="U229" s="35">
        <v>0</v>
      </c>
      <c r="V229" s="31">
        <v>0</v>
      </c>
      <c r="W229" s="31" t="s">
        <v>942</v>
      </c>
      <c r="X229" s="31" t="s">
        <v>31</v>
      </c>
      <c r="Y229" s="31" t="s">
        <v>699</v>
      </c>
      <c r="Z229" s="31">
        <v>3778932</v>
      </c>
      <c r="AA229" s="29" t="s">
        <v>1381</v>
      </c>
      <c r="AB229" s="29" t="str">
        <f t="shared" si="6"/>
        <v>979-59</v>
      </c>
      <c r="AC229" s="29" t="str">
        <f t="shared" si="7"/>
        <v>APOYAR LA CONSOLIDACIÓN TECNICA Y JURIDICA DE LA INFORMACION PARA EL SEGUIMIENTO DE ACTUACIONES   RELACIONADAS CON EL PROGRAMA DE CONTROL  A USUARIOS DEL RECURSO HÍDRICO Y DEL SUELO EN EL DC #979-59</v>
      </c>
    </row>
    <row r="230" spans="1:29" s="21" customFormat="1" ht="50.1" customHeight="1" x14ac:dyDescent="0.2">
      <c r="A230" s="29">
        <v>979</v>
      </c>
      <c r="B230" s="29">
        <v>60</v>
      </c>
      <c r="C230" s="29" t="s">
        <v>783</v>
      </c>
      <c r="D230" s="29" t="s">
        <v>795</v>
      </c>
      <c r="E230" s="29" t="s">
        <v>785</v>
      </c>
      <c r="F230" s="29" t="s">
        <v>1080</v>
      </c>
      <c r="G230" s="29" t="s">
        <v>1044</v>
      </c>
      <c r="H230" s="29" t="s">
        <v>64</v>
      </c>
      <c r="I230" s="29" t="s">
        <v>786</v>
      </c>
      <c r="J230" s="29" t="s">
        <v>1047</v>
      </c>
      <c r="K230" s="30">
        <v>80111600</v>
      </c>
      <c r="L230" s="31" t="s">
        <v>1081</v>
      </c>
      <c r="M230" s="31">
        <v>4</v>
      </c>
      <c r="N230" s="31">
        <v>4</v>
      </c>
      <c r="O230" s="32">
        <v>8</v>
      </c>
      <c r="P230" s="31">
        <v>1</v>
      </c>
      <c r="Q230" s="33" t="s">
        <v>29</v>
      </c>
      <c r="R230" s="31">
        <v>0</v>
      </c>
      <c r="S230" s="34">
        <v>23880000</v>
      </c>
      <c r="T230" s="34">
        <v>23880000</v>
      </c>
      <c r="U230" s="35">
        <v>0</v>
      </c>
      <c r="V230" s="31">
        <v>0</v>
      </c>
      <c r="W230" s="31" t="s">
        <v>942</v>
      </c>
      <c r="X230" s="31" t="s">
        <v>31</v>
      </c>
      <c r="Y230" s="31" t="s">
        <v>699</v>
      </c>
      <c r="Z230" s="31">
        <v>3778932</v>
      </c>
      <c r="AA230" s="29" t="s">
        <v>1381</v>
      </c>
      <c r="AB230" s="29" t="str">
        <f t="shared" si="6"/>
        <v>979-60</v>
      </c>
      <c r="AC230" s="29" t="str">
        <f t="shared" si="7"/>
        <v>PROYECTAR LAS ACTUACIONES JURIDICAS DE LAS SOLICITUDES DEL RECURSO HÍDRICO SUPERFICIAL, SUBTERRÁNEO Y SUELO DE USUARIOS ASOCIADOS A HIDROCARBUROS #979-60</v>
      </c>
    </row>
    <row r="231" spans="1:29" s="21" customFormat="1" ht="50.1" customHeight="1" x14ac:dyDescent="0.2">
      <c r="A231" s="29">
        <v>979</v>
      </c>
      <c r="B231" s="29">
        <v>61</v>
      </c>
      <c r="C231" s="29" t="s">
        <v>783</v>
      </c>
      <c r="D231" s="29" t="s">
        <v>795</v>
      </c>
      <c r="E231" s="29" t="s">
        <v>785</v>
      </c>
      <c r="F231" s="29" t="s">
        <v>1080</v>
      </c>
      <c r="G231" s="29" t="s">
        <v>1044</v>
      </c>
      <c r="H231" s="29" t="s">
        <v>64</v>
      </c>
      <c r="I231" s="29" t="s">
        <v>786</v>
      </c>
      <c r="J231" s="29" t="s">
        <v>1047</v>
      </c>
      <c r="K231" s="30">
        <v>80111600</v>
      </c>
      <c r="L231" s="31" t="s">
        <v>1081</v>
      </c>
      <c r="M231" s="31">
        <v>2</v>
      </c>
      <c r="N231" s="31">
        <v>2</v>
      </c>
      <c r="O231" s="32">
        <v>6</v>
      </c>
      <c r="P231" s="31">
        <v>1</v>
      </c>
      <c r="Q231" s="33" t="s">
        <v>29</v>
      </c>
      <c r="R231" s="31">
        <v>0</v>
      </c>
      <c r="S231" s="34">
        <v>17910000</v>
      </c>
      <c r="T231" s="34">
        <v>17910000</v>
      </c>
      <c r="U231" s="35">
        <v>0</v>
      </c>
      <c r="V231" s="31">
        <v>0</v>
      </c>
      <c r="W231" s="31" t="s">
        <v>942</v>
      </c>
      <c r="X231" s="31" t="s">
        <v>31</v>
      </c>
      <c r="Y231" s="31" t="s">
        <v>699</v>
      </c>
      <c r="Z231" s="31">
        <v>3778932</v>
      </c>
      <c r="AA231" s="29" t="s">
        <v>1381</v>
      </c>
      <c r="AB231" s="29" t="str">
        <f t="shared" si="6"/>
        <v>979-61</v>
      </c>
      <c r="AC231" s="29" t="str">
        <f t="shared" si="7"/>
        <v>PROYECTAR LAS ACTUACIONES JURIDICAS DE LAS SOLICITUDES DEL RECURSO HÍDRICO SUPERFICIAL, SUBTERRÁNEO Y SUELO DE USUARIOS ASOCIADOS A HIDROCARBUROS #979-61</v>
      </c>
    </row>
    <row r="232" spans="1:29" s="21" customFormat="1" ht="50.1" customHeight="1" x14ac:dyDescent="0.2">
      <c r="A232" s="29">
        <v>979</v>
      </c>
      <c r="B232" s="29">
        <v>62</v>
      </c>
      <c r="C232" s="29" t="s">
        <v>783</v>
      </c>
      <c r="D232" s="29" t="s">
        <v>795</v>
      </c>
      <c r="E232" s="29" t="s">
        <v>785</v>
      </c>
      <c r="F232" s="29" t="s">
        <v>1080</v>
      </c>
      <c r="G232" s="29" t="s">
        <v>1044</v>
      </c>
      <c r="H232" s="29" t="s">
        <v>64</v>
      </c>
      <c r="I232" s="29" t="s">
        <v>786</v>
      </c>
      <c r="J232" s="29" t="s">
        <v>1047</v>
      </c>
      <c r="K232" s="30">
        <v>80111600</v>
      </c>
      <c r="L232" s="31" t="s">
        <v>1081</v>
      </c>
      <c r="M232" s="31">
        <v>2</v>
      </c>
      <c r="N232" s="31">
        <v>2</v>
      </c>
      <c r="O232" s="32">
        <v>10</v>
      </c>
      <c r="P232" s="31">
        <v>1</v>
      </c>
      <c r="Q232" s="33" t="s">
        <v>29</v>
      </c>
      <c r="R232" s="31">
        <v>0</v>
      </c>
      <c r="S232" s="34">
        <v>29850000</v>
      </c>
      <c r="T232" s="34">
        <v>29850000</v>
      </c>
      <c r="U232" s="35">
        <v>0</v>
      </c>
      <c r="V232" s="31">
        <v>0</v>
      </c>
      <c r="W232" s="31" t="s">
        <v>942</v>
      </c>
      <c r="X232" s="31" t="s">
        <v>31</v>
      </c>
      <c r="Y232" s="31" t="s">
        <v>699</v>
      </c>
      <c r="Z232" s="31">
        <v>3778932</v>
      </c>
      <c r="AA232" s="29" t="s">
        <v>1381</v>
      </c>
      <c r="AB232" s="29" t="str">
        <f t="shared" si="6"/>
        <v>979-62</v>
      </c>
      <c r="AC232" s="29" t="str">
        <f t="shared" si="7"/>
        <v>PROYECTAR LAS ACTUACIONES JURIDICAS DE LAS SOLICITUDES DEL RECURSO HÍDRICO SUPERFICIAL, SUBTERRÁNEO Y SUELO DE USUARIOS ASOCIADOS A HIDROCARBUROS #979-62</v>
      </c>
    </row>
    <row r="233" spans="1:29" s="21" customFormat="1" ht="50.1" customHeight="1" x14ac:dyDescent="0.2">
      <c r="A233" s="29">
        <v>979</v>
      </c>
      <c r="B233" s="29">
        <v>63</v>
      </c>
      <c r="C233" s="29" t="s">
        <v>783</v>
      </c>
      <c r="D233" s="29" t="s">
        <v>788</v>
      </c>
      <c r="E233" s="29" t="s">
        <v>785</v>
      </c>
      <c r="F233" s="29" t="s">
        <v>1082</v>
      </c>
      <c r="G233" s="29" t="s">
        <v>1044</v>
      </c>
      <c r="H233" s="29" t="s">
        <v>64</v>
      </c>
      <c r="I233" s="29" t="s">
        <v>786</v>
      </c>
      <c r="J233" s="29" t="s">
        <v>1047</v>
      </c>
      <c r="K233" s="30">
        <v>80111600</v>
      </c>
      <c r="L233" s="31" t="s">
        <v>1083</v>
      </c>
      <c r="M233" s="31">
        <v>2</v>
      </c>
      <c r="N233" s="31">
        <v>2</v>
      </c>
      <c r="O233" s="32">
        <v>9</v>
      </c>
      <c r="P233" s="31">
        <v>1</v>
      </c>
      <c r="Q233" s="33" t="s">
        <v>29</v>
      </c>
      <c r="R233" s="31">
        <v>0</v>
      </c>
      <c r="S233" s="34">
        <v>26865000</v>
      </c>
      <c r="T233" s="34">
        <v>26865000</v>
      </c>
      <c r="U233" s="35">
        <v>0</v>
      </c>
      <c r="V233" s="31">
        <v>0</v>
      </c>
      <c r="W233" s="31" t="s">
        <v>942</v>
      </c>
      <c r="X233" s="31" t="s">
        <v>31</v>
      </c>
      <c r="Y233" s="31" t="s">
        <v>699</v>
      </c>
      <c r="Z233" s="31">
        <v>3778932</v>
      </c>
      <c r="AA233" s="29" t="s">
        <v>1381</v>
      </c>
      <c r="AB233" s="29" t="str">
        <f t="shared" si="6"/>
        <v>979-63</v>
      </c>
      <c r="AC233" s="29" t="str">
        <f t="shared" si="7"/>
        <v>APOYAR Y ANALIZAR JURIDICAMENTE LAS SOLICITUDES AMBIENTALES ASOCIADAS AL APROVECHAMIENTO DEL RECURSO HÍDRICO SUBTERRÁNEO EN EL D C #979-63</v>
      </c>
    </row>
    <row r="234" spans="1:29" s="21" customFormat="1" ht="50.1" customHeight="1" x14ac:dyDescent="0.2">
      <c r="A234" s="29">
        <v>979</v>
      </c>
      <c r="B234" s="29">
        <v>64</v>
      </c>
      <c r="C234" s="29" t="s">
        <v>783</v>
      </c>
      <c r="D234" s="29" t="s">
        <v>791</v>
      </c>
      <c r="E234" s="29" t="s">
        <v>785</v>
      </c>
      <c r="F234" s="29" t="s">
        <v>1062</v>
      </c>
      <c r="G234" s="29" t="s">
        <v>505</v>
      </c>
      <c r="H234" s="29" t="s">
        <v>64</v>
      </c>
      <c r="I234" s="29" t="s">
        <v>786</v>
      </c>
      <c r="J234" s="29" t="s">
        <v>1047</v>
      </c>
      <c r="K234" s="30">
        <v>80111600</v>
      </c>
      <c r="L234" s="31" t="s">
        <v>1840</v>
      </c>
      <c r="M234" s="31">
        <v>6</v>
      </c>
      <c r="N234" s="31">
        <v>6</v>
      </c>
      <c r="O234" s="32">
        <v>1</v>
      </c>
      <c r="P234" s="31">
        <v>1</v>
      </c>
      <c r="Q234" s="33" t="s">
        <v>29</v>
      </c>
      <c r="R234" s="31">
        <v>0</v>
      </c>
      <c r="S234" s="34">
        <v>14451581</v>
      </c>
      <c r="T234" s="34">
        <v>14451581</v>
      </c>
      <c r="U234" s="35">
        <v>0</v>
      </c>
      <c r="V234" s="31">
        <v>0</v>
      </c>
      <c r="W234" s="31" t="s">
        <v>942</v>
      </c>
      <c r="X234" s="31" t="s">
        <v>31</v>
      </c>
      <c r="Y234" s="31" t="s">
        <v>699</v>
      </c>
      <c r="Z234" s="31">
        <v>3778932</v>
      </c>
      <c r="AA234" s="29" t="s">
        <v>1381</v>
      </c>
      <c r="AB234" s="29" t="str">
        <f t="shared" si="6"/>
        <v>979-64</v>
      </c>
      <c r="AC234" s="29" t="str">
        <f t="shared" si="7"/>
        <v>CONTRATO N°1355-2015-EJECUTAR PROGRAMAS DE MONITOREO A LA CALIDAD Y CANTIDAD DEL AGUA DE LOS CUERPOS HÍDRICOS DE LA CIUDAD DE BOGOTÁ Y DE VERTIMIENTOS A: FUENTES SUPERFICIALES Y GENERADOS POE ESTABLECIMIENTOS INDUSTRIALES, COMERCIALES Y DE SERVICIOS AL SISTEMA DE ALCANTARILLADO PÚBLICO (SALDO SIN COMPROMETER) #979-64</v>
      </c>
    </row>
    <row r="235" spans="1:29" s="21" customFormat="1" ht="50.1" customHeight="1" x14ac:dyDescent="0.2">
      <c r="A235" s="29">
        <v>979</v>
      </c>
      <c r="B235" s="29">
        <v>65</v>
      </c>
      <c r="C235" s="29" t="s">
        <v>783</v>
      </c>
      <c r="D235" s="29" t="s">
        <v>788</v>
      </c>
      <c r="E235" s="29" t="s">
        <v>785</v>
      </c>
      <c r="F235" s="29" t="s">
        <v>789</v>
      </c>
      <c r="G235" s="29" t="s">
        <v>505</v>
      </c>
      <c r="H235" s="29" t="s">
        <v>64</v>
      </c>
      <c r="I235" s="29" t="s">
        <v>786</v>
      </c>
      <c r="J235" s="29" t="s">
        <v>1047</v>
      </c>
      <c r="K235" s="30">
        <v>80111600</v>
      </c>
      <c r="L235" s="31" t="s">
        <v>1331</v>
      </c>
      <c r="M235" s="31">
        <v>5</v>
      </c>
      <c r="N235" s="31">
        <v>5</v>
      </c>
      <c r="O235" s="32">
        <v>1</v>
      </c>
      <c r="P235" s="31">
        <v>1</v>
      </c>
      <c r="Q235" s="33" t="s">
        <v>29</v>
      </c>
      <c r="R235" s="31">
        <v>0</v>
      </c>
      <c r="S235" s="34">
        <v>0</v>
      </c>
      <c r="T235" s="34">
        <v>0</v>
      </c>
      <c r="U235" s="35">
        <v>0</v>
      </c>
      <c r="V235" s="31">
        <v>0</v>
      </c>
      <c r="W235" s="31" t="s">
        <v>942</v>
      </c>
      <c r="X235" s="31" t="s">
        <v>31</v>
      </c>
      <c r="Y235" s="31" t="s">
        <v>699</v>
      </c>
      <c r="Z235" s="31">
        <v>3778932</v>
      </c>
      <c r="AA235" s="29" t="s">
        <v>1381</v>
      </c>
      <c r="AB235" s="29" t="str">
        <f t="shared" si="6"/>
        <v>979-65</v>
      </c>
      <c r="AC235" s="29" t="str">
        <f t="shared" si="7"/>
        <v>DESARROLLAR LA METODOLOGIA PARA LA IDENTIFICACION DE SITIOS CON POSIBLE AFECTACION DEL SUELO POR ACTIVIDADES INDUSTRIALES O DE SERVICIOS Y APLICARLA EN ZONAS ESPECÍFICAS DE LA CIUDAD DE BOGOTA (TRASLADO PASIVO EXIGIBLE) #979-65</v>
      </c>
    </row>
    <row r="236" spans="1:29" s="21" customFormat="1" ht="50.1" customHeight="1" x14ac:dyDescent="0.2">
      <c r="A236" s="29">
        <v>979</v>
      </c>
      <c r="B236" s="29">
        <v>67</v>
      </c>
      <c r="C236" s="29" t="s">
        <v>783</v>
      </c>
      <c r="D236" s="29" t="s">
        <v>788</v>
      </c>
      <c r="E236" s="29" t="s">
        <v>785</v>
      </c>
      <c r="F236" s="29" t="s">
        <v>789</v>
      </c>
      <c r="G236" s="29" t="s">
        <v>505</v>
      </c>
      <c r="H236" s="29" t="s">
        <v>64</v>
      </c>
      <c r="I236" s="29" t="s">
        <v>786</v>
      </c>
      <c r="J236" s="29" t="s">
        <v>1047</v>
      </c>
      <c r="K236" s="30">
        <v>80111600</v>
      </c>
      <c r="L236" s="31" t="s">
        <v>796</v>
      </c>
      <c r="M236" s="31">
        <v>2</v>
      </c>
      <c r="N236" s="31">
        <v>2</v>
      </c>
      <c r="O236" s="32">
        <v>10</v>
      </c>
      <c r="P236" s="31">
        <v>1</v>
      </c>
      <c r="Q236" s="33" t="s">
        <v>29</v>
      </c>
      <c r="R236" s="31">
        <v>0</v>
      </c>
      <c r="S236" s="34">
        <v>29850000</v>
      </c>
      <c r="T236" s="34">
        <v>29850000</v>
      </c>
      <c r="U236" s="35">
        <v>0</v>
      </c>
      <c r="V236" s="31">
        <v>0</v>
      </c>
      <c r="W236" s="31" t="s">
        <v>942</v>
      </c>
      <c r="X236" s="31" t="s">
        <v>31</v>
      </c>
      <c r="Y236" s="31" t="s">
        <v>699</v>
      </c>
      <c r="Z236" s="31">
        <v>3778932</v>
      </c>
      <c r="AA236" s="29" t="s">
        <v>1381</v>
      </c>
      <c r="AB236" s="29" t="str">
        <f t="shared" si="6"/>
        <v>979-67</v>
      </c>
      <c r="AC236" s="29" t="str">
        <f t="shared" si="7"/>
        <v>PROYECTAR LAS ACTUACIONES JURIDICAS DE EVALUACIÓN Y SEGUIMIENTO  DE LAS SOLICITUDES DE PERMISO DE VERTIMIENTOS EN EL PERÍMETRO URBANO DEL DISTRITO CAPITAL #979-67</v>
      </c>
    </row>
    <row r="237" spans="1:29" s="21" customFormat="1" ht="50.1" customHeight="1" x14ac:dyDescent="0.2">
      <c r="A237" s="29">
        <v>979</v>
      </c>
      <c r="B237" s="29">
        <v>68</v>
      </c>
      <c r="C237" s="29" t="s">
        <v>783</v>
      </c>
      <c r="D237" s="29" t="s">
        <v>788</v>
      </c>
      <c r="E237" s="29" t="s">
        <v>785</v>
      </c>
      <c r="F237" s="29" t="s">
        <v>789</v>
      </c>
      <c r="G237" s="29" t="s">
        <v>505</v>
      </c>
      <c r="H237" s="29" t="s">
        <v>64</v>
      </c>
      <c r="I237" s="29" t="s">
        <v>786</v>
      </c>
      <c r="J237" s="29" t="s">
        <v>1047</v>
      </c>
      <c r="K237" s="30">
        <v>80111600</v>
      </c>
      <c r="L237" s="31" t="s">
        <v>796</v>
      </c>
      <c r="M237" s="31">
        <v>2</v>
      </c>
      <c r="N237" s="31">
        <v>2</v>
      </c>
      <c r="O237" s="32">
        <v>10</v>
      </c>
      <c r="P237" s="31">
        <v>1</v>
      </c>
      <c r="Q237" s="33" t="s">
        <v>29</v>
      </c>
      <c r="R237" s="31">
        <v>0</v>
      </c>
      <c r="S237" s="34">
        <v>29850000</v>
      </c>
      <c r="T237" s="34">
        <v>29850000</v>
      </c>
      <c r="U237" s="35">
        <v>0</v>
      </c>
      <c r="V237" s="31">
        <v>0</v>
      </c>
      <c r="W237" s="31" t="s">
        <v>942</v>
      </c>
      <c r="X237" s="31" t="s">
        <v>31</v>
      </c>
      <c r="Y237" s="31" t="s">
        <v>699</v>
      </c>
      <c r="Z237" s="31">
        <v>3778932</v>
      </c>
      <c r="AA237" s="29" t="s">
        <v>1381</v>
      </c>
      <c r="AB237" s="29" t="str">
        <f t="shared" si="6"/>
        <v>979-68</v>
      </c>
      <c r="AC237" s="29" t="str">
        <f t="shared" si="7"/>
        <v>PROYECTAR LAS ACTUACIONES JURIDICAS DE EVALUACIÓN Y SEGUIMIENTO  DE LAS SOLICITUDES DE PERMISO DE VERTIMIENTOS EN EL PERÍMETRO URBANO DEL DISTRITO CAPITAL #979-68</v>
      </c>
    </row>
    <row r="238" spans="1:29" s="21" customFormat="1" ht="50.1" customHeight="1" x14ac:dyDescent="0.2">
      <c r="A238" s="29">
        <v>979</v>
      </c>
      <c r="B238" s="29">
        <v>69</v>
      </c>
      <c r="C238" s="29" t="s">
        <v>783</v>
      </c>
      <c r="D238" s="29" t="s">
        <v>788</v>
      </c>
      <c r="E238" s="29" t="s">
        <v>785</v>
      </c>
      <c r="F238" s="29" t="s">
        <v>789</v>
      </c>
      <c r="G238" s="29" t="s">
        <v>505</v>
      </c>
      <c r="H238" s="29" t="s">
        <v>64</v>
      </c>
      <c r="I238" s="29" t="s">
        <v>786</v>
      </c>
      <c r="J238" s="29" t="s">
        <v>1047</v>
      </c>
      <c r="K238" s="30">
        <v>80111600</v>
      </c>
      <c r="L238" s="31" t="s">
        <v>797</v>
      </c>
      <c r="M238" s="31">
        <v>2</v>
      </c>
      <c r="N238" s="31">
        <v>2</v>
      </c>
      <c r="O238" s="32">
        <v>10</v>
      </c>
      <c r="P238" s="31">
        <v>1</v>
      </c>
      <c r="Q238" s="33" t="s">
        <v>29</v>
      </c>
      <c r="R238" s="31">
        <v>0</v>
      </c>
      <c r="S238" s="34">
        <v>27510000</v>
      </c>
      <c r="T238" s="34">
        <v>27510000</v>
      </c>
      <c r="U238" s="35">
        <v>0</v>
      </c>
      <c r="V238" s="31">
        <v>0</v>
      </c>
      <c r="W238" s="31" t="s">
        <v>942</v>
      </c>
      <c r="X238" s="31" t="s">
        <v>31</v>
      </c>
      <c r="Y238" s="31" t="s">
        <v>699</v>
      </c>
      <c r="Z238" s="31">
        <v>3778932</v>
      </c>
      <c r="AA238" s="29" t="s">
        <v>1381</v>
      </c>
      <c r="AB238" s="29" t="str">
        <f t="shared" si="6"/>
        <v>979-69</v>
      </c>
      <c r="AC238" s="29" t="str">
        <f t="shared" si="7"/>
        <v>PROYECTAR LAS ACTUACIONES JURIDICAS DE EVALUACIÓN   DE LAS SOLICITUDES DE PERMISO DE VERTIMIENTOS EN EL PERÍMETRO URBANO DEL DISTRITO CAPITAL #979-69</v>
      </c>
    </row>
    <row r="239" spans="1:29" s="21" customFormat="1" ht="50.1" customHeight="1" x14ac:dyDescent="0.2">
      <c r="A239" s="29">
        <v>979</v>
      </c>
      <c r="B239" s="29">
        <v>70</v>
      </c>
      <c r="C239" s="29" t="s">
        <v>783</v>
      </c>
      <c r="D239" s="29" t="s">
        <v>788</v>
      </c>
      <c r="E239" s="29" t="s">
        <v>785</v>
      </c>
      <c r="F239" s="29" t="s">
        <v>789</v>
      </c>
      <c r="G239" s="29" t="s">
        <v>505</v>
      </c>
      <c r="H239" s="29" t="s">
        <v>64</v>
      </c>
      <c r="I239" s="29" t="s">
        <v>786</v>
      </c>
      <c r="J239" s="29" t="s">
        <v>1047</v>
      </c>
      <c r="K239" s="30">
        <v>80111600</v>
      </c>
      <c r="L239" s="31" t="s">
        <v>797</v>
      </c>
      <c r="M239" s="31">
        <v>4</v>
      </c>
      <c r="N239" s="31">
        <v>4</v>
      </c>
      <c r="O239" s="32">
        <v>8</v>
      </c>
      <c r="P239" s="31">
        <v>1</v>
      </c>
      <c r="Q239" s="33" t="s">
        <v>29</v>
      </c>
      <c r="R239" s="31">
        <v>0</v>
      </c>
      <c r="S239" s="34">
        <v>22008000</v>
      </c>
      <c r="T239" s="34">
        <v>22008000</v>
      </c>
      <c r="U239" s="35">
        <v>0</v>
      </c>
      <c r="V239" s="31">
        <v>0</v>
      </c>
      <c r="W239" s="31" t="s">
        <v>942</v>
      </c>
      <c r="X239" s="31" t="s">
        <v>31</v>
      </c>
      <c r="Y239" s="31" t="s">
        <v>699</v>
      </c>
      <c r="Z239" s="31">
        <v>3778932</v>
      </c>
      <c r="AA239" s="29" t="s">
        <v>1381</v>
      </c>
      <c r="AB239" s="29" t="str">
        <f t="shared" si="6"/>
        <v>979-70</v>
      </c>
      <c r="AC239" s="29" t="str">
        <f t="shared" si="7"/>
        <v>PROYECTAR LAS ACTUACIONES JURIDICAS DE EVALUACIÓN   DE LAS SOLICITUDES DE PERMISO DE VERTIMIENTOS EN EL PERÍMETRO URBANO DEL DISTRITO CAPITAL #979-70</v>
      </c>
    </row>
    <row r="240" spans="1:29" s="21" customFormat="1" ht="50.1" customHeight="1" x14ac:dyDescent="0.2">
      <c r="A240" s="29">
        <v>979</v>
      </c>
      <c r="B240" s="29">
        <v>71</v>
      </c>
      <c r="C240" s="29" t="s">
        <v>783</v>
      </c>
      <c r="D240" s="29" t="s">
        <v>784</v>
      </c>
      <c r="E240" s="29" t="s">
        <v>785</v>
      </c>
      <c r="F240" s="29" t="s">
        <v>1052</v>
      </c>
      <c r="G240" s="29" t="s">
        <v>1046</v>
      </c>
      <c r="H240" s="29" t="s">
        <v>64</v>
      </c>
      <c r="I240" s="29" t="s">
        <v>786</v>
      </c>
      <c r="J240" s="29" t="s">
        <v>1047</v>
      </c>
      <c r="K240" s="30">
        <v>80111600</v>
      </c>
      <c r="L240" s="31" t="s">
        <v>1085</v>
      </c>
      <c r="M240" s="31">
        <v>2</v>
      </c>
      <c r="N240" s="31">
        <v>2</v>
      </c>
      <c r="O240" s="32">
        <v>10</v>
      </c>
      <c r="P240" s="31">
        <v>1</v>
      </c>
      <c r="Q240" s="33" t="s">
        <v>29</v>
      </c>
      <c r="R240" s="31">
        <v>0</v>
      </c>
      <c r="S240" s="34">
        <v>17160000</v>
      </c>
      <c r="T240" s="34">
        <v>17160000</v>
      </c>
      <c r="U240" s="35">
        <v>0</v>
      </c>
      <c r="V240" s="31">
        <v>0</v>
      </c>
      <c r="W240" s="31" t="s">
        <v>942</v>
      </c>
      <c r="X240" s="31" t="s">
        <v>31</v>
      </c>
      <c r="Y240" s="31" t="s">
        <v>699</v>
      </c>
      <c r="Z240" s="31">
        <v>3778932</v>
      </c>
      <c r="AA240" s="29" t="s">
        <v>1381</v>
      </c>
      <c r="AB240" s="29" t="str">
        <f t="shared" si="6"/>
        <v>979-71</v>
      </c>
      <c r="AC240" s="29" t="str">
        <f t="shared" si="7"/>
        <v>APOYAR LOS PROCESOS DE GESTIÓN DOCUMENTAL, CONSOLIDACIÓN DE INFORMACIÓN TECNICA Y JURIDICA QUE SE DERIVA DEL PROGRAMA DE SEGUIMIENTO Y CONTROL A USUARIOS DEL RECURSO HIDRICO Y EL SUELO EN EL DISTRITO CAPITAL #979-71</v>
      </c>
    </row>
    <row r="241" spans="1:29" s="21" customFormat="1" ht="50.1" customHeight="1" x14ac:dyDescent="0.2">
      <c r="A241" s="29">
        <v>979</v>
      </c>
      <c r="B241" s="29">
        <v>72</v>
      </c>
      <c r="C241" s="29" t="s">
        <v>783</v>
      </c>
      <c r="D241" s="29" t="s">
        <v>784</v>
      </c>
      <c r="E241" s="29" t="s">
        <v>785</v>
      </c>
      <c r="F241" s="29" t="s">
        <v>1052</v>
      </c>
      <c r="G241" s="29" t="s">
        <v>1046</v>
      </c>
      <c r="H241" s="29" t="s">
        <v>64</v>
      </c>
      <c r="I241" s="29" t="s">
        <v>786</v>
      </c>
      <c r="J241" s="29" t="s">
        <v>1047</v>
      </c>
      <c r="K241" s="30">
        <v>80111600</v>
      </c>
      <c r="L241" s="31" t="s">
        <v>1079</v>
      </c>
      <c r="M241" s="31">
        <v>4</v>
      </c>
      <c r="N241" s="31">
        <v>4</v>
      </c>
      <c r="O241" s="32">
        <v>10</v>
      </c>
      <c r="P241" s="31">
        <v>1</v>
      </c>
      <c r="Q241" s="33" t="s">
        <v>29</v>
      </c>
      <c r="R241" s="31">
        <v>0</v>
      </c>
      <c r="S241" s="34">
        <v>18490000</v>
      </c>
      <c r="T241" s="34">
        <v>18490000</v>
      </c>
      <c r="U241" s="35">
        <v>0</v>
      </c>
      <c r="V241" s="31">
        <v>0</v>
      </c>
      <c r="W241" s="31" t="s">
        <v>942</v>
      </c>
      <c r="X241" s="31" t="s">
        <v>31</v>
      </c>
      <c r="Y241" s="31" t="s">
        <v>699</v>
      </c>
      <c r="Z241" s="31">
        <v>3778932</v>
      </c>
      <c r="AA241" s="29" t="s">
        <v>1381</v>
      </c>
      <c r="AB241" s="29" t="str">
        <f t="shared" si="6"/>
        <v>979-72</v>
      </c>
      <c r="AC241" s="29" t="str">
        <f t="shared" si="7"/>
        <v>APOYAR LA CONSOLIDACIÓN TECNICA Y JURIDICA DE LA INFORMACION PARA EL SEGUIMIENTO DE ACTUACIONES   RELACIONADAS CON EL PROGRAMA DE CONTROL  A USUARIOS DEL RECURSO HÍDRICO Y DEL SUELO EN EL DC #979-72</v>
      </c>
    </row>
    <row r="242" spans="1:29" s="21" customFormat="1" ht="50.1" customHeight="1" x14ac:dyDescent="0.2">
      <c r="A242" s="29">
        <v>979</v>
      </c>
      <c r="B242" s="29">
        <v>73</v>
      </c>
      <c r="C242" s="29" t="s">
        <v>783</v>
      </c>
      <c r="D242" s="29" t="s">
        <v>784</v>
      </c>
      <c r="E242" s="29" t="s">
        <v>785</v>
      </c>
      <c r="F242" s="29" t="s">
        <v>1052</v>
      </c>
      <c r="G242" s="29" t="s">
        <v>1046</v>
      </c>
      <c r="H242" s="29" t="s">
        <v>64</v>
      </c>
      <c r="I242" s="29" t="s">
        <v>786</v>
      </c>
      <c r="J242" s="29" t="s">
        <v>1047</v>
      </c>
      <c r="K242" s="30">
        <v>80111600</v>
      </c>
      <c r="L242" s="31" t="s">
        <v>1078</v>
      </c>
      <c r="M242" s="31">
        <v>2</v>
      </c>
      <c r="N242" s="31">
        <v>2</v>
      </c>
      <c r="O242" s="32">
        <v>10</v>
      </c>
      <c r="P242" s="31">
        <v>1</v>
      </c>
      <c r="Q242" s="33" t="s">
        <v>29</v>
      </c>
      <c r="R242" s="31">
        <v>0</v>
      </c>
      <c r="S242" s="34">
        <v>18490000</v>
      </c>
      <c r="T242" s="34">
        <v>18490000</v>
      </c>
      <c r="U242" s="35">
        <v>0</v>
      </c>
      <c r="V242" s="31">
        <v>0</v>
      </c>
      <c r="W242" s="31" t="s">
        <v>942</v>
      </c>
      <c r="X242" s="31" t="s">
        <v>31</v>
      </c>
      <c r="Y242" s="31" t="s">
        <v>699</v>
      </c>
      <c r="Z242" s="31">
        <v>3778932</v>
      </c>
      <c r="AA242" s="29" t="s">
        <v>1381</v>
      </c>
      <c r="AB242" s="29" t="str">
        <f t="shared" si="6"/>
        <v>979-73</v>
      </c>
      <c r="AC242" s="29" t="str">
        <f t="shared" si="7"/>
        <v>APOYAR LA CONSOLIDACIÓN DE LA INFORMACION DE ACTUACIONES TECNICAS Y JURIDICAS RELACIONADAS CON EL PROGRAMA DE CONTROL Y SEGUIMIENTO A USUARIOS DEL RECURSO HÍDRICO Y DEL SUELO EN EL DC #979-73</v>
      </c>
    </row>
    <row r="243" spans="1:29" s="21" customFormat="1" ht="50.1" customHeight="1" x14ac:dyDescent="0.2">
      <c r="A243" s="29">
        <v>979</v>
      </c>
      <c r="B243" s="29">
        <v>74</v>
      </c>
      <c r="C243" s="29" t="s">
        <v>783</v>
      </c>
      <c r="D243" s="29" t="s">
        <v>784</v>
      </c>
      <c r="E243" s="29" t="s">
        <v>785</v>
      </c>
      <c r="F243" s="29" t="s">
        <v>1052</v>
      </c>
      <c r="G243" s="29" t="s">
        <v>1046</v>
      </c>
      <c r="H243" s="29" t="s">
        <v>64</v>
      </c>
      <c r="I243" s="29" t="s">
        <v>786</v>
      </c>
      <c r="J243" s="29" t="s">
        <v>1047</v>
      </c>
      <c r="K243" s="30">
        <v>80111600</v>
      </c>
      <c r="L243" s="31" t="s">
        <v>1078</v>
      </c>
      <c r="M243" s="31">
        <v>2</v>
      </c>
      <c r="N243" s="31">
        <v>2</v>
      </c>
      <c r="O243" s="32">
        <v>10</v>
      </c>
      <c r="P243" s="31">
        <v>1</v>
      </c>
      <c r="Q243" s="33" t="s">
        <v>29</v>
      </c>
      <c r="R243" s="31">
        <v>0</v>
      </c>
      <c r="S243" s="34">
        <v>18490000</v>
      </c>
      <c r="T243" s="34">
        <v>18490000</v>
      </c>
      <c r="U243" s="35">
        <v>0</v>
      </c>
      <c r="V243" s="31">
        <v>0</v>
      </c>
      <c r="W243" s="31" t="s">
        <v>942</v>
      </c>
      <c r="X243" s="31" t="s">
        <v>31</v>
      </c>
      <c r="Y243" s="31" t="s">
        <v>699</v>
      </c>
      <c r="Z243" s="31">
        <v>3778932</v>
      </c>
      <c r="AA243" s="29" t="s">
        <v>1381</v>
      </c>
      <c r="AB243" s="29" t="str">
        <f t="shared" si="6"/>
        <v>979-74</v>
      </c>
      <c r="AC243" s="29" t="str">
        <f t="shared" si="7"/>
        <v>APOYAR LA CONSOLIDACIÓN DE LA INFORMACION DE ACTUACIONES TECNICAS Y JURIDICAS RELACIONADAS CON EL PROGRAMA DE CONTROL Y SEGUIMIENTO A USUARIOS DEL RECURSO HÍDRICO Y DEL SUELO EN EL DC #979-74</v>
      </c>
    </row>
    <row r="244" spans="1:29" s="21" customFormat="1" ht="50.1" customHeight="1" x14ac:dyDescent="0.2">
      <c r="A244" s="29">
        <v>979</v>
      </c>
      <c r="B244" s="29">
        <v>75</v>
      </c>
      <c r="C244" s="29" t="s">
        <v>783</v>
      </c>
      <c r="D244" s="29" t="s">
        <v>792</v>
      </c>
      <c r="E244" s="29" t="s">
        <v>785</v>
      </c>
      <c r="F244" s="29" t="s">
        <v>1064</v>
      </c>
      <c r="G244" s="29" t="s">
        <v>1044</v>
      </c>
      <c r="H244" s="29" t="s">
        <v>64</v>
      </c>
      <c r="I244" s="29" t="s">
        <v>786</v>
      </c>
      <c r="J244" s="29" t="s">
        <v>1047</v>
      </c>
      <c r="K244" s="30">
        <v>80111600</v>
      </c>
      <c r="L244" s="31" t="s">
        <v>1086</v>
      </c>
      <c r="M244" s="31">
        <v>4</v>
      </c>
      <c r="N244" s="31">
        <v>4</v>
      </c>
      <c r="O244" s="32">
        <v>6</v>
      </c>
      <c r="P244" s="31">
        <v>1</v>
      </c>
      <c r="Q244" s="33" t="s">
        <v>29</v>
      </c>
      <c r="R244" s="31">
        <v>0</v>
      </c>
      <c r="S244" s="34">
        <v>11094000</v>
      </c>
      <c r="T244" s="34">
        <v>11094000</v>
      </c>
      <c r="U244" s="35">
        <v>0</v>
      </c>
      <c r="V244" s="31">
        <v>0</v>
      </c>
      <c r="W244" s="31" t="s">
        <v>942</v>
      </c>
      <c r="X244" s="31" t="s">
        <v>31</v>
      </c>
      <c r="Y244" s="31" t="s">
        <v>699</v>
      </c>
      <c r="Z244" s="31">
        <v>3778932</v>
      </c>
      <c r="AA244" s="29" t="s">
        <v>1381</v>
      </c>
      <c r="AB244" s="29" t="str">
        <f t="shared" si="6"/>
        <v>979-75</v>
      </c>
      <c r="AC244" s="29" t="str">
        <f t="shared" si="7"/>
        <v>APOYAR LA CONSOLIDACIÓN TECNICA Y JURIDICA DE LA INFORMACION PARA EL SEGUIMIENTO DE ACTUACIONES ASOCIADAS A HIDROCARBUROS PARA IDENTIFICAR Y DIAGNOSTICAR EN SUS PREDIOS LA POSIBLE AFECTACIÓN DEL RECURSO HÍDRICO SUPERFICIAL, SUBTERRÁNEO Y SUELO #979-75</v>
      </c>
    </row>
    <row r="245" spans="1:29" s="21" customFormat="1" ht="50.1" customHeight="1" x14ac:dyDescent="0.2">
      <c r="A245" s="29">
        <v>979</v>
      </c>
      <c r="B245" s="29">
        <v>76</v>
      </c>
      <c r="C245" s="29" t="s">
        <v>783</v>
      </c>
      <c r="D245" s="29" t="s">
        <v>791</v>
      </c>
      <c r="E245" s="29" t="s">
        <v>785</v>
      </c>
      <c r="F245" s="29" t="s">
        <v>1062</v>
      </c>
      <c r="G245" s="29" t="s">
        <v>505</v>
      </c>
      <c r="H245" s="29" t="s">
        <v>64</v>
      </c>
      <c r="I245" s="29" t="s">
        <v>786</v>
      </c>
      <c r="J245" s="29" t="s">
        <v>1047</v>
      </c>
      <c r="K245" s="30">
        <v>80111600</v>
      </c>
      <c r="L245" s="31" t="s">
        <v>1087</v>
      </c>
      <c r="M245" s="31">
        <v>2</v>
      </c>
      <c r="N245" s="31">
        <v>2</v>
      </c>
      <c r="O245" s="32">
        <v>255</v>
      </c>
      <c r="P245" s="31">
        <v>0</v>
      </c>
      <c r="Q245" s="33" t="s">
        <v>29</v>
      </c>
      <c r="R245" s="31">
        <v>0</v>
      </c>
      <c r="S245" s="34">
        <v>59653000</v>
      </c>
      <c r="T245" s="34">
        <v>59653000</v>
      </c>
      <c r="U245" s="35">
        <v>0</v>
      </c>
      <c r="V245" s="31">
        <v>0</v>
      </c>
      <c r="W245" s="31" t="s">
        <v>942</v>
      </c>
      <c r="X245" s="31" t="s">
        <v>31</v>
      </c>
      <c r="Y245" s="31" t="s">
        <v>699</v>
      </c>
      <c r="Z245" s="31">
        <v>3778932</v>
      </c>
      <c r="AA245" s="29" t="s">
        <v>1381</v>
      </c>
      <c r="AB245" s="29" t="str">
        <f t="shared" si="6"/>
        <v>979-76</v>
      </c>
      <c r="AC245" s="29" t="str">
        <f t="shared" si="7"/>
        <v>APOYAR LA EVALUACIÓN, CONTROL Y SEGUIMIENTO AMBIENTAL  DEL COMPONENTE GEOTÉCNICO  DE LOS  PREDIOS CON AFECTACION EXTRACTIVA EN EL PERÍMETRO URBANO DEL DISTRITO CAPITAL #979-76</v>
      </c>
    </row>
    <row r="246" spans="1:29" s="21" customFormat="1" ht="50.1" customHeight="1" x14ac:dyDescent="0.2">
      <c r="A246" s="29">
        <v>979</v>
      </c>
      <c r="B246" s="29">
        <v>77</v>
      </c>
      <c r="C246" s="29" t="s">
        <v>783</v>
      </c>
      <c r="D246" s="29" t="s">
        <v>791</v>
      </c>
      <c r="E246" s="29" t="s">
        <v>785</v>
      </c>
      <c r="F246" s="29" t="s">
        <v>1062</v>
      </c>
      <c r="G246" s="29" t="s">
        <v>505</v>
      </c>
      <c r="H246" s="29" t="s">
        <v>64</v>
      </c>
      <c r="I246" s="29" t="s">
        <v>786</v>
      </c>
      <c r="J246" s="29" t="s">
        <v>1047</v>
      </c>
      <c r="K246" s="30">
        <v>80111600</v>
      </c>
      <c r="L246" s="31" t="s">
        <v>1088</v>
      </c>
      <c r="M246" s="31">
        <v>2</v>
      </c>
      <c r="N246" s="31">
        <v>2</v>
      </c>
      <c r="O246" s="32">
        <v>9</v>
      </c>
      <c r="P246" s="31">
        <v>1</v>
      </c>
      <c r="Q246" s="33" t="s">
        <v>29</v>
      </c>
      <c r="R246" s="31">
        <v>0</v>
      </c>
      <c r="S246" s="34">
        <v>63162000</v>
      </c>
      <c r="T246" s="34">
        <v>63162000</v>
      </c>
      <c r="U246" s="35">
        <v>0</v>
      </c>
      <c r="V246" s="31">
        <v>0</v>
      </c>
      <c r="W246" s="31" t="s">
        <v>942</v>
      </c>
      <c r="X246" s="31" t="s">
        <v>31</v>
      </c>
      <c r="Y246" s="31" t="s">
        <v>699</v>
      </c>
      <c r="Z246" s="31">
        <v>3778932</v>
      </c>
      <c r="AA246" s="29" t="s">
        <v>1381</v>
      </c>
      <c r="AB246" s="29" t="str">
        <f t="shared" si="6"/>
        <v>979-77</v>
      </c>
      <c r="AC246" s="29" t="str">
        <f t="shared" si="7"/>
        <v>GESTIONAR, ANALIZAR  Y REVISAR LAS ACTUACIONES DE  EVALUACIÓN CONTROL Y SEGUIMIENTO DE LOS  PREDIOS CON AFECTACION EXTRACTIVA EN EL PERÍMETRO URBANO DEL DISTRITO CAPITAL #979-77</v>
      </c>
    </row>
    <row r="247" spans="1:29" s="21" customFormat="1" ht="50.1" customHeight="1" x14ac:dyDescent="0.2">
      <c r="A247" s="29">
        <v>979</v>
      </c>
      <c r="B247" s="29">
        <v>78</v>
      </c>
      <c r="C247" s="29" t="s">
        <v>783</v>
      </c>
      <c r="D247" s="29" t="s">
        <v>791</v>
      </c>
      <c r="E247" s="29" t="s">
        <v>785</v>
      </c>
      <c r="F247" s="29" t="s">
        <v>1062</v>
      </c>
      <c r="G247" s="29" t="s">
        <v>505</v>
      </c>
      <c r="H247" s="29" t="s">
        <v>64</v>
      </c>
      <c r="I247" s="29" t="s">
        <v>786</v>
      </c>
      <c r="J247" s="29" t="s">
        <v>1047</v>
      </c>
      <c r="K247" s="30">
        <v>80111600</v>
      </c>
      <c r="L247" s="31" t="s">
        <v>1089</v>
      </c>
      <c r="M247" s="31">
        <v>2</v>
      </c>
      <c r="N247" s="31">
        <v>2</v>
      </c>
      <c r="O247" s="32">
        <v>9</v>
      </c>
      <c r="P247" s="31">
        <v>1</v>
      </c>
      <c r="Q247" s="33" t="s">
        <v>29</v>
      </c>
      <c r="R247" s="31">
        <v>0</v>
      </c>
      <c r="S247" s="34">
        <v>38898000</v>
      </c>
      <c r="T247" s="34">
        <v>38898000</v>
      </c>
      <c r="U247" s="35">
        <v>0</v>
      </c>
      <c r="V247" s="31">
        <v>0</v>
      </c>
      <c r="W247" s="31" t="s">
        <v>942</v>
      </c>
      <c r="X247" s="31" t="s">
        <v>31</v>
      </c>
      <c r="Y247" s="31" t="s">
        <v>699</v>
      </c>
      <c r="Z247" s="31">
        <v>3778932</v>
      </c>
      <c r="AA247" s="29" t="s">
        <v>1381</v>
      </c>
      <c r="AB247" s="29" t="str">
        <f t="shared" si="6"/>
        <v>979-78</v>
      </c>
      <c r="AC247" s="29" t="str">
        <f t="shared" si="7"/>
        <v>APOYAR  LA EVALUACIÓN, CONTROL Y SEGUIMIENTO AMBIENTAL DEL COMPONENTE GEOLÓGICO  DE LOS  PREDIOS CON AFECTACION EXTRACTIVA EN EL PERÍMETRO URBANO DEL DISTRITO CAPITAL #979-78</v>
      </c>
    </row>
    <row r="248" spans="1:29" s="21" customFormat="1" ht="50.1" customHeight="1" x14ac:dyDescent="0.2">
      <c r="A248" s="29">
        <v>979</v>
      </c>
      <c r="B248" s="29">
        <v>79</v>
      </c>
      <c r="C248" s="29" t="s">
        <v>783</v>
      </c>
      <c r="D248" s="29" t="s">
        <v>791</v>
      </c>
      <c r="E248" s="29" t="s">
        <v>785</v>
      </c>
      <c r="F248" s="29" t="s">
        <v>1062</v>
      </c>
      <c r="G248" s="29" t="s">
        <v>505</v>
      </c>
      <c r="H248" s="29" t="s">
        <v>64</v>
      </c>
      <c r="I248" s="29" t="s">
        <v>786</v>
      </c>
      <c r="J248" s="29" t="s">
        <v>1047</v>
      </c>
      <c r="K248" s="30">
        <v>80111600</v>
      </c>
      <c r="L248" s="31" t="s">
        <v>1090</v>
      </c>
      <c r="M248" s="31">
        <v>2</v>
      </c>
      <c r="N248" s="31">
        <v>2</v>
      </c>
      <c r="O248" s="32">
        <v>9</v>
      </c>
      <c r="P248" s="31">
        <v>1</v>
      </c>
      <c r="Q248" s="33" t="s">
        <v>29</v>
      </c>
      <c r="R248" s="31">
        <v>0</v>
      </c>
      <c r="S248" s="34">
        <v>38898000</v>
      </c>
      <c r="T248" s="34">
        <v>38898000</v>
      </c>
      <c r="U248" s="35">
        <v>0</v>
      </c>
      <c r="V248" s="31">
        <v>0</v>
      </c>
      <c r="W248" s="31" t="s">
        <v>942</v>
      </c>
      <c r="X248" s="31" t="s">
        <v>31</v>
      </c>
      <c r="Y248" s="31" t="s">
        <v>699</v>
      </c>
      <c r="Z248" s="31">
        <v>3778932</v>
      </c>
      <c r="AA248" s="29" t="s">
        <v>1381</v>
      </c>
      <c r="AB248" s="29" t="str">
        <f t="shared" si="6"/>
        <v>979-79</v>
      </c>
      <c r="AC248" s="29" t="str">
        <f t="shared" si="7"/>
        <v>APOYAR  LA EVALUACIÓN, CONTROL Y SEGUIMIENTO AMBIENTAL  DEL COMPONENTE ECOSISTÉMICO DE LOS  PREDIOS CON AFECTACION EXTRACTIVA EN EL PERÍMETRO URBANO DEL DISTRITO CAPITAL #979-79</v>
      </c>
    </row>
    <row r="249" spans="1:29" s="21" customFormat="1" ht="50.1" customHeight="1" x14ac:dyDescent="0.2">
      <c r="A249" s="29">
        <v>979</v>
      </c>
      <c r="B249" s="29">
        <v>80</v>
      </c>
      <c r="C249" s="29" t="s">
        <v>783</v>
      </c>
      <c r="D249" s="29" t="s">
        <v>791</v>
      </c>
      <c r="E249" s="29" t="s">
        <v>785</v>
      </c>
      <c r="F249" s="29" t="s">
        <v>1062</v>
      </c>
      <c r="G249" s="29" t="s">
        <v>505</v>
      </c>
      <c r="H249" s="29" t="s">
        <v>64</v>
      </c>
      <c r="I249" s="29" t="s">
        <v>786</v>
      </c>
      <c r="J249" s="29" t="s">
        <v>1047</v>
      </c>
      <c r="K249" s="30">
        <v>80111600</v>
      </c>
      <c r="L249" s="31" t="s">
        <v>1091</v>
      </c>
      <c r="M249" s="31">
        <v>2</v>
      </c>
      <c r="N249" s="31">
        <v>2</v>
      </c>
      <c r="O249" s="32">
        <v>9</v>
      </c>
      <c r="P249" s="31">
        <v>1</v>
      </c>
      <c r="Q249" s="33" t="s">
        <v>29</v>
      </c>
      <c r="R249" s="31">
        <v>0</v>
      </c>
      <c r="S249" s="34">
        <v>33786000</v>
      </c>
      <c r="T249" s="34">
        <v>33786000</v>
      </c>
      <c r="U249" s="35">
        <v>0</v>
      </c>
      <c r="V249" s="31">
        <v>0</v>
      </c>
      <c r="W249" s="31" t="s">
        <v>942</v>
      </c>
      <c r="X249" s="31" t="s">
        <v>31</v>
      </c>
      <c r="Y249" s="31" t="s">
        <v>699</v>
      </c>
      <c r="Z249" s="31">
        <v>3778932</v>
      </c>
      <c r="AA249" s="29" t="s">
        <v>1381</v>
      </c>
      <c r="AB249" s="29" t="str">
        <f t="shared" si="6"/>
        <v>979-80</v>
      </c>
      <c r="AC249" s="29" t="str">
        <f t="shared" si="7"/>
        <v>APOYAR  EL SEGUIMIENTO, EVALUACIÓN Y CONTROL AMBIENTAL DEL COMPONENTE TOPOGRÁFICO DE LOS  PREDIOS CON AFECTACION EXTRACTIVA EN EL PERÍMETRO URBANO DEL DISTRITO CAPITAL #979-80</v>
      </c>
    </row>
    <row r="250" spans="1:29" s="21" customFormat="1" ht="50.1" customHeight="1" x14ac:dyDescent="0.2">
      <c r="A250" s="29">
        <v>979</v>
      </c>
      <c r="B250" s="29">
        <v>81</v>
      </c>
      <c r="C250" s="29" t="s">
        <v>783</v>
      </c>
      <c r="D250" s="29" t="s">
        <v>784</v>
      </c>
      <c r="E250" s="29" t="s">
        <v>785</v>
      </c>
      <c r="F250" s="29" t="s">
        <v>1052</v>
      </c>
      <c r="G250" s="29" t="s">
        <v>1046</v>
      </c>
      <c r="H250" s="29" t="s">
        <v>64</v>
      </c>
      <c r="I250" s="29" t="s">
        <v>786</v>
      </c>
      <c r="J250" s="29" t="s">
        <v>1047</v>
      </c>
      <c r="K250" s="30">
        <v>80111600</v>
      </c>
      <c r="L250" s="31" t="s">
        <v>1092</v>
      </c>
      <c r="M250" s="31">
        <v>2</v>
      </c>
      <c r="N250" s="31">
        <v>2</v>
      </c>
      <c r="O250" s="32">
        <v>7</v>
      </c>
      <c r="P250" s="31">
        <v>1</v>
      </c>
      <c r="Q250" s="33" t="s">
        <v>29</v>
      </c>
      <c r="R250" s="31">
        <v>0</v>
      </c>
      <c r="S250" s="34">
        <v>26278000</v>
      </c>
      <c r="T250" s="34">
        <v>26278000</v>
      </c>
      <c r="U250" s="35">
        <v>0</v>
      </c>
      <c r="V250" s="31">
        <v>0</v>
      </c>
      <c r="W250" s="31" t="s">
        <v>942</v>
      </c>
      <c r="X250" s="31" t="s">
        <v>31</v>
      </c>
      <c r="Y250" s="31" t="s">
        <v>699</v>
      </c>
      <c r="Z250" s="31">
        <v>3778932</v>
      </c>
      <c r="AA250" s="29" t="s">
        <v>1381</v>
      </c>
      <c r="AB250" s="29" t="str">
        <f t="shared" si="6"/>
        <v>979-81</v>
      </c>
      <c r="AC250" s="29" t="str">
        <f t="shared" si="7"/>
        <v>PROYECTAR  LAS ACTUACIONES JURIDICAS DEL PROGRAMA DE CONTROL Y SEGUIMIENTO A USUARIOS DEL RECURSO HÍDRICO Y DEL SUELO EN EL DC EN EL PERÍMETRO URBANO DEL DISTRITO CAPITAL #979-81</v>
      </c>
    </row>
    <row r="251" spans="1:29" s="21" customFormat="1" ht="50.1" customHeight="1" x14ac:dyDescent="0.2">
      <c r="A251" s="29">
        <v>979</v>
      </c>
      <c r="B251" s="29">
        <v>82</v>
      </c>
      <c r="C251" s="29" t="s">
        <v>783</v>
      </c>
      <c r="D251" s="29" t="s">
        <v>784</v>
      </c>
      <c r="E251" s="29" t="s">
        <v>785</v>
      </c>
      <c r="F251" s="29" t="s">
        <v>1052</v>
      </c>
      <c r="G251" s="29" t="s">
        <v>1046</v>
      </c>
      <c r="H251" s="29" t="s">
        <v>64</v>
      </c>
      <c r="I251" s="29" t="s">
        <v>786</v>
      </c>
      <c r="J251" s="29" t="s">
        <v>1047</v>
      </c>
      <c r="K251" s="30">
        <v>80111600</v>
      </c>
      <c r="L251" s="31" t="s">
        <v>1092</v>
      </c>
      <c r="M251" s="31">
        <v>2</v>
      </c>
      <c r="N251" s="31">
        <v>2</v>
      </c>
      <c r="O251" s="32">
        <v>5</v>
      </c>
      <c r="P251" s="31">
        <v>1</v>
      </c>
      <c r="Q251" s="33" t="s">
        <v>29</v>
      </c>
      <c r="R251" s="31">
        <v>0</v>
      </c>
      <c r="S251" s="34">
        <v>18770000</v>
      </c>
      <c r="T251" s="34">
        <v>18770000</v>
      </c>
      <c r="U251" s="35">
        <v>0</v>
      </c>
      <c r="V251" s="31">
        <v>0</v>
      </c>
      <c r="W251" s="31" t="s">
        <v>942</v>
      </c>
      <c r="X251" s="31" t="s">
        <v>31</v>
      </c>
      <c r="Y251" s="31" t="s">
        <v>699</v>
      </c>
      <c r="Z251" s="31">
        <v>3778932</v>
      </c>
      <c r="AA251" s="29" t="s">
        <v>1381</v>
      </c>
      <c r="AB251" s="29" t="str">
        <f t="shared" si="6"/>
        <v>979-82</v>
      </c>
      <c r="AC251" s="29" t="str">
        <f t="shared" si="7"/>
        <v>PROYECTAR  LAS ACTUACIONES JURIDICAS DEL PROGRAMA DE CONTROL Y SEGUIMIENTO A USUARIOS DEL RECURSO HÍDRICO Y DEL SUELO EN EL DC EN EL PERÍMETRO URBANO DEL DISTRITO CAPITAL #979-82</v>
      </c>
    </row>
    <row r="252" spans="1:29" s="21" customFormat="1" ht="50.1" customHeight="1" x14ac:dyDescent="0.2">
      <c r="A252" s="29">
        <v>979</v>
      </c>
      <c r="B252" s="29">
        <v>83</v>
      </c>
      <c r="C252" s="29" t="s">
        <v>783</v>
      </c>
      <c r="D252" s="29" t="s">
        <v>784</v>
      </c>
      <c r="E252" s="29" t="s">
        <v>785</v>
      </c>
      <c r="F252" s="29" t="s">
        <v>1052</v>
      </c>
      <c r="G252" s="29" t="s">
        <v>1046</v>
      </c>
      <c r="H252" s="29" t="s">
        <v>64</v>
      </c>
      <c r="I252" s="29" t="s">
        <v>786</v>
      </c>
      <c r="J252" s="29" t="s">
        <v>1047</v>
      </c>
      <c r="K252" s="30">
        <v>80111600</v>
      </c>
      <c r="L252" s="31" t="s">
        <v>1092</v>
      </c>
      <c r="M252" s="31">
        <v>2</v>
      </c>
      <c r="N252" s="31">
        <v>2</v>
      </c>
      <c r="O252" s="32">
        <v>5</v>
      </c>
      <c r="P252" s="31">
        <v>1</v>
      </c>
      <c r="Q252" s="33" t="s">
        <v>29</v>
      </c>
      <c r="R252" s="31">
        <v>0</v>
      </c>
      <c r="S252" s="34">
        <v>18770000</v>
      </c>
      <c r="T252" s="34">
        <v>18770000</v>
      </c>
      <c r="U252" s="35">
        <v>0</v>
      </c>
      <c r="V252" s="31">
        <v>0</v>
      </c>
      <c r="W252" s="31" t="s">
        <v>942</v>
      </c>
      <c r="X252" s="31" t="s">
        <v>31</v>
      </c>
      <c r="Y252" s="31" t="s">
        <v>699</v>
      </c>
      <c r="Z252" s="31">
        <v>3778932</v>
      </c>
      <c r="AA252" s="29" t="s">
        <v>1381</v>
      </c>
      <c r="AB252" s="29" t="str">
        <f t="shared" si="6"/>
        <v>979-83</v>
      </c>
      <c r="AC252" s="29" t="str">
        <f t="shared" si="7"/>
        <v>PROYECTAR  LAS ACTUACIONES JURIDICAS DEL PROGRAMA DE CONTROL Y SEGUIMIENTO A USUARIOS DEL RECURSO HÍDRICO Y DEL SUELO EN EL DC EN EL PERÍMETRO URBANO DEL DISTRITO CAPITAL #979-83</v>
      </c>
    </row>
    <row r="253" spans="1:29" s="21" customFormat="1" ht="50.1" customHeight="1" x14ac:dyDescent="0.2">
      <c r="A253" s="29">
        <v>979</v>
      </c>
      <c r="B253" s="29">
        <v>84</v>
      </c>
      <c r="C253" s="29" t="s">
        <v>783</v>
      </c>
      <c r="D253" s="29" t="s">
        <v>784</v>
      </c>
      <c r="E253" s="29" t="s">
        <v>785</v>
      </c>
      <c r="F253" s="29" t="s">
        <v>1052</v>
      </c>
      <c r="G253" s="29" t="s">
        <v>1046</v>
      </c>
      <c r="H253" s="29" t="s">
        <v>64</v>
      </c>
      <c r="I253" s="29" t="s">
        <v>786</v>
      </c>
      <c r="J253" s="29" t="s">
        <v>1047</v>
      </c>
      <c r="K253" s="30">
        <v>80111600</v>
      </c>
      <c r="L253" s="31" t="s">
        <v>1092</v>
      </c>
      <c r="M253" s="31">
        <v>2</v>
      </c>
      <c r="N253" s="31">
        <v>2</v>
      </c>
      <c r="O253" s="32">
        <v>10</v>
      </c>
      <c r="P253" s="31">
        <v>1</v>
      </c>
      <c r="Q253" s="33" t="s">
        <v>29</v>
      </c>
      <c r="R253" s="31">
        <v>0</v>
      </c>
      <c r="S253" s="34">
        <v>37540000</v>
      </c>
      <c r="T253" s="34">
        <v>37540000</v>
      </c>
      <c r="U253" s="35">
        <v>0</v>
      </c>
      <c r="V253" s="31">
        <v>0</v>
      </c>
      <c r="W253" s="31" t="s">
        <v>942</v>
      </c>
      <c r="X253" s="31" t="s">
        <v>31</v>
      </c>
      <c r="Y253" s="31" t="s">
        <v>699</v>
      </c>
      <c r="Z253" s="31">
        <v>3778932</v>
      </c>
      <c r="AA253" s="29" t="s">
        <v>1381</v>
      </c>
      <c r="AB253" s="29" t="str">
        <f t="shared" si="6"/>
        <v>979-84</v>
      </c>
      <c r="AC253" s="29" t="str">
        <f t="shared" si="7"/>
        <v>PROYECTAR  LAS ACTUACIONES JURIDICAS DEL PROGRAMA DE CONTROL Y SEGUIMIENTO A USUARIOS DEL RECURSO HÍDRICO Y DEL SUELO EN EL DC EN EL PERÍMETRO URBANO DEL DISTRITO CAPITAL #979-84</v>
      </c>
    </row>
    <row r="254" spans="1:29" s="21" customFormat="1" ht="50.1" customHeight="1" x14ac:dyDescent="0.2">
      <c r="A254" s="29">
        <v>979</v>
      </c>
      <c r="B254" s="29">
        <v>85</v>
      </c>
      <c r="C254" s="29" t="s">
        <v>783</v>
      </c>
      <c r="D254" s="29" t="s">
        <v>791</v>
      </c>
      <c r="E254" s="29" t="s">
        <v>785</v>
      </c>
      <c r="F254" s="29" t="s">
        <v>1060</v>
      </c>
      <c r="G254" s="29" t="s">
        <v>1044</v>
      </c>
      <c r="H254" s="29" t="s">
        <v>64</v>
      </c>
      <c r="I254" s="29" t="s">
        <v>786</v>
      </c>
      <c r="J254" s="29" t="s">
        <v>1047</v>
      </c>
      <c r="K254" s="30">
        <v>80111600</v>
      </c>
      <c r="L254" s="31" t="s">
        <v>798</v>
      </c>
      <c r="M254" s="31">
        <v>2</v>
      </c>
      <c r="N254" s="31">
        <v>2</v>
      </c>
      <c r="O254" s="32">
        <v>10</v>
      </c>
      <c r="P254" s="31">
        <v>1</v>
      </c>
      <c r="Q254" s="33" t="s">
        <v>29</v>
      </c>
      <c r="R254" s="31">
        <v>0</v>
      </c>
      <c r="S254" s="34">
        <v>29850000</v>
      </c>
      <c r="T254" s="34">
        <v>29850000</v>
      </c>
      <c r="U254" s="35">
        <v>0</v>
      </c>
      <c r="V254" s="31">
        <v>0</v>
      </c>
      <c r="W254" s="31" t="s">
        <v>942</v>
      </c>
      <c r="X254" s="31" t="s">
        <v>31</v>
      </c>
      <c r="Y254" s="31" t="s">
        <v>699</v>
      </c>
      <c r="Z254" s="31">
        <v>3778932</v>
      </c>
      <c r="AA254" s="29" t="s">
        <v>1381</v>
      </c>
      <c r="AB254" s="29" t="str">
        <f t="shared" si="6"/>
        <v>979-85</v>
      </c>
      <c r="AC254" s="29" t="str">
        <f t="shared" si="7"/>
        <v>REALIZAR ACTIVIDADES DE CONTROL  A LOS PUNTOS DE CAPTACIÓN DE AGUAS SUBTERRÁNEAS EN EL DISTRITO CAPITAL #979-85</v>
      </c>
    </row>
    <row r="255" spans="1:29" s="21" customFormat="1" ht="50.1" customHeight="1" x14ac:dyDescent="0.2">
      <c r="A255" s="29">
        <v>979</v>
      </c>
      <c r="B255" s="29">
        <v>86</v>
      </c>
      <c r="C255" s="29" t="s">
        <v>783</v>
      </c>
      <c r="D255" s="29" t="s">
        <v>791</v>
      </c>
      <c r="E255" s="29" t="s">
        <v>785</v>
      </c>
      <c r="F255" s="29" t="s">
        <v>1060</v>
      </c>
      <c r="G255" s="29" t="s">
        <v>1044</v>
      </c>
      <c r="H255" s="29" t="s">
        <v>64</v>
      </c>
      <c r="I255" s="29" t="s">
        <v>786</v>
      </c>
      <c r="J255" s="29" t="s">
        <v>1047</v>
      </c>
      <c r="K255" s="30">
        <v>80111600</v>
      </c>
      <c r="L255" s="31" t="s">
        <v>798</v>
      </c>
      <c r="M255" s="31">
        <v>4</v>
      </c>
      <c r="N255" s="31">
        <v>4</v>
      </c>
      <c r="O255" s="32">
        <v>8</v>
      </c>
      <c r="P255" s="31">
        <v>1</v>
      </c>
      <c r="Q255" s="33" t="s">
        <v>29</v>
      </c>
      <c r="R255" s="31">
        <v>0</v>
      </c>
      <c r="S255" s="34">
        <v>23880000</v>
      </c>
      <c r="T255" s="34">
        <v>23880000</v>
      </c>
      <c r="U255" s="35">
        <v>0</v>
      </c>
      <c r="V255" s="31">
        <v>0</v>
      </c>
      <c r="W255" s="31" t="s">
        <v>942</v>
      </c>
      <c r="X255" s="31" t="s">
        <v>31</v>
      </c>
      <c r="Y255" s="31" t="s">
        <v>699</v>
      </c>
      <c r="Z255" s="31">
        <v>3778932</v>
      </c>
      <c r="AA255" s="29" t="s">
        <v>1381</v>
      </c>
      <c r="AB255" s="29" t="str">
        <f t="shared" si="6"/>
        <v>979-86</v>
      </c>
      <c r="AC255" s="29" t="str">
        <f t="shared" si="7"/>
        <v>REALIZAR ACTIVIDADES DE CONTROL  A LOS PUNTOS DE CAPTACIÓN DE AGUAS SUBTERRÁNEAS EN EL DISTRITO CAPITAL #979-86</v>
      </c>
    </row>
    <row r="256" spans="1:29" s="21" customFormat="1" ht="50.1" customHeight="1" x14ac:dyDescent="0.2">
      <c r="A256" s="29">
        <v>979</v>
      </c>
      <c r="B256" s="29">
        <v>87</v>
      </c>
      <c r="C256" s="29" t="s">
        <v>783</v>
      </c>
      <c r="D256" s="29" t="s">
        <v>784</v>
      </c>
      <c r="E256" s="29" t="s">
        <v>785</v>
      </c>
      <c r="F256" s="29" t="s">
        <v>1052</v>
      </c>
      <c r="G256" s="29" t="s">
        <v>1046</v>
      </c>
      <c r="H256" s="29" t="s">
        <v>64</v>
      </c>
      <c r="I256" s="29" t="s">
        <v>786</v>
      </c>
      <c r="J256" s="29" t="s">
        <v>1047</v>
      </c>
      <c r="K256" s="30">
        <v>80111600</v>
      </c>
      <c r="L256" s="31" t="s">
        <v>1707</v>
      </c>
      <c r="M256" s="31">
        <v>10</v>
      </c>
      <c r="N256" s="31">
        <v>10</v>
      </c>
      <c r="O256" s="32">
        <v>2</v>
      </c>
      <c r="P256" s="31">
        <v>1</v>
      </c>
      <c r="Q256" s="33" t="s">
        <v>29</v>
      </c>
      <c r="R256" s="31">
        <v>0</v>
      </c>
      <c r="S256" s="34">
        <v>5102000</v>
      </c>
      <c r="T256" s="34">
        <v>5102000</v>
      </c>
      <c r="U256" s="35">
        <v>0</v>
      </c>
      <c r="V256" s="31">
        <v>0</v>
      </c>
      <c r="W256" s="31" t="s">
        <v>942</v>
      </c>
      <c r="X256" s="31" t="s">
        <v>31</v>
      </c>
      <c r="Y256" s="31" t="s">
        <v>699</v>
      </c>
      <c r="Z256" s="31">
        <v>3778932</v>
      </c>
      <c r="AA256" s="29" t="s">
        <v>1381</v>
      </c>
      <c r="AB256" s="29" t="str">
        <f t="shared" si="6"/>
        <v>979-87</v>
      </c>
      <c r="AC256" s="29" t="str">
        <f t="shared" si="7"/>
        <v>MODIFICACIÓN N° 1, ADICIÓN N° 1 Y PRORROGA N° 1, AL CONTRATO N° 20170960 CUYO OBJETO ES: ATENDER QUEJAS Y DERECHOS DE PETICIÓN QUE PERMITA PRIORIZAR USUARIOS DEL PROGRAMA DE CONTROL Y SEGUIMIENTO  DEL RECURSO HÍDRICO Y DEL SUELO EN EL DC #979-87</v>
      </c>
    </row>
    <row r="257" spans="1:29" s="21" customFormat="1" ht="50.1" customHeight="1" x14ac:dyDescent="0.2">
      <c r="A257" s="29">
        <v>979</v>
      </c>
      <c r="B257" s="29">
        <v>88</v>
      </c>
      <c r="C257" s="29" t="s">
        <v>783</v>
      </c>
      <c r="D257" s="29" t="s">
        <v>791</v>
      </c>
      <c r="E257" s="29" t="s">
        <v>785</v>
      </c>
      <c r="F257" s="29" t="s">
        <v>1062</v>
      </c>
      <c r="G257" s="29" t="s">
        <v>505</v>
      </c>
      <c r="H257" s="29" t="s">
        <v>64</v>
      </c>
      <c r="I257" s="29" t="s">
        <v>786</v>
      </c>
      <c r="J257" s="29" t="s">
        <v>1047</v>
      </c>
      <c r="K257" s="30">
        <v>80111600</v>
      </c>
      <c r="L257" s="31" t="s">
        <v>1093</v>
      </c>
      <c r="M257" s="31">
        <v>2</v>
      </c>
      <c r="N257" s="31">
        <v>2</v>
      </c>
      <c r="O257" s="32">
        <v>9</v>
      </c>
      <c r="P257" s="31">
        <v>1</v>
      </c>
      <c r="Q257" s="33" t="s">
        <v>29</v>
      </c>
      <c r="R257" s="31">
        <v>0</v>
      </c>
      <c r="S257" s="34">
        <v>16641000</v>
      </c>
      <c r="T257" s="34">
        <v>16641000</v>
      </c>
      <c r="U257" s="35">
        <v>0</v>
      </c>
      <c r="V257" s="31">
        <v>0</v>
      </c>
      <c r="W257" s="31" t="s">
        <v>942</v>
      </c>
      <c r="X257" s="31" t="s">
        <v>31</v>
      </c>
      <c r="Y257" s="31" t="s">
        <v>699</v>
      </c>
      <c r="Z257" s="31">
        <v>3778932</v>
      </c>
      <c r="AA257" s="29" t="s">
        <v>1381</v>
      </c>
      <c r="AB257" s="29" t="str">
        <f t="shared" si="6"/>
        <v>979-88</v>
      </c>
      <c r="AC257" s="29" t="str">
        <f t="shared" si="7"/>
        <v>APOYAR LAS ACTIVIDADES NECESARIAS PARA REALIZAR LOS LEVANTAMIENTOS TOPOGRÁFICOS DE LOS  PREDIOS CON AFECTACION EXTRACTIVA EN EL PERÍMETRO URBANO DEL DISTRITO CAPITAL  #979-88</v>
      </c>
    </row>
    <row r="258" spans="1:29" s="21" customFormat="1" ht="50.1" customHeight="1" x14ac:dyDescent="0.2">
      <c r="A258" s="29">
        <v>979</v>
      </c>
      <c r="B258" s="29">
        <v>89</v>
      </c>
      <c r="C258" s="29" t="s">
        <v>783</v>
      </c>
      <c r="D258" s="29" t="s">
        <v>791</v>
      </c>
      <c r="E258" s="29" t="s">
        <v>785</v>
      </c>
      <c r="F258" s="29" t="s">
        <v>1062</v>
      </c>
      <c r="G258" s="29" t="s">
        <v>505</v>
      </c>
      <c r="H258" s="29" t="s">
        <v>64</v>
      </c>
      <c r="I258" s="29" t="s">
        <v>786</v>
      </c>
      <c r="J258" s="29" t="s">
        <v>1047</v>
      </c>
      <c r="K258" s="30">
        <v>80111600</v>
      </c>
      <c r="L258" s="31" t="s">
        <v>1093</v>
      </c>
      <c r="M258" s="31">
        <v>2</v>
      </c>
      <c r="N258" s="31">
        <v>2</v>
      </c>
      <c r="O258" s="32">
        <v>9</v>
      </c>
      <c r="P258" s="31">
        <v>1</v>
      </c>
      <c r="Q258" s="33" t="s">
        <v>29</v>
      </c>
      <c r="R258" s="31">
        <v>0</v>
      </c>
      <c r="S258" s="34">
        <v>16641000</v>
      </c>
      <c r="T258" s="34">
        <v>16641000</v>
      </c>
      <c r="U258" s="35">
        <v>0</v>
      </c>
      <c r="V258" s="31">
        <v>0</v>
      </c>
      <c r="W258" s="31" t="s">
        <v>942</v>
      </c>
      <c r="X258" s="31" t="s">
        <v>31</v>
      </c>
      <c r="Y258" s="31" t="s">
        <v>699</v>
      </c>
      <c r="Z258" s="31">
        <v>3778932</v>
      </c>
      <c r="AA258" s="29" t="s">
        <v>1381</v>
      </c>
      <c r="AB258" s="29" t="str">
        <f t="shared" si="6"/>
        <v>979-89</v>
      </c>
      <c r="AC258" s="29" t="str">
        <f t="shared" si="7"/>
        <v>APOYAR LAS ACTIVIDADES NECESARIAS PARA REALIZAR LOS LEVANTAMIENTOS TOPOGRÁFICOS DE LOS  PREDIOS CON AFECTACION EXTRACTIVA EN EL PERÍMETRO URBANO DEL DISTRITO CAPITAL  #979-89</v>
      </c>
    </row>
    <row r="259" spans="1:29" s="21" customFormat="1" ht="50.1" customHeight="1" x14ac:dyDescent="0.2">
      <c r="A259" s="29">
        <v>979</v>
      </c>
      <c r="B259" s="29">
        <v>90</v>
      </c>
      <c r="C259" s="29" t="s">
        <v>783</v>
      </c>
      <c r="D259" s="29" t="s">
        <v>791</v>
      </c>
      <c r="E259" s="29" t="s">
        <v>785</v>
      </c>
      <c r="F259" s="29" t="s">
        <v>1058</v>
      </c>
      <c r="G259" s="29" t="s">
        <v>1044</v>
      </c>
      <c r="H259" s="29" t="s">
        <v>64</v>
      </c>
      <c r="I259" s="29" t="s">
        <v>786</v>
      </c>
      <c r="J259" s="29" t="s">
        <v>1047</v>
      </c>
      <c r="K259" s="30">
        <v>80111600</v>
      </c>
      <c r="L259" s="31" t="s">
        <v>1094</v>
      </c>
      <c r="M259" s="31">
        <v>3</v>
      </c>
      <c r="N259" s="31">
        <v>3</v>
      </c>
      <c r="O259" s="32">
        <v>10</v>
      </c>
      <c r="P259" s="31">
        <v>1</v>
      </c>
      <c r="Q259" s="33" t="s">
        <v>29</v>
      </c>
      <c r="R259" s="31">
        <v>0</v>
      </c>
      <c r="S259" s="34">
        <v>64610000</v>
      </c>
      <c r="T259" s="34">
        <v>64610000</v>
      </c>
      <c r="U259" s="35">
        <v>0</v>
      </c>
      <c r="V259" s="31">
        <v>0</v>
      </c>
      <c r="W259" s="31" t="s">
        <v>942</v>
      </c>
      <c r="X259" s="31" t="s">
        <v>31</v>
      </c>
      <c r="Y259" s="31" t="s">
        <v>699</v>
      </c>
      <c r="Z259" s="31">
        <v>3778932</v>
      </c>
      <c r="AA259" s="29" t="s">
        <v>1381</v>
      </c>
      <c r="AB259" s="29" t="str">
        <f t="shared" ref="AB259:AB322" si="8">+CONCATENATE(A259,"-",B259)</f>
        <v>979-90</v>
      </c>
      <c r="AC259" s="29" t="str">
        <f t="shared" ref="AC259:AC322" si="9">+CONCATENATE(L259," #",AB259)</f>
        <v>GESTIONAR, ANALIZAR  Y REVISAR TECNICAMENTE LAS ACTUACIONES DE  CONTROL  Y SEGUIMIENTO AMBIENTAL A LOS PREDIOS DIAGNOSTICADOS CON POSIBLE AFECTACIÓN AL RECURSO SUELO Y AGUA SUBTERRÁNEA #979-90</v>
      </c>
    </row>
    <row r="260" spans="1:29" s="21" customFormat="1" ht="50.1" customHeight="1" x14ac:dyDescent="0.2">
      <c r="A260" s="29">
        <v>979</v>
      </c>
      <c r="B260" s="29">
        <v>91</v>
      </c>
      <c r="C260" s="29" t="s">
        <v>783</v>
      </c>
      <c r="D260" s="29" t="s">
        <v>795</v>
      </c>
      <c r="E260" s="29" t="s">
        <v>785</v>
      </c>
      <c r="F260" s="29" t="s">
        <v>1080</v>
      </c>
      <c r="G260" s="29" t="s">
        <v>1046</v>
      </c>
      <c r="H260" s="29" t="s">
        <v>64</v>
      </c>
      <c r="I260" s="29" t="s">
        <v>786</v>
      </c>
      <c r="J260" s="29" t="s">
        <v>1047</v>
      </c>
      <c r="K260" s="30">
        <v>80111600</v>
      </c>
      <c r="L260" s="31" t="s">
        <v>1841</v>
      </c>
      <c r="M260" s="31">
        <v>6</v>
      </c>
      <c r="N260" s="31">
        <v>6</v>
      </c>
      <c r="O260" s="32">
        <v>6</v>
      </c>
      <c r="P260" s="31">
        <v>1</v>
      </c>
      <c r="Q260" s="33" t="s">
        <v>29</v>
      </c>
      <c r="R260" s="31">
        <v>0</v>
      </c>
      <c r="S260" s="34">
        <v>9578000</v>
      </c>
      <c r="T260" s="34">
        <v>9578000</v>
      </c>
      <c r="U260" s="35">
        <v>0</v>
      </c>
      <c r="V260" s="31">
        <v>0</v>
      </c>
      <c r="W260" s="31" t="s">
        <v>942</v>
      </c>
      <c r="X260" s="31" t="s">
        <v>31</v>
      </c>
      <c r="Y260" s="31" t="s">
        <v>699</v>
      </c>
      <c r="Z260" s="31">
        <v>3778932</v>
      </c>
      <c r="AA260" s="29" t="s">
        <v>1381</v>
      </c>
      <c r="AB260" s="29" t="str">
        <f t="shared" si="8"/>
        <v>979-91</v>
      </c>
      <c r="AC260" s="29" t="str">
        <f t="shared" si="9"/>
        <v>REALIZAR LA EVALUACIÓN, CONTROL Y SEGUIMIENTO SOBRE LOS FACTORES DE DETERIORO AMBIENTAL DERIVADOS DE LAS ACTIVIDADES QUE INCIDAN SOBRE EL RECURSO HÍDRICO Y EL SUELO” Y “ADELANTAR ACCIONES OPERATIVAS Y DE CONTROL AMBIENTAL DIRIGIDOS AL MEJORAMIENTO DE LA CALIDAD DEL AGUA Y DEL MANEJO DE RESIDUOS EN EL MARCO DE LAS COMPETENCIAS DE LA SECRETARÍA (SALDO SIN COMPROMETER) #979-91</v>
      </c>
    </row>
    <row r="261" spans="1:29" s="21" customFormat="1" ht="50.1" customHeight="1" x14ac:dyDescent="0.2">
      <c r="A261" s="29">
        <v>979</v>
      </c>
      <c r="B261" s="29">
        <v>92</v>
      </c>
      <c r="C261" s="29" t="s">
        <v>783</v>
      </c>
      <c r="D261" s="29" t="s">
        <v>788</v>
      </c>
      <c r="E261" s="29" t="s">
        <v>785</v>
      </c>
      <c r="F261" s="29" t="s">
        <v>1082</v>
      </c>
      <c r="G261" s="29" t="s">
        <v>1044</v>
      </c>
      <c r="H261" s="29" t="s">
        <v>64</v>
      </c>
      <c r="I261" s="29" t="s">
        <v>786</v>
      </c>
      <c r="J261" s="29" t="s">
        <v>1047</v>
      </c>
      <c r="K261" s="30">
        <v>80111600</v>
      </c>
      <c r="L261" s="31" t="s">
        <v>1095</v>
      </c>
      <c r="M261" s="31">
        <v>2</v>
      </c>
      <c r="N261" s="31">
        <v>2</v>
      </c>
      <c r="O261" s="32">
        <v>10</v>
      </c>
      <c r="P261" s="31">
        <v>1</v>
      </c>
      <c r="Q261" s="33" t="s">
        <v>29</v>
      </c>
      <c r="R261" s="31">
        <v>0</v>
      </c>
      <c r="S261" s="34">
        <v>43220000</v>
      </c>
      <c r="T261" s="34">
        <v>43220000</v>
      </c>
      <c r="U261" s="35">
        <v>0</v>
      </c>
      <c r="V261" s="31">
        <v>0</v>
      </c>
      <c r="W261" s="31" t="s">
        <v>942</v>
      </c>
      <c r="X261" s="31" t="s">
        <v>31</v>
      </c>
      <c r="Y261" s="31" t="s">
        <v>699</v>
      </c>
      <c r="Z261" s="31">
        <v>3778932</v>
      </c>
      <c r="AA261" s="29" t="s">
        <v>1381</v>
      </c>
      <c r="AB261" s="29" t="str">
        <f t="shared" si="8"/>
        <v>979-92</v>
      </c>
      <c r="AC261" s="29" t="str">
        <f t="shared" si="9"/>
        <v>ANALIZAR Y EVALUAR LTECNICAMENTE LAS SOLICITUDES ASOCIADAS AL  APROVECHAMIENTO DEL RECURSO HÍDRICO SUBTERRÁNEO EN EL DC Y APOYAR LOS  PROCESOS DE INVESTIGACIÓN  QUE REFUERCEN EL CONOCIMIENTO DEL SUBSUELO #979-92</v>
      </c>
    </row>
    <row r="262" spans="1:29" s="21" customFormat="1" ht="50.1" customHeight="1" x14ac:dyDescent="0.2">
      <c r="A262" s="29">
        <v>979</v>
      </c>
      <c r="B262" s="29">
        <v>93</v>
      </c>
      <c r="C262" s="29" t="s">
        <v>783</v>
      </c>
      <c r="D262" s="29" t="s">
        <v>784</v>
      </c>
      <c r="E262" s="29" t="s">
        <v>785</v>
      </c>
      <c r="F262" s="29" t="s">
        <v>1052</v>
      </c>
      <c r="G262" s="29" t="s">
        <v>1046</v>
      </c>
      <c r="H262" s="29" t="s">
        <v>64</v>
      </c>
      <c r="I262" s="29" t="s">
        <v>786</v>
      </c>
      <c r="J262" s="29" t="s">
        <v>1047</v>
      </c>
      <c r="K262" s="30">
        <v>80111600</v>
      </c>
      <c r="L262" s="31" t="s">
        <v>1074</v>
      </c>
      <c r="M262" s="31">
        <v>4</v>
      </c>
      <c r="N262" s="31">
        <v>4</v>
      </c>
      <c r="O262" s="32">
        <v>8</v>
      </c>
      <c r="P262" s="31">
        <v>1</v>
      </c>
      <c r="Q262" s="33" t="s">
        <v>29</v>
      </c>
      <c r="R262" s="31">
        <v>0</v>
      </c>
      <c r="S262" s="34">
        <v>23880000</v>
      </c>
      <c r="T262" s="34">
        <v>23880000</v>
      </c>
      <c r="U262" s="35">
        <v>0</v>
      </c>
      <c r="V262" s="31">
        <v>0</v>
      </c>
      <c r="W262" s="31" t="s">
        <v>942</v>
      </c>
      <c r="X262" s="31" t="s">
        <v>31</v>
      </c>
      <c r="Y262" s="31" t="s">
        <v>699</v>
      </c>
      <c r="Z262" s="31">
        <v>3778932</v>
      </c>
      <c r="AA262" s="29" t="s">
        <v>1381</v>
      </c>
      <c r="AB262" s="29" t="str">
        <f t="shared" si="8"/>
        <v>979-93</v>
      </c>
      <c r="AC262" s="29" t="str">
        <f t="shared" si="9"/>
        <v>REALIZAR LAS ACTUACIONES JURIDICAS DEL PROGRAMA DE CONTROL Y SEGUIMIENTO A USUARIOS DEL RECURSO HÍDRICO Y DEL SUELO EN EL DC #979-93</v>
      </c>
    </row>
    <row r="263" spans="1:29" s="21" customFormat="1" ht="50.1" customHeight="1" x14ac:dyDescent="0.2">
      <c r="A263" s="29">
        <v>979</v>
      </c>
      <c r="B263" s="29">
        <v>94</v>
      </c>
      <c r="C263" s="29" t="s">
        <v>783</v>
      </c>
      <c r="D263" s="29" t="s">
        <v>784</v>
      </c>
      <c r="E263" s="29" t="s">
        <v>785</v>
      </c>
      <c r="F263" s="29" t="s">
        <v>1052</v>
      </c>
      <c r="G263" s="29" t="s">
        <v>1046</v>
      </c>
      <c r="H263" s="29" t="s">
        <v>64</v>
      </c>
      <c r="I263" s="29" t="s">
        <v>786</v>
      </c>
      <c r="J263" s="29" t="s">
        <v>1047</v>
      </c>
      <c r="K263" s="30">
        <v>80111600</v>
      </c>
      <c r="L263" s="31" t="s">
        <v>1074</v>
      </c>
      <c r="M263" s="31">
        <v>4</v>
      </c>
      <c r="N263" s="31">
        <v>4</v>
      </c>
      <c r="O263" s="32">
        <v>8</v>
      </c>
      <c r="P263" s="31">
        <v>1</v>
      </c>
      <c r="Q263" s="33" t="s">
        <v>29</v>
      </c>
      <c r="R263" s="31">
        <v>0</v>
      </c>
      <c r="S263" s="34">
        <v>20099000</v>
      </c>
      <c r="T263" s="34">
        <v>20099000</v>
      </c>
      <c r="U263" s="35">
        <v>0</v>
      </c>
      <c r="V263" s="31">
        <v>0</v>
      </c>
      <c r="W263" s="31" t="s">
        <v>942</v>
      </c>
      <c r="X263" s="31" t="s">
        <v>31</v>
      </c>
      <c r="Y263" s="31" t="s">
        <v>699</v>
      </c>
      <c r="Z263" s="31">
        <v>3778932</v>
      </c>
      <c r="AA263" s="29" t="s">
        <v>1381</v>
      </c>
      <c r="AB263" s="29" t="str">
        <f t="shared" si="8"/>
        <v>979-94</v>
      </c>
      <c r="AC263" s="29" t="str">
        <f t="shared" si="9"/>
        <v>REALIZAR LAS ACTUACIONES JURIDICAS DEL PROGRAMA DE CONTROL Y SEGUIMIENTO A USUARIOS DEL RECURSO HÍDRICO Y DEL SUELO EN EL DC #979-94</v>
      </c>
    </row>
    <row r="264" spans="1:29" s="21" customFormat="1" ht="50.1" customHeight="1" x14ac:dyDescent="0.2">
      <c r="A264" s="29">
        <v>979</v>
      </c>
      <c r="B264" s="29">
        <v>95</v>
      </c>
      <c r="C264" s="29" t="s">
        <v>783</v>
      </c>
      <c r="D264" s="29" t="s">
        <v>791</v>
      </c>
      <c r="E264" s="29" t="s">
        <v>785</v>
      </c>
      <c r="F264" s="29" t="s">
        <v>1060</v>
      </c>
      <c r="G264" s="29" t="s">
        <v>1044</v>
      </c>
      <c r="H264" s="29" t="s">
        <v>64</v>
      </c>
      <c r="I264" s="29" t="s">
        <v>786</v>
      </c>
      <c r="J264" s="29" t="s">
        <v>1047</v>
      </c>
      <c r="K264" s="30">
        <v>80111600</v>
      </c>
      <c r="L264" s="31" t="s">
        <v>1096</v>
      </c>
      <c r="M264" s="31">
        <v>2</v>
      </c>
      <c r="N264" s="31">
        <v>2</v>
      </c>
      <c r="O264" s="32">
        <v>10</v>
      </c>
      <c r="P264" s="31">
        <v>1</v>
      </c>
      <c r="Q264" s="33" t="s">
        <v>29</v>
      </c>
      <c r="R264" s="31">
        <v>0</v>
      </c>
      <c r="S264" s="34">
        <v>18490000</v>
      </c>
      <c r="T264" s="34">
        <v>18490000</v>
      </c>
      <c r="U264" s="35">
        <v>0</v>
      </c>
      <c r="V264" s="31">
        <v>0</v>
      </c>
      <c r="W264" s="31" t="s">
        <v>942</v>
      </c>
      <c r="X264" s="31" t="s">
        <v>31</v>
      </c>
      <c r="Y264" s="31" t="s">
        <v>699</v>
      </c>
      <c r="Z264" s="31">
        <v>3778932</v>
      </c>
      <c r="AA264" s="29" t="s">
        <v>1381</v>
      </c>
      <c r="AB264" s="29" t="str">
        <f t="shared" si="8"/>
        <v>979-95</v>
      </c>
      <c r="AC264" s="29" t="str">
        <f t="shared" si="9"/>
        <v>APOYAR LA CONSOLIDACIÓN DE LA INFORMACION DE ACTUACIONES TECNICAS Y JURIDICAS RELACIONADAS CON LOS PUNTOS DE CAPTACIÓN DE AGUA SUBTERRÁNEA INVENTARIADOS POR LA SDA #979-95</v>
      </c>
    </row>
    <row r="265" spans="1:29" s="21" customFormat="1" ht="50.1" customHeight="1" x14ac:dyDescent="0.2">
      <c r="A265" s="29">
        <v>979</v>
      </c>
      <c r="B265" s="29">
        <v>96</v>
      </c>
      <c r="C265" s="29" t="s">
        <v>783</v>
      </c>
      <c r="D265" s="29" t="s">
        <v>792</v>
      </c>
      <c r="E265" s="29" t="s">
        <v>785</v>
      </c>
      <c r="F265" s="29" t="s">
        <v>1064</v>
      </c>
      <c r="G265" s="29" t="s">
        <v>1044</v>
      </c>
      <c r="H265" s="29" t="s">
        <v>64</v>
      </c>
      <c r="I265" s="29" t="s">
        <v>786</v>
      </c>
      <c r="J265" s="29" t="s">
        <v>1047</v>
      </c>
      <c r="K265" s="30">
        <v>80111600</v>
      </c>
      <c r="L265" s="31" t="s">
        <v>1097</v>
      </c>
      <c r="M265" s="31">
        <v>2</v>
      </c>
      <c r="N265" s="31">
        <v>2</v>
      </c>
      <c r="O265" s="32">
        <v>6</v>
      </c>
      <c r="P265" s="31">
        <v>1</v>
      </c>
      <c r="Q265" s="33" t="s">
        <v>29</v>
      </c>
      <c r="R265" s="31">
        <v>0</v>
      </c>
      <c r="S265" s="34">
        <v>36156000</v>
      </c>
      <c r="T265" s="34">
        <v>36156000</v>
      </c>
      <c r="U265" s="35">
        <v>0</v>
      </c>
      <c r="V265" s="31">
        <v>0</v>
      </c>
      <c r="W265" s="31" t="s">
        <v>942</v>
      </c>
      <c r="X265" s="31" t="s">
        <v>31</v>
      </c>
      <c r="Y265" s="31" t="s">
        <v>699</v>
      </c>
      <c r="Z265" s="31">
        <v>3778932</v>
      </c>
      <c r="AA265" s="29" t="s">
        <v>1381</v>
      </c>
      <c r="AB265" s="29" t="str">
        <f t="shared" si="8"/>
        <v>979-96</v>
      </c>
      <c r="AC265" s="29" t="str">
        <f t="shared" si="9"/>
        <v>GESTIONAR, ANALIZAR  Y REVISAR TÉCNICAMENTE LAS ACTUACIONES A USUARIOS ASOCIADOS A HIDROCARBUROS PARA IDENTIFICAR Y DIAGNOSTICAR POSIBLE AFECTACIÓN DEL RECURSO HIDRICO SUPERFICIAL, SUBTERRANEO Y SUELO #979-96</v>
      </c>
    </row>
    <row r="266" spans="1:29" s="21" customFormat="1" ht="50.1" customHeight="1" x14ac:dyDescent="0.2">
      <c r="A266" s="29">
        <v>979</v>
      </c>
      <c r="B266" s="29">
        <v>97</v>
      </c>
      <c r="C266" s="29" t="s">
        <v>783</v>
      </c>
      <c r="D266" s="29" t="s">
        <v>792</v>
      </c>
      <c r="E266" s="29" t="s">
        <v>785</v>
      </c>
      <c r="F266" s="29" t="s">
        <v>1064</v>
      </c>
      <c r="G266" s="29" t="s">
        <v>1044</v>
      </c>
      <c r="H266" s="29" t="s">
        <v>64</v>
      </c>
      <c r="I266" s="29" t="s">
        <v>786</v>
      </c>
      <c r="J266" s="29" t="s">
        <v>1047</v>
      </c>
      <c r="K266" s="30">
        <v>80111600</v>
      </c>
      <c r="L266" s="31" t="s">
        <v>1098</v>
      </c>
      <c r="M266" s="31">
        <v>4</v>
      </c>
      <c r="N266" s="31">
        <v>4</v>
      </c>
      <c r="O266" s="32">
        <v>8</v>
      </c>
      <c r="P266" s="31">
        <v>1</v>
      </c>
      <c r="Q266" s="33" t="s">
        <v>29</v>
      </c>
      <c r="R266" s="31">
        <v>0</v>
      </c>
      <c r="S266" s="34">
        <v>34576000</v>
      </c>
      <c r="T266" s="34">
        <v>34576000</v>
      </c>
      <c r="U266" s="35">
        <v>0</v>
      </c>
      <c r="V266" s="31">
        <v>0</v>
      </c>
      <c r="W266" s="31" t="s">
        <v>942</v>
      </c>
      <c r="X266" s="31" t="s">
        <v>31</v>
      </c>
      <c r="Y266" s="31" t="s">
        <v>699</v>
      </c>
      <c r="Z266" s="31">
        <v>3778932</v>
      </c>
      <c r="AA266" s="29" t="s">
        <v>1381</v>
      </c>
      <c r="AB266" s="29" t="str">
        <f t="shared" si="8"/>
        <v>979-97</v>
      </c>
      <c r="AC266" s="29" t="str">
        <f t="shared" si="9"/>
        <v xml:space="preserve"> APOYAR Y ANALIZAR TÉCNICAMENTE LAS ACTUACIONES DE  CONTROL Y SEGUIMIENTO A USUARIOS ASOCIADOS A HIDROCARBUROS, PARA  DIAGNOSTICAR EN SUS PREDIOS LA POSIBLE AFECTACIÓN DEL RECURSO HIDRICO SUPERFICIAL, SUBTERRANEO Y SUELO #979-97</v>
      </c>
    </row>
    <row r="267" spans="1:29" s="21" customFormat="1" ht="50.1" customHeight="1" x14ac:dyDescent="0.2">
      <c r="A267" s="29">
        <v>979</v>
      </c>
      <c r="B267" s="29">
        <v>98</v>
      </c>
      <c r="C267" s="29" t="s">
        <v>783</v>
      </c>
      <c r="D267" s="29" t="s">
        <v>792</v>
      </c>
      <c r="E267" s="29" t="s">
        <v>785</v>
      </c>
      <c r="F267" s="29" t="s">
        <v>1064</v>
      </c>
      <c r="G267" s="29" t="s">
        <v>1044</v>
      </c>
      <c r="H267" s="29" t="s">
        <v>64</v>
      </c>
      <c r="I267" s="29" t="s">
        <v>786</v>
      </c>
      <c r="J267" s="29" t="s">
        <v>1047</v>
      </c>
      <c r="K267" s="30">
        <v>80111600</v>
      </c>
      <c r="L267" s="31" t="s">
        <v>1451</v>
      </c>
      <c r="M267" s="31">
        <v>10</v>
      </c>
      <c r="N267" s="31">
        <v>10</v>
      </c>
      <c r="O267" s="32">
        <v>3</v>
      </c>
      <c r="P267" s="31">
        <v>1</v>
      </c>
      <c r="Q267" s="33" t="s">
        <v>29</v>
      </c>
      <c r="R267" s="31">
        <v>0</v>
      </c>
      <c r="S267" s="34">
        <v>18078000</v>
      </c>
      <c r="T267" s="34">
        <v>18078000</v>
      </c>
      <c r="U267" s="35">
        <v>0</v>
      </c>
      <c r="V267" s="31">
        <v>0</v>
      </c>
      <c r="W267" s="31" t="s">
        <v>942</v>
      </c>
      <c r="X267" s="31" t="s">
        <v>31</v>
      </c>
      <c r="Y267" s="31" t="s">
        <v>699</v>
      </c>
      <c r="Z267" s="31">
        <v>3778932</v>
      </c>
      <c r="AA267" s="29" t="s">
        <v>1381</v>
      </c>
      <c r="AB267" s="29" t="str">
        <f t="shared" si="8"/>
        <v>979-98</v>
      </c>
      <c r="AC267" s="29" t="str">
        <f t="shared" si="9"/>
        <v>ADICION Y PRORROGA N: 01 DEL CONTRATO DE PRESTACION DE SERVICIOS N: 20170573 CUYO OBJETO ES: GESTIONAR, ANALIZAR  Y REVISAR TÉCNICAMENTE LAS ACTUACIONES A USUARIOS ASOCIADOS A HIDROCARBUROS PARA IDENTIFICAR Y DIAGNOSTICAR POSIBLE AFECTACIÓN DEL RECURSO HIDRICO SUPERFICIAL, SUBTERRANEO Y SUELO #979-98</v>
      </c>
    </row>
    <row r="268" spans="1:29" s="21" customFormat="1" ht="50.1" customHeight="1" x14ac:dyDescent="0.2">
      <c r="A268" s="29">
        <v>979</v>
      </c>
      <c r="B268" s="29">
        <v>99</v>
      </c>
      <c r="C268" s="29" t="s">
        <v>783</v>
      </c>
      <c r="D268" s="29" t="s">
        <v>792</v>
      </c>
      <c r="E268" s="29" t="s">
        <v>785</v>
      </c>
      <c r="F268" s="29" t="s">
        <v>1064</v>
      </c>
      <c r="G268" s="29" t="s">
        <v>1044</v>
      </c>
      <c r="H268" s="29" t="s">
        <v>64</v>
      </c>
      <c r="I268" s="29" t="s">
        <v>786</v>
      </c>
      <c r="J268" s="29" t="s">
        <v>1047</v>
      </c>
      <c r="K268" s="30">
        <v>80111600</v>
      </c>
      <c r="L268" s="31" t="s">
        <v>1098</v>
      </c>
      <c r="M268" s="31">
        <v>2</v>
      </c>
      <c r="N268" s="31">
        <v>2</v>
      </c>
      <c r="O268" s="32">
        <v>285</v>
      </c>
      <c r="P268" s="31">
        <v>0</v>
      </c>
      <c r="Q268" s="33" t="s">
        <v>29</v>
      </c>
      <c r="R268" s="31">
        <v>0</v>
      </c>
      <c r="S268" s="34">
        <v>41059000</v>
      </c>
      <c r="T268" s="34">
        <v>41059000</v>
      </c>
      <c r="U268" s="35">
        <v>0</v>
      </c>
      <c r="V268" s="31">
        <v>0</v>
      </c>
      <c r="W268" s="31" t="s">
        <v>942</v>
      </c>
      <c r="X268" s="31" t="s">
        <v>31</v>
      </c>
      <c r="Y268" s="31" t="s">
        <v>699</v>
      </c>
      <c r="Z268" s="31">
        <v>3778932</v>
      </c>
      <c r="AA268" s="29" t="s">
        <v>1381</v>
      </c>
      <c r="AB268" s="29" t="str">
        <f t="shared" si="8"/>
        <v>979-99</v>
      </c>
      <c r="AC268" s="29" t="str">
        <f t="shared" si="9"/>
        <v xml:space="preserve"> APOYAR Y ANALIZAR TÉCNICAMENTE LAS ACTUACIONES DE  CONTROL Y SEGUIMIENTO A USUARIOS ASOCIADOS A HIDROCARBUROS, PARA  DIAGNOSTICAR EN SUS PREDIOS LA POSIBLE AFECTACIÓN DEL RECURSO HIDRICO SUPERFICIAL, SUBTERRANEO Y SUELO #979-99</v>
      </c>
    </row>
    <row r="269" spans="1:29" s="21" customFormat="1" ht="50.1" customHeight="1" x14ac:dyDescent="0.2">
      <c r="A269" s="29">
        <v>979</v>
      </c>
      <c r="B269" s="29">
        <v>100</v>
      </c>
      <c r="C269" s="29" t="s">
        <v>783</v>
      </c>
      <c r="D269" s="29" t="s">
        <v>791</v>
      </c>
      <c r="E269" s="29" t="s">
        <v>785</v>
      </c>
      <c r="F269" s="29" t="s">
        <v>1062</v>
      </c>
      <c r="G269" s="29" t="s">
        <v>505</v>
      </c>
      <c r="H269" s="29" t="s">
        <v>64</v>
      </c>
      <c r="I269" s="29" t="s">
        <v>786</v>
      </c>
      <c r="J269" s="29" t="s">
        <v>1047</v>
      </c>
      <c r="K269" s="30">
        <v>80111600</v>
      </c>
      <c r="L269" s="31" t="s">
        <v>1099</v>
      </c>
      <c r="M269" s="31">
        <v>4</v>
      </c>
      <c r="N269" s="31">
        <v>4</v>
      </c>
      <c r="O269" s="32">
        <v>9</v>
      </c>
      <c r="P269" s="31">
        <v>1</v>
      </c>
      <c r="Q269" s="33" t="s">
        <v>29</v>
      </c>
      <c r="R269" s="31">
        <v>0</v>
      </c>
      <c r="S269" s="34">
        <v>38898000</v>
      </c>
      <c r="T269" s="34">
        <v>38898000</v>
      </c>
      <c r="U269" s="35">
        <v>0</v>
      </c>
      <c r="V269" s="31">
        <v>0</v>
      </c>
      <c r="W269" s="31" t="s">
        <v>942</v>
      </c>
      <c r="X269" s="31" t="s">
        <v>31</v>
      </c>
      <c r="Y269" s="31" t="s">
        <v>699</v>
      </c>
      <c r="Z269" s="31">
        <v>3778932</v>
      </c>
      <c r="AA269" s="29" t="s">
        <v>1381</v>
      </c>
      <c r="AB269" s="29" t="str">
        <f t="shared" si="8"/>
        <v>979-100</v>
      </c>
      <c r="AC269" s="29" t="str">
        <f t="shared" si="9"/>
        <v>PROYECTAR LAS ACTUACIONES JURÍDICAS  QUE DECIDAN LA EVALUACIÓN, CONTROL Y SEGUIMIENTO A LOS PREDIOS AFECTADOS POR ACTIVIDAD EXTRACTIVA DE MINERALES EN EL PERÍMETRO URBANO DEL D C #979-100</v>
      </c>
    </row>
    <row r="270" spans="1:29" s="21" customFormat="1" ht="50.1" customHeight="1" x14ac:dyDescent="0.2">
      <c r="A270" s="29">
        <v>979</v>
      </c>
      <c r="B270" s="29">
        <v>101</v>
      </c>
      <c r="C270" s="29" t="s">
        <v>783</v>
      </c>
      <c r="D270" s="29" t="s">
        <v>792</v>
      </c>
      <c r="E270" s="29" t="s">
        <v>785</v>
      </c>
      <c r="F270" s="29" t="s">
        <v>1064</v>
      </c>
      <c r="G270" s="29" t="s">
        <v>1044</v>
      </c>
      <c r="H270" s="29" t="s">
        <v>64</v>
      </c>
      <c r="I270" s="29" t="s">
        <v>786</v>
      </c>
      <c r="J270" s="29" t="s">
        <v>1047</v>
      </c>
      <c r="K270" s="30">
        <v>80111600</v>
      </c>
      <c r="L270" s="31" t="s">
        <v>1100</v>
      </c>
      <c r="M270" s="31">
        <v>2</v>
      </c>
      <c r="N270" s="31">
        <v>2</v>
      </c>
      <c r="O270" s="32">
        <v>285</v>
      </c>
      <c r="P270" s="31">
        <v>0</v>
      </c>
      <c r="Q270" s="33" t="s">
        <v>29</v>
      </c>
      <c r="R270" s="31">
        <v>0</v>
      </c>
      <c r="S270" s="34">
        <v>35663000</v>
      </c>
      <c r="T270" s="34">
        <v>35663000</v>
      </c>
      <c r="U270" s="35">
        <v>0</v>
      </c>
      <c r="V270" s="31">
        <v>0</v>
      </c>
      <c r="W270" s="31" t="s">
        <v>942</v>
      </c>
      <c r="X270" s="31" t="s">
        <v>31</v>
      </c>
      <c r="Y270" s="31" t="s">
        <v>699</v>
      </c>
      <c r="Z270" s="31">
        <v>3778932</v>
      </c>
      <c r="AA270" s="29" t="s">
        <v>1381</v>
      </c>
      <c r="AB270" s="29" t="str">
        <f t="shared" si="8"/>
        <v>979-101</v>
      </c>
      <c r="AC270" s="29" t="str">
        <f t="shared" si="9"/>
        <v>APOYAR,  ANALIZAR Y REVISAR JURIDICAMENTE LAS ACTUACIONES DE  USUARIOS ASOCIADOS A HIDROCARBUROS, PARA IDENTIFICAR Y DIAGNOSTICAR EN SUS PREDIOS LA POSIBLE AFECTACIÓN DEL RECURSO HIDRICO SUPERFICIAL, SUBTERRANEO Y SUELO #979-101</v>
      </c>
    </row>
    <row r="271" spans="1:29" s="21" customFormat="1" ht="50.1" customHeight="1" x14ac:dyDescent="0.2">
      <c r="A271" s="29">
        <v>979</v>
      </c>
      <c r="B271" s="29">
        <v>102</v>
      </c>
      <c r="C271" s="29" t="s">
        <v>783</v>
      </c>
      <c r="D271" s="29" t="s">
        <v>784</v>
      </c>
      <c r="E271" s="29" t="s">
        <v>785</v>
      </c>
      <c r="F271" s="29" t="s">
        <v>1052</v>
      </c>
      <c r="G271" s="29" t="s">
        <v>1046</v>
      </c>
      <c r="H271" s="29" t="s">
        <v>64</v>
      </c>
      <c r="I271" s="29" t="s">
        <v>786</v>
      </c>
      <c r="J271" s="29" t="s">
        <v>1047</v>
      </c>
      <c r="K271" s="30">
        <v>80111600</v>
      </c>
      <c r="L271" s="31" t="s">
        <v>1074</v>
      </c>
      <c r="M271" s="31">
        <v>4</v>
      </c>
      <c r="N271" s="31">
        <v>4</v>
      </c>
      <c r="O271" s="32">
        <v>8</v>
      </c>
      <c r="P271" s="31">
        <v>1</v>
      </c>
      <c r="Q271" s="33" t="s">
        <v>29</v>
      </c>
      <c r="R271" s="31">
        <v>0</v>
      </c>
      <c r="S271" s="34">
        <v>23880000</v>
      </c>
      <c r="T271" s="34">
        <v>23880000</v>
      </c>
      <c r="U271" s="35">
        <v>0</v>
      </c>
      <c r="V271" s="31">
        <v>0</v>
      </c>
      <c r="W271" s="31" t="s">
        <v>942</v>
      </c>
      <c r="X271" s="31" t="s">
        <v>31</v>
      </c>
      <c r="Y271" s="31" t="s">
        <v>699</v>
      </c>
      <c r="Z271" s="31">
        <v>3778932</v>
      </c>
      <c r="AA271" s="29" t="s">
        <v>1381</v>
      </c>
      <c r="AB271" s="29" t="str">
        <f t="shared" si="8"/>
        <v>979-102</v>
      </c>
      <c r="AC271" s="29" t="str">
        <f t="shared" si="9"/>
        <v>REALIZAR LAS ACTUACIONES JURIDICAS DEL PROGRAMA DE CONTROL Y SEGUIMIENTO A USUARIOS DEL RECURSO HÍDRICO Y DEL SUELO EN EL DC #979-102</v>
      </c>
    </row>
    <row r="272" spans="1:29" s="21" customFormat="1" ht="50.1" customHeight="1" x14ac:dyDescent="0.2">
      <c r="A272" s="29">
        <v>979</v>
      </c>
      <c r="B272" s="29">
        <v>103</v>
      </c>
      <c r="C272" s="29" t="s">
        <v>783</v>
      </c>
      <c r="D272" s="29" t="s">
        <v>784</v>
      </c>
      <c r="E272" s="29" t="s">
        <v>785</v>
      </c>
      <c r="F272" s="29" t="s">
        <v>1052</v>
      </c>
      <c r="G272" s="29" t="s">
        <v>1046</v>
      </c>
      <c r="H272" s="29" t="s">
        <v>64</v>
      </c>
      <c r="I272" s="29" t="s">
        <v>786</v>
      </c>
      <c r="J272" s="29" t="s">
        <v>1047</v>
      </c>
      <c r="K272" s="30">
        <v>80111600</v>
      </c>
      <c r="L272" s="31" t="s">
        <v>1074</v>
      </c>
      <c r="M272" s="31">
        <v>2</v>
      </c>
      <c r="N272" s="31">
        <v>2</v>
      </c>
      <c r="O272" s="32">
        <v>10</v>
      </c>
      <c r="P272" s="31">
        <v>1</v>
      </c>
      <c r="Q272" s="33" t="s">
        <v>29</v>
      </c>
      <c r="R272" s="31">
        <v>0</v>
      </c>
      <c r="S272" s="34">
        <v>29850000</v>
      </c>
      <c r="T272" s="34">
        <v>29850000</v>
      </c>
      <c r="U272" s="35">
        <v>0</v>
      </c>
      <c r="V272" s="31">
        <v>0</v>
      </c>
      <c r="W272" s="31" t="s">
        <v>942</v>
      </c>
      <c r="X272" s="31" t="s">
        <v>31</v>
      </c>
      <c r="Y272" s="31" t="s">
        <v>699</v>
      </c>
      <c r="Z272" s="31">
        <v>3778932</v>
      </c>
      <c r="AA272" s="29" t="s">
        <v>1381</v>
      </c>
      <c r="AB272" s="29" t="str">
        <f t="shared" si="8"/>
        <v>979-103</v>
      </c>
      <c r="AC272" s="29" t="str">
        <f t="shared" si="9"/>
        <v>REALIZAR LAS ACTUACIONES JURIDICAS DEL PROGRAMA DE CONTROL Y SEGUIMIENTO A USUARIOS DEL RECURSO HÍDRICO Y DEL SUELO EN EL DC #979-103</v>
      </c>
    </row>
    <row r="273" spans="1:29" s="21" customFormat="1" ht="50.1" customHeight="1" x14ac:dyDescent="0.2">
      <c r="A273" s="29">
        <v>979</v>
      </c>
      <c r="B273" s="29">
        <v>104</v>
      </c>
      <c r="C273" s="29" t="s">
        <v>783</v>
      </c>
      <c r="D273" s="29" t="s">
        <v>784</v>
      </c>
      <c r="E273" s="29" t="s">
        <v>785</v>
      </c>
      <c r="F273" s="29" t="s">
        <v>1052</v>
      </c>
      <c r="G273" s="29" t="s">
        <v>1046</v>
      </c>
      <c r="H273" s="29" t="s">
        <v>64</v>
      </c>
      <c r="I273" s="29" t="s">
        <v>786</v>
      </c>
      <c r="J273" s="29" t="s">
        <v>1047</v>
      </c>
      <c r="K273" s="30">
        <v>80111600</v>
      </c>
      <c r="L273" s="31" t="s">
        <v>1092</v>
      </c>
      <c r="M273" s="31">
        <v>4</v>
      </c>
      <c r="N273" s="31">
        <v>4</v>
      </c>
      <c r="O273" s="32">
        <v>8</v>
      </c>
      <c r="P273" s="31">
        <v>1</v>
      </c>
      <c r="Q273" s="33" t="s">
        <v>29</v>
      </c>
      <c r="R273" s="31">
        <v>0</v>
      </c>
      <c r="S273" s="34">
        <v>22023467</v>
      </c>
      <c r="T273" s="34">
        <v>22023467</v>
      </c>
      <c r="U273" s="35">
        <v>0</v>
      </c>
      <c r="V273" s="31">
        <v>0</v>
      </c>
      <c r="W273" s="31" t="s">
        <v>942</v>
      </c>
      <c r="X273" s="31" t="s">
        <v>31</v>
      </c>
      <c r="Y273" s="31" t="s">
        <v>699</v>
      </c>
      <c r="Z273" s="31">
        <v>3778932</v>
      </c>
      <c r="AA273" s="29" t="s">
        <v>1381</v>
      </c>
      <c r="AB273" s="29" t="str">
        <f t="shared" si="8"/>
        <v>979-104</v>
      </c>
      <c r="AC273" s="29" t="str">
        <f t="shared" si="9"/>
        <v>PROYECTAR  LAS ACTUACIONES JURIDICAS DEL PROGRAMA DE CONTROL Y SEGUIMIENTO A USUARIOS DEL RECURSO HÍDRICO Y DEL SUELO EN EL DC EN EL PERÍMETRO URBANO DEL DISTRITO CAPITAL #979-104</v>
      </c>
    </row>
    <row r="274" spans="1:29" s="21" customFormat="1" ht="50.1" customHeight="1" x14ac:dyDescent="0.2">
      <c r="A274" s="29">
        <v>979</v>
      </c>
      <c r="B274" s="29">
        <v>105</v>
      </c>
      <c r="C274" s="29" t="s">
        <v>783</v>
      </c>
      <c r="D274" s="29" t="s">
        <v>784</v>
      </c>
      <c r="E274" s="29" t="s">
        <v>785</v>
      </c>
      <c r="F274" s="29" t="s">
        <v>1052</v>
      </c>
      <c r="G274" s="29" t="s">
        <v>1046</v>
      </c>
      <c r="H274" s="29" t="s">
        <v>64</v>
      </c>
      <c r="I274" s="29" t="s">
        <v>786</v>
      </c>
      <c r="J274" s="29" t="s">
        <v>1047</v>
      </c>
      <c r="K274" s="30">
        <v>80111600</v>
      </c>
      <c r="L274" s="31" t="s">
        <v>1842</v>
      </c>
      <c r="M274" s="31">
        <v>5</v>
      </c>
      <c r="N274" s="31">
        <v>5</v>
      </c>
      <c r="O274" s="32">
        <v>8</v>
      </c>
      <c r="P274" s="31">
        <v>1</v>
      </c>
      <c r="Q274" s="33" t="s">
        <v>29</v>
      </c>
      <c r="R274" s="31">
        <v>0</v>
      </c>
      <c r="S274" s="34">
        <v>13728000</v>
      </c>
      <c r="T274" s="34">
        <v>13728000</v>
      </c>
      <c r="U274" s="35">
        <v>0</v>
      </c>
      <c r="V274" s="31">
        <v>0</v>
      </c>
      <c r="W274" s="31" t="s">
        <v>942</v>
      </c>
      <c r="X274" s="31" t="s">
        <v>31</v>
      </c>
      <c r="Y274" s="31" t="s">
        <v>699</v>
      </c>
      <c r="Z274" s="31">
        <v>3778932</v>
      </c>
      <c r="AA274" s="29" t="s">
        <v>1381</v>
      </c>
      <c r="AB274" s="29" t="str">
        <f t="shared" si="8"/>
        <v>979-105</v>
      </c>
      <c r="AC274" s="29" t="str">
        <f t="shared" si="9"/>
        <v>APOYAR  EN LA CONSOLIDACIÓN DE INFORMACIÓN  QUE SE DERIVA DEL PROGRAMA DE CONTROL  Y SEGUIMIENTO  A USUARIOS DEL RECURSO HIDRICO Y EL SUELO EN EL DISTRITO CAPITAL (SALDO SIN COMPROMETER) #979-105</v>
      </c>
    </row>
    <row r="275" spans="1:29" s="21" customFormat="1" ht="50.1" customHeight="1" x14ac:dyDescent="0.2">
      <c r="A275" s="29">
        <v>979</v>
      </c>
      <c r="B275" s="29">
        <v>106</v>
      </c>
      <c r="C275" s="29" t="s">
        <v>783</v>
      </c>
      <c r="D275" s="29" t="s">
        <v>791</v>
      </c>
      <c r="E275" s="29" t="s">
        <v>785</v>
      </c>
      <c r="F275" s="29" t="s">
        <v>1058</v>
      </c>
      <c r="G275" s="29" t="s">
        <v>1044</v>
      </c>
      <c r="H275" s="29" t="s">
        <v>64</v>
      </c>
      <c r="I275" s="29" t="s">
        <v>786</v>
      </c>
      <c r="J275" s="29" t="s">
        <v>1047</v>
      </c>
      <c r="K275" s="30">
        <v>80111600</v>
      </c>
      <c r="L275" s="31" t="s">
        <v>1101</v>
      </c>
      <c r="M275" s="31">
        <v>4</v>
      </c>
      <c r="N275" s="31">
        <v>4</v>
      </c>
      <c r="O275" s="32">
        <v>10</v>
      </c>
      <c r="P275" s="31">
        <v>1</v>
      </c>
      <c r="Q275" s="33" t="s">
        <v>29</v>
      </c>
      <c r="R275" s="31">
        <v>0</v>
      </c>
      <c r="S275" s="34">
        <v>29850000</v>
      </c>
      <c r="T275" s="34">
        <v>29850000</v>
      </c>
      <c r="U275" s="35">
        <v>0</v>
      </c>
      <c r="V275" s="31">
        <v>0</v>
      </c>
      <c r="W275" s="31" t="s">
        <v>942</v>
      </c>
      <c r="X275" s="31" t="s">
        <v>31</v>
      </c>
      <c r="Y275" s="31" t="s">
        <v>699</v>
      </c>
      <c r="Z275" s="31">
        <v>3778932</v>
      </c>
      <c r="AA275" s="29" t="s">
        <v>1381</v>
      </c>
      <c r="AB275" s="29" t="str">
        <f t="shared" si="8"/>
        <v>979-106</v>
      </c>
      <c r="AC275" s="29" t="str">
        <f t="shared" si="9"/>
        <v>REALIZAR SEGUIMIENTO Y ACOMPAÑAMIENTO A LAS LABORES EN LOS PREDIOS DIAGNOSTICADOS DESDE EL COMPONENTE GEOLOGICO, CON POSIBLE AFECTACIÓN AL RECURSO SUELO Y AGUA SUBTERRÁNEA #979-106</v>
      </c>
    </row>
    <row r="276" spans="1:29" s="21" customFormat="1" ht="50.1" customHeight="1" x14ac:dyDescent="0.2">
      <c r="A276" s="29">
        <v>979</v>
      </c>
      <c r="B276" s="29">
        <v>107</v>
      </c>
      <c r="C276" s="29" t="s">
        <v>783</v>
      </c>
      <c r="D276" s="29" t="s">
        <v>791</v>
      </c>
      <c r="E276" s="29" t="s">
        <v>785</v>
      </c>
      <c r="F276" s="29" t="s">
        <v>1058</v>
      </c>
      <c r="G276" s="29" t="s">
        <v>1044</v>
      </c>
      <c r="H276" s="29" t="s">
        <v>64</v>
      </c>
      <c r="I276" s="29" t="s">
        <v>786</v>
      </c>
      <c r="J276" s="29" t="s">
        <v>1047</v>
      </c>
      <c r="K276" s="30">
        <v>80111600</v>
      </c>
      <c r="L276" s="31" t="s">
        <v>1102</v>
      </c>
      <c r="M276" s="31">
        <v>2</v>
      </c>
      <c r="N276" s="31">
        <v>2</v>
      </c>
      <c r="O276" s="32">
        <v>10</v>
      </c>
      <c r="P276" s="31">
        <v>1</v>
      </c>
      <c r="Q276" s="33" t="s">
        <v>29</v>
      </c>
      <c r="R276" s="31">
        <v>0</v>
      </c>
      <c r="S276" s="34">
        <v>29850000</v>
      </c>
      <c r="T276" s="34">
        <v>29850000</v>
      </c>
      <c r="U276" s="35">
        <v>0</v>
      </c>
      <c r="V276" s="31">
        <v>0</v>
      </c>
      <c r="W276" s="31" t="s">
        <v>942</v>
      </c>
      <c r="X276" s="31" t="s">
        <v>31</v>
      </c>
      <c r="Y276" s="31" t="s">
        <v>699</v>
      </c>
      <c r="Z276" s="31">
        <v>3778932</v>
      </c>
      <c r="AA276" s="29" t="s">
        <v>1381</v>
      </c>
      <c r="AB276" s="29" t="str">
        <f t="shared" si="8"/>
        <v>979-107</v>
      </c>
      <c r="AC276" s="29" t="str">
        <f t="shared" si="9"/>
        <v>REALIZAR SEGUIMIENTO Y ACOMPAÑAMIENTO A LAS LABORES DE INVESTIGACIÓN DE LOS PREDIOS DIAGNOSTICADOS CON POSIBLE AFECTACIÓN AL RECURSO SUELO Y AGUA SUBTERRÁNEA #979-107</v>
      </c>
    </row>
    <row r="277" spans="1:29" s="21" customFormat="1" ht="50.1" customHeight="1" x14ac:dyDescent="0.2">
      <c r="A277" s="29">
        <v>979</v>
      </c>
      <c r="B277" s="29">
        <v>108</v>
      </c>
      <c r="C277" s="29" t="s">
        <v>783</v>
      </c>
      <c r="D277" s="29" t="s">
        <v>784</v>
      </c>
      <c r="E277" s="29" t="s">
        <v>785</v>
      </c>
      <c r="F277" s="29" t="s">
        <v>1052</v>
      </c>
      <c r="G277" s="29" t="s">
        <v>1046</v>
      </c>
      <c r="H277" s="29" t="s">
        <v>64</v>
      </c>
      <c r="I277" s="29" t="s">
        <v>786</v>
      </c>
      <c r="J277" s="29" t="s">
        <v>1047</v>
      </c>
      <c r="K277" s="30">
        <v>80111600</v>
      </c>
      <c r="L277" s="31" t="s">
        <v>1092</v>
      </c>
      <c r="M277" s="31">
        <v>2</v>
      </c>
      <c r="N277" s="31">
        <v>2</v>
      </c>
      <c r="O277" s="32">
        <v>10</v>
      </c>
      <c r="P277" s="31">
        <v>1</v>
      </c>
      <c r="Q277" s="33" t="s">
        <v>29</v>
      </c>
      <c r="R277" s="31">
        <v>0</v>
      </c>
      <c r="S277" s="34">
        <v>37540000</v>
      </c>
      <c r="T277" s="34">
        <v>37540000</v>
      </c>
      <c r="U277" s="35">
        <v>0</v>
      </c>
      <c r="V277" s="31">
        <v>0</v>
      </c>
      <c r="W277" s="31" t="s">
        <v>942</v>
      </c>
      <c r="X277" s="31" t="s">
        <v>31</v>
      </c>
      <c r="Y277" s="31" t="s">
        <v>699</v>
      </c>
      <c r="Z277" s="31">
        <v>3778932</v>
      </c>
      <c r="AA277" s="29" t="s">
        <v>1381</v>
      </c>
      <c r="AB277" s="29" t="str">
        <f t="shared" si="8"/>
        <v>979-108</v>
      </c>
      <c r="AC277" s="29" t="str">
        <f t="shared" si="9"/>
        <v>PROYECTAR  LAS ACTUACIONES JURIDICAS DEL PROGRAMA DE CONTROL Y SEGUIMIENTO A USUARIOS DEL RECURSO HÍDRICO Y DEL SUELO EN EL DC EN EL PERÍMETRO URBANO DEL DISTRITO CAPITAL #979-108</v>
      </c>
    </row>
    <row r="278" spans="1:29" s="21" customFormat="1" ht="50.1" customHeight="1" x14ac:dyDescent="0.2">
      <c r="A278" s="29">
        <v>979</v>
      </c>
      <c r="B278" s="29">
        <v>109</v>
      </c>
      <c r="C278" s="29" t="s">
        <v>783</v>
      </c>
      <c r="D278" s="29" t="s">
        <v>795</v>
      </c>
      <c r="E278" s="29" t="s">
        <v>785</v>
      </c>
      <c r="F278" s="29" t="s">
        <v>1080</v>
      </c>
      <c r="G278" s="29" t="s">
        <v>1044</v>
      </c>
      <c r="H278" s="29" t="s">
        <v>64</v>
      </c>
      <c r="I278" s="29" t="s">
        <v>786</v>
      </c>
      <c r="J278" s="29" t="s">
        <v>1047</v>
      </c>
      <c r="K278" s="30">
        <v>80111600</v>
      </c>
      <c r="L278" s="31" t="s">
        <v>1103</v>
      </c>
      <c r="M278" s="31">
        <v>2</v>
      </c>
      <c r="N278" s="31">
        <v>2</v>
      </c>
      <c r="O278" s="32">
        <v>10</v>
      </c>
      <c r="P278" s="31">
        <v>1</v>
      </c>
      <c r="Q278" s="33" t="s">
        <v>29</v>
      </c>
      <c r="R278" s="31">
        <v>0</v>
      </c>
      <c r="S278" s="34">
        <v>29850000</v>
      </c>
      <c r="T278" s="34">
        <v>29850000</v>
      </c>
      <c r="U278" s="35">
        <v>0</v>
      </c>
      <c r="V278" s="31">
        <v>0</v>
      </c>
      <c r="W278" s="31" t="s">
        <v>942</v>
      </c>
      <c r="X278" s="31" t="s">
        <v>31</v>
      </c>
      <c r="Y278" s="31" t="s">
        <v>699</v>
      </c>
      <c r="Z278" s="31">
        <v>3778932</v>
      </c>
      <c r="AA278" s="29" t="s">
        <v>1381</v>
      </c>
      <c r="AB278" s="29" t="str">
        <f t="shared" si="8"/>
        <v>979-109</v>
      </c>
      <c r="AC278" s="29" t="str">
        <f t="shared" si="9"/>
        <v>APOYAR Y ANALIZAR TÉCNICAMENTE LAS ACTUACIONES DE EVALUACIÓN DE LOS INSTRUMENTOS AMBIENTALES DE USUARIOS DEL RECURSO HÍDRICO SUPERFICIAL, SUBTERRÁNEO Y SUELO ASOCIADOS A HIDROCARBUROS EN EL DISTRITO CAPITAL #979-109</v>
      </c>
    </row>
    <row r="279" spans="1:29" s="21" customFormat="1" ht="50.1" customHeight="1" x14ac:dyDescent="0.2">
      <c r="A279" s="29">
        <v>979</v>
      </c>
      <c r="B279" s="29">
        <v>110</v>
      </c>
      <c r="C279" s="29" t="s">
        <v>783</v>
      </c>
      <c r="D279" s="29" t="s">
        <v>791</v>
      </c>
      <c r="E279" s="29" t="s">
        <v>785</v>
      </c>
      <c r="F279" s="29" t="s">
        <v>1058</v>
      </c>
      <c r="G279" s="29" t="s">
        <v>1044</v>
      </c>
      <c r="H279" s="29" t="s">
        <v>64</v>
      </c>
      <c r="I279" s="29" t="s">
        <v>786</v>
      </c>
      <c r="J279" s="29" t="s">
        <v>1047</v>
      </c>
      <c r="K279" s="30">
        <v>80111600</v>
      </c>
      <c r="L279" s="31" t="s">
        <v>1059</v>
      </c>
      <c r="M279" s="31">
        <v>2</v>
      </c>
      <c r="N279" s="31">
        <v>2</v>
      </c>
      <c r="O279" s="32">
        <v>9</v>
      </c>
      <c r="P279" s="31">
        <v>1</v>
      </c>
      <c r="Q279" s="33" t="s">
        <v>29</v>
      </c>
      <c r="R279" s="31">
        <v>0</v>
      </c>
      <c r="S279" s="34">
        <v>38898000</v>
      </c>
      <c r="T279" s="34">
        <v>38898000</v>
      </c>
      <c r="U279" s="35">
        <v>0</v>
      </c>
      <c r="V279" s="31">
        <v>0</v>
      </c>
      <c r="W279" s="31" t="s">
        <v>942</v>
      </c>
      <c r="X279" s="31" t="s">
        <v>31</v>
      </c>
      <c r="Y279" s="31" t="s">
        <v>699</v>
      </c>
      <c r="Z279" s="31">
        <v>3778932</v>
      </c>
      <c r="AA279" s="29" t="s">
        <v>1381</v>
      </c>
      <c r="AB279" s="29" t="str">
        <f t="shared" si="8"/>
        <v>979-110</v>
      </c>
      <c r="AC279" s="29" t="str">
        <f t="shared" si="9"/>
        <v>REALIZAR ACTIVIDADES DE DIAGNOSTICO AMBIENTAL DEL PROGRAMA DE CONTROL A LOS PREDIOS DIAGNOSTICADOS CON POSIBLE AFECTACIÓN AL RECURSO SUELO Y AGUA SUBTERRÁNEA #979-110</v>
      </c>
    </row>
    <row r="280" spans="1:29" s="21" customFormat="1" ht="50.1" customHeight="1" x14ac:dyDescent="0.2">
      <c r="A280" s="29">
        <v>979</v>
      </c>
      <c r="B280" s="29">
        <v>111</v>
      </c>
      <c r="C280" s="29" t="s">
        <v>783</v>
      </c>
      <c r="D280" s="29" t="s">
        <v>788</v>
      </c>
      <c r="E280" s="29" t="s">
        <v>785</v>
      </c>
      <c r="F280" s="29" t="s">
        <v>1082</v>
      </c>
      <c r="G280" s="29" t="s">
        <v>1044</v>
      </c>
      <c r="H280" s="29" t="s">
        <v>64</v>
      </c>
      <c r="I280" s="29" t="s">
        <v>786</v>
      </c>
      <c r="J280" s="29" t="s">
        <v>1047</v>
      </c>
      <c r="K280" s="30">
        <v>80111600</v>
      </c>
      <c r="L280" s="31" t="s">
        <v>1104</v>
      </c>
      <c r="M280" s="31">
        <v>4</v>
      </c>
      <c r="N280" s="31">
        <v>4</v>
      </c>
      <c r="O280" s="32">
        <v>8</v>
      </c>
      <c r="P280" s="31">
        <v>1</v>
      </c>
      <c r="Q280" s="33" t="s">
        <v>29</v>
      </c>
      <c r="R280" s="31">
        <v>0</v>
      </c>
      <c r="S280" s="34">
        <v>23880000</v>
      </c>
      <c r="T280" s="34">
        <v>23880000</v>
      </c>
      <c r="U280" s="35">
        <v>0</v>
      </c>
      <c r="V280" s="31">
        <v>0</v>
      </c>
      <c r="W280" s="31" t="s">
        <v>942</v>
      </c>
      <c r="X280" s="31" t="s">
        <v>31</v>
      </c>
      <c r="Y280" s="31" t="s">
        <v>699</v>
      </c>
      <c r="Z280" s="31">
        <v>3778932</v>
      </c>
      <c r="AA280" s="29" t="s">
        <v>1381</v>
      </c>
      <c r="AB280" s="29" t="str">
        <f t="shared" si="8"/>
        <v>979-111</v>
      </c>
      <c r="AC280" s="29" t="str">
        <f t="shared" si="9"/>
        <v>VERIFICAR, CONSOLIDAR Y ESTANDARIZAR LA INFORMACIÓN ASOCIADA A SOLICITUDES DE APROVECHAMIENTO DEL RECURSO HÍDRICO SUBTERRÁNEO EN EL DC #979-111</v>
      </c>
    </row>
    <row r="281" spans="1:29" s="21" customFormat="1" ht="50.1" customHeight="1" x14ac:dyDescent="0.2">
      <c r="A281" s="29">
        <v>979</v>
      </c>
      <c r="B281" s="29">
        <v>112</v>
      </c>
      <c r="C281" s="29" t="s">
        <v>783</v>
      </c>
      <c r="D281" s="29" t="s">
        <v>795</v>
      </c>
      <c r="E281" s="29" t="s">
        <v>785</v>
      </c>
      <c r="F281" s="29" t="s">
        <v>1080</v>
      </c>
      <c r="G281" s="29" t="s">
        <v>1044</v>
      </c>
      <c r="H281" s="29" t="s">
        <v>64</v>
      </c>
      <c r="I281" s="29" t="s">
        <v>786</v>
      </c>
      <c r="J281" s="29" t="s">
        <v>1047</v>
      </c>
      <c r="K281" s="30">
        <v>80111600</v>
      </c>
      <c r="L281" s="31" t="s">
        <v>1103</v>
      </c>
      <c r="M281" s="31">
        <v>2</v>
      </c>
      <c r="N281" s="31">
        <v>2</v>
      </c>
      <c r="O281" s="32">
        <v>10</v>
      </c>
      <c r="P281" s="31">
        <v>1</v>
      </c>
      <c r="Q281" s="33" t="s">
        <v>29</v>
      </c>
      <c r="R281" s="31">
        <v>0</v>
      </c>
      <c r="S281" s="34">
        <v>29850000</v>
      </c>
      <c r="T281" s="34">
        <v>29850000</v>
      </c>
      <c r="U281" s="35">
        <v>0</v>
      </c>
      <c r="V281" s="31">
        <v>0</v>
      </c>
      <c r="W281" s="31" t="s">
        <v>942</v>
      </c>
      <c r="X281" s="31" t="s">
        <v>31</v>
      </c>
      <c r="Y281" s="31" t="s">
        <v>699</v>
      </c>
      <c r="Z281" s="31">
        <v>3778932</v>
      </c>
      <c r="AA281" s="29" t="s">
        <v>1381</v>
      </c>
      <c r="AB281" s="29" t="str">
        <f t="shared" si="8"/>
        <v>979-112</v>
      </c>
      <c r="AC281" s="29" t="str">
        <f t="shared" si="9"/>
        <v>APOYAR Y ANALIZAR TÉCNICAMENTE LAS ACTUACIONES DE EVALUACIÓN DE LOS INSTRUMENTOS AMBIENTALES DE USUARIOS DEL RECURSO HÍDRICO SUPERFICIAL, SUBTERRÁNEO Y SUELO ASOCIADOS A HIDROCARBUROS EN EL DISTRITO CAPITAL #979-112</v>
      </c>
    </row>
    <row r="282" spans="1:29" s="21" customFormat="1" ht="50.1" customHeight="1" x14ac:dyDescent="0.2">
      <c r="A282" s="29">
        <v>979</v>
      </c>
      <c r="B282" s="29">
        <v>113</v>
      </c>
      <c r="C282" s="29" t="s">
        <v>783</v>
      </c>
      <c r="D282" s="29" t="s">
        <v>795</v>
      </c>
      <c r="E282" s="29" t="s">
        <v>785</v>
      </c>
      <c r="F282" s="29" t="s">
        <v>1080</v>
      </c>
      <c r="G282" s="29" t="s">
        <v>1044</v>
      </c>
      <c r="H282" s="29" t="s">
        <v>64</v>
      </c>
      <c r="I282" s="29" t="s">
        <v>786</v>
      </c>
      <c r="J282" s="29" t="s">
        <v>1047</v>
      </c>
      <c r="K282" s="30">
        <v>80111600</v>
      </c>
      <c r="L282" s="31" t="s">
        <v>1103</v>
      </c>
      <c r="M282" s="31">
        <v>2</v>
      </c>
      <c r="N282" s="31">
        <v>2</v>
      </c>
      <c r="O282" s="32">
        <v>10</v>
      </c>
      <c r="P282" s="31">
        <v>1</v>
      </c>
      <c r="Q282" s="33" t="s">
        <v>29</v>
      </c>
      <c r="R282" s="31">
        <v>0</v>
      </c>
      <c r="S282" s="34">
        <v>29850000</v>
      </c>
      <c r="T282" s="34">
        <v>29850000</v>
      </c>
      <c r="U282" s="35">
        <v>0</v>
      </c>
      <c r="V282" s="31">
        <v>0</v>
      </c>
      <c r="W282" s="31" t="s">
        <v>942</v>
      </c>
      <c r="X282" s="31" t="s">
        <v>31</v>
      </c>
      <c r="Y282" s="31" t="s">
        <v>699</v>
      </c>
      <c r="Z282" s="31">
        <v>3778932</v>
      </c>
      <c r="AA282" s="29" t="s">
        <v>1381</v>
      </c>
      <c r="AB282" s="29" t="str">
        <f t="shared" si="8"/>
        <v>979-113</v>
      </c>
      <c r="AC282" s="29" t="str">
        <f t="shared" si="9"/>
        <v>APOYAR Y ANALIZAR TÉCNICAMENTE LAS ACTUACIONES DE EVALUACIÓN DE LOS INSTRUMENTOS AMBIENTALES DE USUARIOS DEL RECURSO HÍDRICO SUPERFICIAL, SUBTERRÁNEO Y SUELO ASOCIADOS A HIDROCARBUROS EN EL DISTRITO CAPITAL #979-113</v>
      </c>
    </row>
    <row r="283" spans="1:29" s="21" customFormat="1" ht="50.1" customHeight="1" x14ac:dyDescent="0.2">
      <c r="A283" s="29">
        <v>979</v>
      </c>
      <c r="B283" s="29">
        <v>114</v>
      </c>
      <c r="C283" s="29" t="s">
        <v>783</v>
      </c>
      <c r="D283" s="29" t="s">
        <v>792</v>
      </c>
      <c r="E283" s="29" t="s">
        <v>785</v>
      </c>
      <c r="F283" s="29" t="s">
        <v>1064</v>
      </c>
      <c r="G283" s="29" t="s">
        <v>1044</v>
      </c>
      <c r="H283" s="29" t="s">
        <v>64</v>
      </c>
      <c r="I283" s="29" t="s">
        <v>786</v>
      </c>
      <c r="J283" s="29" t="s">
        <v>1047</v>
      </c>
      <c r="K283" s="30">
        <v>80111600</v>
      </c>
      <c r="L283" s="31" t="s">
        <v>1105</v>
      </c>
      <c r="M283" s="31">
        <v>2</v>
      </c>
      <c r="N283" s="31">
        <v>2</v>
      </c>
      <c r="O283" s="32">
        <v>285</v>
      </c>
      <c r="P283" s="31">
        <v>0</v>
      </c>
      <c r="Q283" s="33" t="s">
        <v>29</v>
      </c>
      <c r="R283" s="31">
        <v>0</v>
      </c>
      <c r="S283" s="34">
        <v>28357500</v>
      </c>
      <c r="T283" s="34">
        <v>28357500</v>
      </c>
      <c r="U283" s="35">
        <v>0</v>
      </c>
      <c r="V283" s="31">
        <v>0</v>
      </c>
      <c r="W283" s="31" t="s">
        <v>942</v>
      </c>
      <c r="X283" s="31" t="s">
        <v>31</v>
      </c>
      <c r="Y283" s="31" t="s">
        <v>699</v>
      </c>
      <c r="Z283" s="31">
        <v>3778932</v>
      </c>
      <c r="AA283" s="29" t="s">
        <v>1381</v>
      </c>
      <c r="AB283" s="29" t="str">
        <f t="shared" si="8"/>
        <v>979-114</v>
      </c>
      <c r="AC283" s="29" t="str">
        <f t="shared" si="9"/>
        <v>APOYAR Y ANALIZAR TÉCNICAMENTE LAS ACTUACIONES DE CONTROL  A USUARIOS ASOCIADOS A HIDROCARBUROS, PARA IDENTIFICAR EN SUS PREDIOS LA POSIBLE AFECTACIÓN DEL RECURSO HIDRICO SUPERFICIAL, SUBTERRANEO Y SUELO #979-114</v>
      </c>
    </row>
    <row r="284" spans="1:29" s="21" customFormat="1" ht="50.1" customHeight="1" x14ac:dyDescent="0.2">
      <c r="A284" s="29">
        <v>979</v>
      </c>
      <c r="B284" s="29">
        <v>115</v>
      </c>
      <c r="C284" s="29" t="s">
        <v>783</v>
      </c>
      <c r="D284" s="29" t="s">
        <v>792</v>
      </c>
      <c r="E284" s="29" t="s">
        <v>785</v>
      </c>
      <c r="F284" s="29" t="s">
        <v>1064</v>
      </c>
      <c r="G284" s="29" t="s">
        <v>1044</v>
      </c>
      <c r="H284" s="29" t="s">
        <v>64</v>
      </c>
      <c r="I284" s="29" t="s">
        <v>786</v>
      </c>
      <c r="J284" s="29" t="s">
        <v>1047</v>
      </c>
      <c r="K284" s="30">
        <v>80111600</v>
      </c>
      <c r="L284" s="31" t="s">
        <v>1708</v>
      </c>
      <c r="M284" s="31">
        <v>10</v>
      </c>
      <c r="N284" s="31">
        <v>10</v>
      </c>
      <c r="O284" s="32">
        <v>40</v>
      </c>
      <c r="P284" s="31" t="e">
        <v>#REF!</v>
      </c>
      <c r="Q284" s="33" t="s">
        <v>29</v>
      </c>
      <c r="R284" s="31">
        <v>0</v>
      </c>
      <c r="S284" s="34">
        <v>2465333</v>
      </c>
      <c r="T284" s="34">
        <v>2465333</v>
      </c>
      <c r="U284" s="35">
        <v>0</v>
      </c>
      <c r="V284" s="31">
        <v>0</v>
      </c>
      <c r="W284" s="31" t="s">
        <v>942</v>
      </c>
      <c r="X284" s="31" t="s">
        <v>31</v>
      </c>
      <c r="Y284" s="31" t="s">
        <v>699</v>
      </c>
      <c r="Z284" s="31">
        <v>3778932</v>
      </c>
      <c r="AA284" s="29" t="s">
        <v>1381</v>
      </c>
      <c r="AB284" s="29" t="str">
        <f t="shared" si="8"/>
        <v>979-115</v>
      </c>
      <c r="AC284" s="29" t="str">
        <f t="shared" si="9"/>
        <v>MODIFICACIÓN N° 1, ADICIÓN N° 1 Y PRORROGA N° 1, AL CONTRATO N° 20171082 CUYO OBJETO ES:APOYAR LA CONSOLIDACIÓN TECNICA Y JURIDICA DE LA INFORMACION PARA EL SEGUIMIENTO DE ACTUACIONES ASOCIADAS A HIDROCARBUROS PARA IDENTIFICAR Y DIAGNOSTICAR EN SUS PREDIOS LA POSIBLE AFECTACIÓN DEL RECURSO HÍDRICO SUPERFICIAL, SUBTERRÁNEO Y SUELO #979-115</v>
      </c>
    </row>
    <row r="285" spans="1:29" s="21" customFormat="1" ht="50.1" customHeight="1" x14ac:dyDescent="0.2">
      <c r="A285" s="29">
        <v>979</v>
      </c>
      <c r="B285" s="29">
        <v>116</v>
      </c>
      <c r="C285" s="29" t="s">
        <v>783</v>
      </c>
      <c r="D285" s="29" t="s">
        <v>792</v>
      </c>
      <c r="E285" s="29" t="s">
        <v>785</v>
      </c>
      <c r="F285" s="29" t="s">
        <v>1064</v>
      </c>
      <c r="G285" s="29" t="s">
        <v>1044</v>
      </c>
      <c r="H285" s="29" t="s">
        <v>64</v>
      </c>
      <c r="I285" s="29" t="s">
        <v>786</v>
      </c>
      <c r="J285" s="29" t="s">
        <v>1047</v>
      </c>
      <c r="K285" s="30">
        <v>80111600</v>
      </c>
      <c r="L285" s="31" t="s">
        <v>794</v>
      </c>
      <c r="M285" s="31">
        <v>4</v>
      </c>
      <c r="N285" s="31">
        <v>4</v>
      </c>
      <c r="O285" s="32">
        <v>8</v>
      </c>
      <c r="P285" s="31">
        <v>1</v>
      </c>
      <c r="Q285" s="33" t="s">
        <v>29</v>
      </c>
      <c r="R285" s="31">
        <v>0</v>
      </c>
      <c r="S285" s="34">
        <v>20408000</v>
      </c>
      <c r="T285" s="34">
        <v>20408000</v>
      </c>
      <c r="U285" s="35">
        <v>0</v>
      </c>
      <c r="V285" s="31">
        <v>0</v>
      </c>
      <c r="W285" s="31" t="s">
        <v>942</v>
      </c>
      <c r="X285" s="31" t="s">
        <v>31</v>
      </c>
      <c r="Y285" s="31" t="s">
        <v>699</v>
      </c>
      <c r="Z285" s="31">
        <v>3778932</v>
      </c>
      <c r="AA285" s="29" t="s">
        <v>1381</v>
      </c>
      <c r="AB285" s="29" t="str">
        <f t="shared" si="8"/>
        <v>979-116</v>
      </c>
      <c r="AC285" s="29" t="str">
        <f t="shared" si="9"/>
        <v>APOYAR EL LEVANTAMIENTO Y CONSOLIDACION DE INFORMACION DE LOS USUARIOS ASOCIADOS A HIDROCARBUROS, ANALIZANDO TÉCNICAMENTE LAS ACTUACIONES PERTINENTES CON EL FIN DE DIAGNOSTICAR EN SUS PREDIOS LA POSIBLE AFECTACION DEL RECURSO HIDRICO SUPERFICIAL, SUBTERRANEO Y SUELO #979-116</v>
      </c>
    </row>
    <row r="286" spans="1:29" s="21" customFormat="1" ht="50.1" customHeight="1" x14ac:dyDescent="0.2">
      <c r="A286" s="29">
        <v>979</v>
      </c>
      <c r="B286" s="29">
        <v>117</v>
      </c>
      <c r="C286" s="29" t="s">
        <v>783</v>
      </c>
      <c r="D286" s="29" t="s">
        <v>788</v>
      </c>
      <c r="E286" s="29" t="s">
        <v>785</v>
      </c>
      <c r="F286" s="29" t="s">
        <v>789</v>
      </c>
      <c r="G286" s="29" t="s">
        <v>505</v>
      </c>
      <c r="H286" s="29" t="s">
        <v>64</v>
      </c>
      <c r="I286" s="29" t="s">
        <v>786</v>
      </c>
      <c r="J286" s="29" t="s">
        <v>1047</v>
      </c>
      <c r="K286" s="30">
        <v>80111600</v>
      </c>
      <c r="L286" s="31" t="s">
        <v>796</v>
      </c>
      <c r="M286" s="31">
        <v>2</v>
      </c>
      <c r="N286" s="31">
        <v>2</v>
      </c>
      <c r="O286" s="32">
        <v>10</v>
      </c>
      <c r="P286" s="31">
        <v>1</v>
      </c>
      <c r="Q286" s="33" t="s">
        <v>29</v>
      </c>
      <c r="R286" s="31">
        <v>0</v>
      </c>
      <c r="S286" s="34">
        <v>29850000</v>
      </c>
      <c r="T286" s="34">
        <v>29850000</v>
      </c>
      <c r="U286" s="35">
        <v>0</v>
      </c>
      <c r="V286" s="31">
        <v>0</v>
      </c>
      <c r="W286" s="31" t="s">
        <v>942</v>
      </c>
      <c r="X286" s="31" t="s">
        <v>31</v>
      </c>
      <c r="Y286" s="31" t="s">
        <v>699</v>
      </c>
      <c r="Z286" s="31">
        <v>3778932</v>
      </c>
      <c r="AA286" s="29" t="s">
        <v>1381</v>
      </c>
      <c r="AB286" s="29" t="str">
        <f t="shared" si="8"/>
        <v>979-117</v>
      </c>
      <c r="AC286" s="29" t="str">
        <f t="shared" si="9"/>
        <v>PROYECTAR LAS ACTUACIONES JURIDICAS DE EVALUACIÓN Y SEGUIMIENTO  DE LAS SOLICITUDES DE PERMISO DE VERTIMIENTOS EN EL PERÍMETRO URBANO DEL DISTRITO CAPITAL #979-117</v>
      </c>
    </row>
    <row r="287" spans="1:29" s="21" customFormat="1" ht="50.1" customHeight="1" x14ac:dyDescent="0.2">
      <c r="A287" s="29">
        <v>979</v>
      </c>
      <c r="B287" s="29">
        <v>118</v>
      </c>
      <c r="C287" s="29" t="s">
        <v>783</v>
      </c>
      <c r="D287" s="29" t="s">
        <v>792</v>
      </c>
      <c r="E287" s="29" t="s">
        <v>785</v>
      </c>
      <c r="F287" s="29" t="s">
        <v>1064</v>
      </c>
      <c r="G287" s="29" t="s">
        <v>1044</v>
      </c>
      <c r="H287" s="29" t="s">
        <v>64</v>
      </c>
      <c r="I287" s="29" t="s">
        <v>786</v>
      </c>
      <c r="J287" s="29" t="s">
        <v>1047</v>
      </c>
      <c r="K287" s="30">
        <v>80111600</v>
      </c>
      <c r="L287" s="31" t="s">
        <v>1106</v>
      </c>
      <c r="M287" s="31">
        <v>2</v>
      </c>
      <c r="N287" s="31">
        <v>2</v>
      </c>
      <c r="O287" s="32">
        <v>285</v>
      </c>
      <c r="P287" s="31">
        <v>0</v>
      </c>
      <c r="Q287" s="33" t="s">
        <v>29</v>
      </c>
      <c r="R287" s="31">
        <v>0</v>
      </c>
      <c r="S287" s="34">
        <v>24234500</v>
      </c>
      <c r="T287" s="34">
        <v>24234500</v>
      </c>
      <c r="U287" s="35">
        <v>0</v>
      </c>
      <c r="V287" s="31">
        <v>0</v>
      </c>
      <c r="W287" s="31" t="s">
        <v>942</v>
      </c>
      <c r="X287" s="31" t="s">
        <v>31</v>
      </c>
      <c r="Y287" s="31" t="s">
        <v>699</v>
      </c>
      <c r="Z287" s="31">
        <v>3778932</v>
      </c>
      <c r="AA287" s="29" t="s">
        <v>1381</v>
      </c>
      <c r="AB287" s="29" t="str">
        <f t="shared" si="8"/>
        <v>979-118</v>
      </c>
      <c r="AC287" s="29" t="str">
        <f t="shared" si="9"/>
        <v>APOYAR EN EL LEVANTAMIENTO Y CONSOLIDACIÓN DE INFORMACION DE  LOS USUARIOS ASOCIADOS A HIDROCARBUROS, CON EL FIN DE IDENTIFICAR Y ESPACIALIZAR LA UBICACION DEL ESTADO AMBIENTAL DE CADA USUARIO EN EL DISTRITO CAPITAL #979-118</v>
      </c>
    </row>
    <row r="288" spans="1:29" s="21" customFormat="1" ht="50.1" customHeight="1" x14ac:dyDescent="0.2">
      <c r="A288" s="29">
        <v>979</v>
      </c>
      <c r="B288" s="29">
        <v>119</v>
      </c>
      <c r="C288" s="29" t="s">
        <v>783</v>
      </c>
      <c r="D288" s="29" t="s">
        <v>784</v>
      </c>
      <c r="E288" s="29" t="s">
        <v>785</v>
      </c>
      <c r="F288" s="29" t="s">
        <v>1052</v>
      </c>
      <c r="G288" s="29" t="s">
        <v>1046</v>
      </c>
      <c r="H288" s="29" t="s">
        <v>64</v>
      </c>
      <c r="I288" s="29" t="s">
        <v>786</v>
      </c>
      <c r="J288" s="29" t="s">
        <v>1047</v>
      </c>
      <c r="K288" s="30">
        <v>80111600</v>
      </c>
      <c r="L288" s="31" t="s">
        <v>1085</v>
      </c>
      <c r="M288" s="31">
        <v>2</v>
      </c>
      <c r="N288" s="31">
        <v>2</v>
      </c>
      <c r="O288" s="32">
        <v>5</v>
      </c>
      <c r="P288" s="31">
        <v>1</v>
      </c>
      <c r="Q288" s="33" t="s">
        <v>29</v>
      </c>
      <c r="R288" s="31">
        <v>0</v>
      </c>
      <c r="S288" s="34">
        <v>8580000</v>
      </c>
      <c r="T288" s="34">
        <v>8580000</v>
      </c>
      <c r="U288" s="35">
        <v>0</v>
      </c>
      <c r="V288" s="31">
        <v>0</v>
      </c>
      <c r="W288" s="31" t="s">
        <v>942</v>
      </c>
      <c r="X288" s="31" t="s">
        <v>31</v>
      </c>
      <c r="Y288" s="31" t="s">
        <v>699</v>
      </c>
      <c r="Z288" s="31">
        <v>3778932</v>
      </c>
      <c r="AA288" s="29" t="s">
        <v>1381</v>
      </c>
      <c r="AB288" s="29" t="str">
        <f t="shared" si="8"/>
        <v>979-119</v>
      </c>
      <c r="AC288" s="29" t="str">
        <f t="shared" si="9"/>
        <v>APOYAR LOS PROCESOS DE GESTIÓN DOCUMENTAL, CONSOLIDACIÓN DE INFORMACIÓN TECNICA Y JURIDICA QUE SE DERIVA DEL PROGRAMA DE SEGUIMIENTO Y CONTROL A USUARIOS DEL RECURSO HIDRICO Y EL SUELO EN EL DISTRITO CAPITAL #979-119</v>
      </c>
    </row>
    <row r="289" spans="1:29" s="21" customFormat="1" ht="50.1" customHeight="1" x14ac:dyDescent="0.2">
      <c r="A289" s="29">
        <v>979</v>
      </c>
      <c r="B289" s="29">
        <v>120</v>
      </c>
      <c r="C289" s="29" t="s">
        <v>783</v>
      </c>
      <c r="D289" s="29" t="s">
        <v>784</v>
      </c>
      <c r="E289" s="29" t="s">
        <v>785</v>
      </c>
      <c r="F289" s="29" t="s">
        <v>1052</v>
      </c>
      <c r="G289" s="29" t="s">
        <v>1046</v>
      </c>
      <c r="H289" s="29" t="s">
        <v>64</v>
      </c>
      <c r="I289" s="29" t="s">
        <v>786</v>
      </c>
      <c r="J289" s="29" t="s">
        <v>1047</v>
      </c>
      <c r="K289" s="30">
        <v>80111600</v>
      </c>
      <c r="L289" s="31" t="s">
        <v>1085</v>
      </c>
      <c r="M289" s="31">
        <v>2</v>
      </c>
      <c r="N289" s="31">
        <v>2</v>
      </c>
      <c r="O289" s="32">
        <v>5</v>
      </c>
      <c r="P289" s="31">
        <v>1</v>
      </c>
      <c r="Q289" s="33" t="s">
        <v>29</v>
      </c>
      <c r="R289" s="31">
        <v>0</v>
      </c>
      <c r="S289" s="34">
        <v>8580000</v>
      </c>
      <c r="T289" s="34">
        <v>8580000</v>
      </c>
      <c r="U289" s="35">
        <v>0</v>
      </c>
      <c r="V289" s="31">
        <v>0</v>
      </c>
      <c r="W289" s="31" t="s">
        <v>942</v>
      </c>
      <c r="X289" s="31" t="s">
        <v>31</v>
      </c>
      <c r="Y289" s="31" t="s">
        <v>699</v>
      </c>
      <c r="Z289" s="31">
        <v>3778932</v>
      </c>
      <c r="AA289" s="29" t="s">
        <v>1381</v>
      </c>
      <c r="AB289" s="29" t="str">
        <f t="shared" si="8"/>
        <v>979-120</v>
      </c>
      <c r="AC289" s="29" t="str">
        <f t="shared" si="9"/>
        <v>APOYAR LOS PROCESOS DE GESTIÓN DOCUMENTAL, CONSOLIDACIÓN DE INFORMACIÓN TECNICA Y JURIDICA QUE SE DERIVA DEL PROGRAMA DE SEGUIMIENTO Y CONTROL A USUARIOS DEL RECURSO HIDRICO Y EL SUELO EN EL DISTRITO CAPITAL #979-120</v>
      </c>
    </row>
    <row r="290" spans="1:29" s="21" customFormat="1" ht="50.1" customHeight="1" x14ac:dyDescent="0.2">
      <c r="A290" s="29">
        <v>979</v>
      </c>
      <c r="B290" s="29">
        <v>121</v>
      </c>
      <c r="C290" s="29" t="s">
        <v>783</v>
      </c>
      <c r="D290" s="29" t="s">
        <v>791</v>
      </c>
      <c r="E290" s="29" t="s">
        <v>785</v>
      </c>
      <c r="F290" s="29" t="s">
        <v>1058</v>
      </c>
      <c r="G290" s="29" t="s">
        <v>1044</v>
      </c>
      <c r="H290" s="29" t="s">
        <v>64</v>
      </c>
      <c r="I290" s="29" t="s">
        <v>786</v>
      </c>
      <c r="J290" s="29" t="s">
        <v>1047</v>
      </c>
      <c r="K290" s="30">
        <v>80111600</v>
      </c>
      <c r="L290" s="31" t="s">
        <v>1107</v>
      </c>
      <c r="M290" s="31">
        <v>2</v>
      </c>
      <c r="N290" s="31">
        <v>2</v>
      </c>
      <c r="O290" s="32">
        <v>10</v>
      </c>
      <c r="P290" s="31">
        <v>1</v>
      </c>
      <c r="Q290" s="33" t="s">
        <v>29</v>
      </c>
      <c r="R290" s="31">
        <v>0</v>
      </c>
      <c r="S290" s="34">
        <v>70180000</v>
      </c>
      <c r="T290" s="34">
        <v>70180000</v>
      </c>
      <c r="U290" s="35">
        <v>0</v>
      </c>
      <c r="V290" s="31">
        <v>0</v>
      </c>
      <c r="W290" s="31" t="s">
        <v>942</v>
      </c>
      <c r="X290" s="31" t="s">
        <v>31</v>
      </c>
      <c r="Y290" s="31" t="s">
        <v>699</v>
      </c>
      <c r="Z290" s="31">
        <v>3778932</v>
      </c>
      <c r="AA290" s="29" t="s">
        <v>1381</v>
      </c>
      <c r="AB290" s="29" t="str">
        <f t="shared" si="8"/>
        <v>979-121</v>
      </c>
      <c r="AC290" s="29" t="str">
        <f t="shared" si="9"/>
        <v xml:space="preserve"> DIRECCIONAR Y APOYAR LAS ACTUACIONES DE CONTROL  Y SEGUIMIENTO  A LAS ACTIVIDADES EN LOS PREDIOS DIAGNOSTICADOS CON POSIBLE AFECTACIÓN AL RECURSO SUELO Y AGUA SUBTERRANEA DEL DISTRITO CAPITAL #979-121</v>
      </c>
    </row>
    <row r="291" spans="1:29" s="21" customFormat="1" ht="50.1" customHeight="1" x14ac:dyDescent="0.2">
      <c r="A291" s="29">
        <v>979</v>
      </c>
      <c r="B291" s="29">
        <v>122</v>
      </c>
      <c r="C291" s="29" t="s">
        <v>783</v>
      </c>
      <c r="D291" s="29" t="s">
        <v>784</v>
      </c>
      <c r="E291" s="29" t="s">
        <v>785</v>
      </c>
      <c r="F291" s="29" t="s">
        <v>1052</v>
      </c>
      <c r="G291" s="29" t="s">
        <v>1046</v>
      </c>
      <c r="H291" s="29" t="s">
        <v>64</v>
      </c>
      <c r="I291" s="29" t="s">
        <v>786</v>
      </c>
      <c r="J291" s="29" t="s">
        <v>1047</v>
      </c>
      <c r="K291" s="30">
        <v>80111600</v>
      </c>
      <c r="L291" s="31" t="s">
        <v>1108</v>
      </c>
      <c r="M291" s="31">
        <v>2</v>
      </c>
      <c r="N291" s="31">
        <v>2</v>
      </c>
      <c r="O291" s="32">
        <v>10</v>
      </c>
      <c r="P291" s="31">
        <v>1</v>
      </c>
      <c r="Q291" s="33" t="s">
        <v>29</v>
      </c>
      <c r="R291" s="31">
        <v>0</v>
      </c>
      <c r="S291" s="34">
        <v>70180000</v>
      </c>
      <c r="T291" s="34">
        <v>70180000</v>
      </c>
      <c r="U291" s="35">
        <v>0</v>
      </c>
      <c r="V291" s="31">
        <v>0</v>
      </c>
      <c r="W291" s="31" t="s">
        <v>942</v>
      </c>
      <c r="X291" s="31" t="s">
        <v>31</v>
      </c>
      <c r="Y291" s="31" t="s">
        <v>699</v>
      </c>
      <c r="Z291" s="31">
        <v>3778932</v>
      </c>
      <c r="AA291" s="29" t="s">
        <v>1381</v>
      </c>
      <c r="AB291" s="29" t="str">
        <f t="shared" si="8"/>
        <v>979-122</v>
      </c>
      <c r="AC291" s="29" t="str">
        <f t="shared" si="9"/>
        <v>DIRECCIONAR Y APOYAR  LAS ACTUACIONES JURIDICAS EN EL MARCO DEL  PROGRAMA DE CONTROL Y SEGUIMIENTO A USUARIOS DEL RECURSO HÍDRICO Y DEL SUELO EN EL DC #979-122</v>
      </c>
    </row>
    <row r="292" spans="1:29" s="21" customFormat="1" ht="50.1" customHeight="1" x14ac:dyDescent="0.2">
      <c r="A292" s="29">
        <v>979</v>
      </c>
      <c r="B292" s="29">
        <v>123</v>
      </c>
      <c r="C292" s="29" t="s">
        <v>783</v>
      </c>
      <c r="D292" s="29" t="s">
        <v>784</v>
      </c>
      <c r="E292" s="29" t="s">
        <v>785</v>
      </c>
      <c r="F292" s="29" t="s">
        <v>1052</v>
      </c>
      <c r="G292" s="29" t="s">
        <v>1046</v>
      </c>
      <c r="H292" s="29" t="s">
        <v>64</v>
      </c>
      <c r="I292" s="29" t="s">
        <v>786</v>
      </c>
      <c r="J292" s="29" t="s">
        <v>1047</v>
      </c>
      <c r="K292" s="30">
        <v>80111600</v>
      </c>
      <c r="L292" s="31" t="s">
        <v>799</v>
      </c>
      <c r="M292" s="31">
        <v>2</v>
      </c>
      <c r="N292" s="31">
        <v>2</v>
      </c>
      <c r="O292" s="32">
        <v>6</v>
      </c>
      <c r="P292" s="31">
        <v>1</v>
      </c>
      <c r="Q292" s="33" t="s">
        <v>29</v>
      </c>
      <c r="R292" s="31">
        <v>0</v>
      </c>
      <c r="S292" s="34">
        <v>32748000</v>
      </c>
      <c r="T292" s="34">
        <v>32748000</v>
      </c>
      <c r="U292" s="35">
        <v>0</v>
      </c>
      <c r="V292" s="31">
        <v>0</v>
      </c>
      <c r="W292" s="31" t="s">
        <v>942</v>
      </c>
      <c r="X292" s="31" t="s">
        <v>31</v>
      </c>
      <c r="Y292" s="31" t="s">
        <v>699</v>
      </c>
      <c r="Z292" s="31">
        <v>3778932</v>
      </c>
      <c r="AA292" s="29" t="s">
        <v>1381</v>
      </c>
      <c r="AB292" s="29" t="str">
        <f t="shared" si="8"/>
        <v>979-123</v>
      </c>
      <c r="AC292" s="29" t="str">
        <f t="shared" si="9"/>
        <v>GESTIONAR LOS PROCESOS ADMINISTRATIVOS Y SEGUIMIENTO A LOS MISMOS QUE SE DERIVAN DEL PROGRAMA DE PROGRAMA DE CONTROL Y SEGUIMIENTO A USUARIOS DEL RECURSO HIDRICO Y EL SUELO EN EL DISTRITO CAPITAL #979-123</v>
      </c>
    </row>
    <row r="293" spans="1:29" s="21" customFormat="1" ht="50.1" customHeight="1" x14ac:dyDescent="0.2">
      <c r="A293" s="29">
        <v>979</v>
      </c>
      <c r="B293" s="29">
        <v>124</v>
      </c>
      <c r="C293" s="29" t="s">
        <v>783</v>
      </c>
      <c r="D293" s="29" t="s">
        <v>784</v>
      </c>
      <c r="E293" s="29" t="s">
        <v>785</v>
      </c>
      <c r="F293" s="29" t="s">
        <v>1052</v>
      </c>
      <c r="G293" s="29" t="s">
        <v>1046</v>
      </c>
      <c r="H293" s="29" t="s">
        <v>64</v>
      </c>
      <c r="I293" s="29" t="s">
        <v>786</v>
      </c>
      <c r="J293" s="29" t="s">
        <v>1047</v>
      </c>
      <c r="K293" s="30">
        <v>80111600</v>
      </c>
      <c r="L293" s="31" t="s">
        <v>1067</v>
      </c>
      <c r="M293" s="31">
        <v>4</v>
      </c>
      <c r="N293" s="31">
        <v>4</v>
      </c>
      <c r="O293" s="32">
        <v>8</v>
      </c>
      <c r="P293" s="31">
        <v>1</v>
      </c>
      <c r="Q293" s="33" t="s">
        <v>29</v>
      </c>
      <c r="R293" s="31">
        <v>0</v>
      </c>
      <c r="S293" s="34">
        <v>34576000</v>
      </c>
      <c r="T293" s="34">
        <v>34576000</v>
      </c>
      <c r="U293" s="35">
        <v>0</v>
      </c>
      <c r="V293" s="31">
        <v>0</v>
      </c>
      <c r="W293" s="31" t="s">
        <v>942</v>
      </c>
      <c r="X293" s="31" t="s">
        <v>31</v>
      </c>
      <c r="Y293" s="31" t="s">
        <v>699</v>
      </c>
      <c r="Z293" s="31">
        <v>3778932</v>
      </c>
      <c r="AA293" s="29" t="s">
        <v>1381</v>
      </c>
      <c r="AB293" s="29" t="str">
        <f t="shared" si="8"/>
        <v>979-124</v>
      </c>
      <c r="AC293" s="29" t="str">
        <f t="shared" si="9"/>
        <v>APOYAR Y ANALIZAR TÉCNICAMENTE LAS ACTUACIONES DEL PROGRAMA DE CONTROL Y SEGUIMIENTO A USUARIOS DEL RECURSO HÍDRICO Y DEL SUELO EN EL DC #979-124</v>
      </c>
    </row>
    <row r="294" spans="1:29" s="21" customFormat="1" ht="50.1" customHeight="1" x14ac:dyDescent="0.2">
      <c r="A294" s="29">
        <v>979</v>
      </c>
      <c r="B294" s="29">
        <v>125</v>
      </c>
      <c r="C294" s="29" t="s">
        <v>783</v>
      </c>
      <c r="D294" s="29" t="s">
        <v>791</v>
      </c>
      <c r="E294" s="29" t="s">
        <v>785</v>
      </c>
      <c r="F294" s="29" t="s">
        <v>1058</v>
      </c>
      <c r="G294" s="29" t="s">
        <v>1044</v>
      </c>
      <c r="H294" s="29" t="s">
        <v>64</v>
      </c>
      <c r="I294" s="29" t="s">
        <v>786</v>
      </c>
      <c r="J294" s="29" t="s">
        <v>1047</v>
      </c>
      <c r="K294" s="30">
        <v>80111600</v>
      </c>
      <c r="L294" s="31" t="s">
        <v>1109</v>
      </c>
      <c r="M294" s="31">
        <v>2</v>
      </c>
      <c r="N294" s="31">
        <v>2</v>
      </c>
      <c r="O294" s="32">
        <v>10</v>
      </c>
      <c r="P294" s="31">
        <v>1</v>
      </c>
      <c r="Q294" s="33" t="s">
        <v>29</v>
      </c>
      <c r="R294" s="31">
        <v>0</v>
      </c>
      <c r="S294" s="34">
        <v>12164534</v>
      </c>
      <c r="T294" s="34">
        <v>12164534</v>
      </c>
      <c r="U294" s="35">
        <v>0</v>
      </c>
      <c r="V294" s="31">
        <v>0</v>
      </c>
      <c r="W294" s="31" t="s">
        <v>942</v>
      </c>
      <c r="X294" s="31" t="s">
        <v>31</v>
      </c>
      <c r="Y294" s="31" t="s">
        <v>699</v>
      </c>
      <c r="Z294" s="31">
        <v>3778932</v>
      </c>
      <c r="AA294" s="29" t="s">
        <v>1381</v>
      </c>
      <c r="AB294" s="29" t="str">
        <f t="shared" si="8"/>
        <v>979-125</v>
      </c>
      <c r="AC294" s="29" t="str">
        <f t="shared" si="9"/>
        <v>DIRECCIONAR Y APOYAR JURIDICAMENTE LAS ACTUACIONES DE CONTROL, EVALUACIÓN  Y SEGUIMIENTO A LAS ACTIVIDADES EN LOS PREDIOS DIAGNOSTICADOS CON POSIBLE AFECTACIÓN AL RECURSO SUELO Y AGUA SUBTERRANEA #979-125</v>
      </c>
    </row>
    <row r="295" spans="1:29" s="21" customFormat="1" ht="50.1" customHeight="1" x14ac:dyDescent="0.2">
      <c r="A295" s="29">
        <v>979</v>
      </c>
      <c r="B295" s="29">
        <v>126</v>
      </c>
      <c r="C295" s="29" t="s">
        <v>783</v>
      </c>
      <c r="D295" s="29" t="s">
        <v>784</v>
      </c>
      <c r="E295" s="29" t="s">
        <v>785</v>
      </c>
      <c r="F295" s="29" t="s">
        <v>1052</v>
      </c>
      <c r="G295" s="29" t="s">
        <v>1046</v>
      </c>
      <c r="H295" s="29" t="s">
        <v>64</v>
      </c>
      <c r="I295" s="29" t="s">
        <v>786</v>
      </c>
      <c r="J295" s="29" t="s">
        <v>1047</v>
      </c>
      <c r="K295" s="30">
        <v>80111600</v>
      </c>
      <c r="L295" s="31" t="s">
        <v>1110</v>
      </c>
      <c r="M295" s="31">
        <v>2</v>
      </c>
      <c r="N295" s="31">
        <v>2</v>
      </c>
      <c r="O295" s="32">
        <v>10</v>
      </c>
      <c r="P295" s="31">
        <v>1</v>
      </c>
      <c r="Q295" s="33" t="s">
        <v>29</v>
      </c>
      <c r="R295" s="31">
        <v>0</v>
      </c>
      <c r="S295" s="34">
        <v>29850000</v>
      </c>
      <c r="T295" s="34">
        <v>29850000</v>
      </c>
      <c r="U295" s="35">
        <v>0</v>
      </c>
      <c r="V295" s="31">
        <v>0</v>
      </c>
      <c r="W295" s="31" t="s">
        <v>942</v>
      </c>
      <c r="X295" s="31" t="s">
        <v>31</v>
      </c>
      <c r="Y295" s="31" t="s">
        <v>699</v>
      </c>
      <c r="Z295" s="31">
        <v>3778932</v>
      </c>
      <c r="AA295" s="29" t="s">
        <v>1381</v>
      </c>
      <c r="AB295" s="29" t="str">
        <f t="shared" si="8"/>
        <v>979-126</v>
      </c>
      <c r="AC295" s="29" t="str">
        <f t="shared" si="9"/>
        <v>APOYAR JURIDICAMENTE LOS PROCESOS ADMINISTRATIVAS Y CONTRACTUALES QUE PERMITA LA EJECUCIÓN DEL PROGRAMA DE SEGUIMIENTO Y CONTROL A USUARIOS DEL RECURSO HIDRICO Y EL SUELO EN EL PERIMETRO URBANO DEL DISTRITO CAPITAL #979-126</v>
      </c>
    </row>
    <row r="296" spans="1:29" s="21" customFormat="1" ht="50.1" customHeight="1" x14ac:dyDescent="0.2">
      <c r="A296" s="29">
        <v>979</v>
      </c>
      <c r="B296" s="29">
        <v>127</v>
      </c>
      <c r="C296" s="29" t="s">
        <v>783</v>
      </c>
      <c r="D296" s="29" t="s">
        <v>784</v>
      </c>
      <c r="E296" s="29" t="s">
        <v>785</v>
      </c>
      <c r="F296" s="29" t="s">
        <v>1052</v>
      </c>
      <c r="G296" s="29" t="s">
        <v>1046</v>
      </c>
      <c r="H296" s="29" t="s">
        <v>64</v>
      </c>
      <c r="I296" s="29" t="s">
        <v>786</v>
      </c>
      <c r="J296" s="29" t="s">
        <v>1047</v>
      </c>
      <c r="K296" s="30">
        <v>80111600</v>
      </c>
      <c r="L296" s="31" t="s">
        <v>800</v>
      </c>
      <c r="M296" s="31">
        <v>2</v>
      </c>
      <c r="N296" s="31">
        <v>2</v>
      </c>
      <c r="O296" s="32">
        <v>10</v>
      </c>
      <c r="P296" s="31">
        <v>1</v>
      </c>
      <c r="Q296" s="33" t="s">
        <v>29</v>
      </c>
      <c r="R296" s="31">
        <v>0</v>
      </c>
      <c r="S296" s="34">
        <v>43220000</v>
      </c>
      <c r="T296" s="34">
        <v>43220000</v>
      </c>
      <c r="U296" s="35">
        <v>0</v>
      </c>
      <c r="V296" s="31">
        <v>0</v>
      </c>
      <c r="W296" s="31" t="s">
        <v>942</v>
      </c>
      <c r="X296" s="31" t="s">
        <v>31</v>
      </c>
      <c r="Y296" s="31" t="s">
        <v>699</v>
      </c>
      <c r="Z296" s="31">
        <v>3778932</v>
      </c>
      <c r="AA296" s="29" t="s">
        <v>1381</v>
      </c>
      <c r="AB296" s="29" t="str">
        <f t="shared" si="8"/>
        <v>979-127</v>
      </c>
      <c r="AC296" s="29" t="str">
        <f t="shared" si="9"/>
        <v>APOYAR LOS PROCESOS CONTRACTUALES Y SEGUIMIENTO A LOS MISMOS QUE SE DERIVAN DEL PROGRAMA DE SEGUIMIENTO Y CONTROL A USUARIOS DEL RECURSO HIDRICO Y EL SUELO EN EL DISTRITO CAPITAL #979-127</v>
      </c>
    </row>
    <row r="297" spans="1:29" s="21" customFormat="1" ht="50.1" customHeight="1" x14ac:dyDescent="0.2">
      <c r="A297" s="29">
        <v>979</v>
      </c>
      <c r="B297" s="29">
        <v>128</v>
      </c>
      <c r="C297" s="29" t="s">
        <v>783</v>
      </c>
      <c r="D297" s="29" t="s">
        <v>784</v>
      </c>
      <c r="E297" s="29" t="s">
        <v>785</v>
      </c>
      <c r="F297" s="29" t="s">
        <v>1052</v>
      </c>
      <c r="G297" s="29" t="s">
        <v>1046</v>
      </c>
      <c r="H297" s="29" t="s">
        <v>64</v>
      </c>
      <c r="I297" s="29" t="s">
        <v>786</v>
      </c>
      <c r="J297" s="29" t="s">
        <v>1047</v>
      </c>
      <c r="K297" s="30">
        <v>80111600</v>
      </c>
      <c r="L297" s="31" t="s">
        <v>1075</v>
      </c>
      <c r="M297" s="31">
        <v>4</v>
      </c>
      <c r="N297" s="31">
        <v>4</v>
      </c>
      <c r="O297" s="32">
        <v>8</v>
      </c>
      <c r="P297" s="31">
        <v>1</v>
      </c>
      <c r="Q297" s="33" t="s">
        <v>29</v>
      </c>
      <c r="R297" s="31">
        <v>0</v>
      </c>
      <c r="S297" s="34">
        <v>20408000</v>
      </c>
      <c r="T297" s="34">
        <v>20408000</v>
      </c>
      <c r="U297" s="35">
        <v>0</v>
      </c>
      <c r="V297" s="31">
        <v>0</v>
      </c>
      <c r="W297" s="31" t="s">
        <v>942</v>
      </c>
      <c r="X297" s="31" t="s">
        <v>31</v>
      </c>
      <c r="Y297" s="31" t="s">
        <v>699</v>
      </c>
      <c r="Z297" s="31">
        <v>3778932</v>
      </c>
      <c r="AA297" s="29" t="s">
        <v>1381</v>
      </c>
      <c r="AB297" s="29" t="str">
        <f t="shared" si="8"/>
        <v>979-128</v>
      </c>
      <c r="AC297" s="29" t="str">
        <f t="shared" si="9"/>
        <v>ATENDER QUEJAS Y DERECHOS DE PETICIÓN QUE PERMITA PRIORIZAR USUARIOS DEL PROGRAMA DE CONTROL Y SEGUIMIENTO  DEL RECURSO HÍDRICO Y DEL SUELO EN EL DC #979-128</v>
      </c>
    </row>
    <row r="298" spans="1:29" s="21" customFormat="1" ht="50.1" customHeight="1" x14ac:dyDescent="0.2">
      <c r="A298" s="29">
        <v>979</v>
      </c>
      <c r="B298" s="29">
        <v>129</v>
      </c>
      <c r="C298" s="29" t="s">
        <v>783</v>
      </c>
      <c r="D298" s="29" t="s">
        <v>784</v>
      </c>
      <c r="E298" s="29" t="s">
        <v>785</v>
      </c>
      <c r="F298" s="29" t="s">
        <v>1052</v>
      </c>
      <c r="G298" s="29" t="s">
        <v>1046</v>
      </c>
      <c r="H298" s="29" t="s">
        <v>64</v>
      </c>
      <c r="I298" s="29" t="s">
        <v>786</v>
      </c>
      <c r="J298" s="29" t="s">
        <v>1047</v>
      </c>
      <c r="K298" s="30">
        <v>80111600</v>
      </c>
      <c r="L298" s="31" t="s">
        <v>1073</v>
      </c>
      <c r="M298" s="31">
        <v>2</v>
      </c>
      <c r="N298" s="31">
        <v>2</v>
      </c>
      <c r="O298" s="32">
        <v>6</v>
      </c>
      <c r="P298" s="31">
        <v>1</v>
      </c>
      <c r="Q298" s="33" t="s">
        <v>29</v>
      </c>
      <c r="R298" s="31">
        <v>0</v>
      </c>
      <c r="S298" s="34">
        <v>17910000</v>
      </c>
      <c r="T298" s="34">
        <v>17910000</v>
      </c>
      <c r="U298" s="35">
        <v>0</v>
      </c>
      <c r="V298" s="31">
        <v>0</v>
      </c>
      <c r="W298" s="31" t="s">
        <v>942</v>
      </c>
      <c r="X298" s="31" t="s">
        <v>31</v>
      </c>
      <c r="Y298" s="31" t="s">
        <v>699</v>
      </c>
      <c r="Z298" s="31">
        <v>3778932</v>
      </c>
      <c r="AA298" s="29" t="s">
        <v>1381</v>
      </c>
      <c r="AB298" s="29" t="str">
        <f t="shared" si="8"/>
        <v>979-129</v>
      </c>
      <c r="AC298" s="29" t="str">
        <f t="shared" si="9"/>
        <v>REALIZAR LAS ACTUACIONES TECNICAS DEL PROGRAMA DE CONTROL Y SEGUIMIENTO A USUARIOS DEL RECURSO HÍDRICO Y DEL SUELO EN EL DC #979-129</v>
      </c>
    </row>
    <row r="299" spans="1:29" s="21" customFormat="1" ht="50.1" customHeight="1" x14ac:dyDescent="0.2">
      <c r="A299" s="29">
        <v>979</v>
      </c>
      <c r="B299" s="29">
        <v>130</v>
      </c>
      <c r="C299" s="29" t="s">
        <v>783</v>
      </c>
      <c r="D299" s="29" t="s">
        <v>791</v>
      </c>
      <c r="E299" s="29" t="s">
        <v>785</v>
      </c>
      <c r="F299" s="29" t="s">
        <v>1062</v>
      </c>
      <c r="G299" s="29" t="s">
        <v>505</v>
      </c>
      <c r="H299" s="29" t="s">
        <v>64</v>
      </c>
      <c r="I299" s="29" t="s">
        <v>786</v>
      </c>
      <c r="J299" s="29" t="s">
        <v>1047</v>
      </c>
      <c r="K299" s="30">
        <v>80111600</v>
      </c>
      <c r="L299" s="31" t="s">
        <v>1111</v>
      </c>
      <c r="M299" s="31">
        <v>4</v>
      </c>
      <c r="N299" s="31">
        <v>4</v>
      </c>
      <c r="O299" s="32">
        <v>225</v>
      </c>
      <c r="P299" s="31">
        <v>0</v>
      </c>
      <c r="Q299" s="33" t="s">
        <v>29</v>
      </c>
      <c r="R299" s="31">
        <v>0</v>
      </c>
      <c r="S299" s="34">
        <v>56812500</v>
      </c>
      <c r="T299" s="34">
        <v>56812500</v>
      </c>
      <c r="U299" s="35">
        <v>0</v>
      </c>
      <c r="V299" s="31">
        <v>0</v>
      </c>
      <c r="W299" s="31" t="s">
        <v>942</v>
      </c>
      <c r="X299" s="31" t="s">
        <v>31</v>
      </c>
      <c r="Y299" s="31" t="s">
        <v>699</v>
      </c>
      <c r="Z299" s="31">
        <v>3778932</v>
      </c>
      <c r="AA299" s="29" t="s">
        <v>1381</v>
      </c>
      <c r="AB299" s="29" t="str">
        <f t="shared" si="8"/>
        <v>979-130</v>
      </c>
      <c r="AC299" s="29" t="str">
        <f t="shared" si="9"/>
        <v xml:space="preserve"> DIRECCIONAR, APOYAR   Y REVISAR JURIDICAMENTE  LAS ACTUACIONES DE  EVALUACIÓN CONTROL Y SEGUIMIENTO A LOS PREDIOS AFECTADOS POR ACTIVIDAD EXTRACTIVA DE MINERALES EN EL PERÍMETRO URBANO DEL D CY DEL CUMPLIMIENTO DE SENTENCIA DE RIO BOGOTA #979-130</v>
      </c>
    </row>
    <row r="300" spans="1:29" s="21" customFormat="1" ht="50.1" customHeight="1" x14ac:dyDescent="0.2">
      <c r="A300" s="29">
        <v>979</v>
      </c>
      <c r="B300" s="29">
        <v>131</v>
      </c>
      <c r="C300" s="29" t="s">
        <v>783</v>
      </c>
      <c r="D300" s="29" t="s">
        <v>788</v>
      </c>
      <c r="E300" s="29" t="s">
        <v>785</v>
      </c>
      <c r="F300" s="29" t="s">
        <v>789</v>
      </c>
      <c r="G300" s="29" t="s">
        <v>505</v>
      </c>
      <c r="H300" s="29" t="s">
        <v>64</v>
      </c>
      <c r="I300" s="29" t="s">
        <v>786</v>
      </c>
      <c r="J300" s="29" t="s">
        <v>1047</v>
      </c>
      <c r="K300" s="30">
        <v>80111600</v>
      </c>
      <c r="L300" s="31" t="s">
        <v>796</v>
      </c>
      <c r="M300" s="31">
        <v>2</v>
      </c>
      <c r="N300" s="31">
        <v>2</v>
      </c>
      <c r="O300" s="32">
        <v>6</v>
      </c>
      <c r="P300" s="31">
        <v>1</v>
      </c>
      <c r="Q300" s="33" t="s">
        <v>29</v>
      </c>
      <c r="R300" s="31">
        <v>0</v>
      </c>
      <c r="S300" s="34">
        <v>17910000</v>
      </c>
      <c r="T300" s="34">
        <v>17910000</v>
      </c>
      <c r="U300" s="35">
        <v>0</v>
      </c>
      <c r="V300" s="31">
        <v>0</v>
      </c>
      <c r="W300" s="31" t="s">
        <v>942</v>
      </c>
      <c r="X300" s="31" t="s">
        <v>31</v>
      </c>
      <c r="Y300" s="31" t="s">
        <v>699</v>
      </c>
      <c r="Z300" s="31">
        <v>3778932</v>
      </c>
      <c r="AA300" s="29" t="s">
        <v>1381</v>
      </c>
      <c r="AB300" s="29" t="str">
        <f t="shared" si="8"/>
        <v>979-131</v>
      </c>
      <c r="AC300" s="29" t="str">
        <f t="shared" si="9"/>
        <v>PROYECTAR LAS ACTUACIONES JURIDICAS DE EVALUACIÓN Y SEGUIMIENTO  DE LAS SOLICITUDES DE PERMISO DE VERTIMIENTOS EN EL PERÍMETRO URBANO DEL DISTRITO CAPITAL #979-131</v>
      </c>
    </row>
    <row r="301" spans="1:29" s="21" customFormat="1" ht="50.1" customHeight="1" x14ac:dyDescent="0.2">
      <c r="A301" s="29">
        <v>979</v>
      </c>
      <c r="B301" s="29">
        <v>132</v>
      </c>
      <c r="C301" s="29" t="s">
        <v>783</v>
      </c>
      <c r="D301" s="29" t="s">
        <v>784</v>
      </c>
      <c r="E301" s="29" t="s">
        <v>785</v>
      </c>
      <c r="F301" s="29" t="s">
        <v>1052</v>
      </c>
      <c r="G301" s="29" t="s">
        <v>1046</v>
      </c>
      <c r="H301" s="29" t="s">
        <v>64</v>
      </c>
      <c r="I301" s="29" t="s">
        <v>786</v>
      </c>
      <c r="J301" s="29" t="s">
        <v>1047</v>
      </c>
      <c r="K301" s="30">
        <v>80111600</v>
      </c>
      <c r="L301" s="31" t="s">
        <v>1092</v>
      </c>
      <c r="M301" s="31">
        <v>2</v>
      </c>
      <c r="N301" s="31">
        <v>2</v>
      </c>
      <c r="O301" s="32">
        <v>10</v>
      </c>
      <c r="P301" s="31">
        <v>1</v>
      </c>
      <c r="Q301" s="33" t="s">
        <v>29</v>
      </c>
      <c r="R301" s="31">
        <v>0</v>
      </c>
      <c r="S301" s="34">
        <v>37540000</v>
      </c>
      <c r="T301" s="34">
        <v>37540000</v>
      </c>
      <c r="U301" s="35">
        <v>0</v>
      </c>
      <c r="V301" s="31">
        <v>0</v>
      </c>
      <c r="W301" s="31" t="s">
        <v>942</v>
      </c>
      <c r="X301" s="31" t="s">
        <v>31</v>
      </c>
      <c r="Y301" s="31" t="s">
        <v>699</v>
      </c>
      <c r="Z301" s="31">
        <v>3778932</v>
      </c>
      <c r="AA301" s="29" t="s">
        <v>1381</v>
      </c>
      <c r="AB301" s="29" t="str">
        <f t="shared" si="8"/>
        <v>979-132</v>
      </c>
      <c r="AC301" s="29" t="str">
        <f t="shared" si="9"/>
        <v>PROYECTAR  LAS ACTUACIONES JURIDICAS DEL PROGRAMA DE CONTROL Y SEGUIMIENTO A USUARIOS DEL RECURSO HÍDRICO Y DEL SUELO EN EL DC EN EL PERÍMETRO URBANO DEL DISTRITO CAPITAL #979-132</v>
      </c>
    </row>
    <row r="302" spans="1:29" s="21" customFormat="1" ht="50.1" customHeight="1" x14ac:dyDescent="0.2">
      <c r="A302" s="29">
        <v>979</v>
      </c>
      <c r="B302" s="29">
        <v>133</v>
      </c>
      <c r="C302" s="29" t="s">
        <v>783</v>
      </c>
      <c r="D302" s="29" t="s">
        <v>784</v>
      </c>
      <c r="E302" s="29" t="s">
        <v>785</v>
      </c>
      <c r="F302" s="29" t="s">
        <v>1052</v>
      </c>
      <c r="G302" s="29" t="s">
        <v>1046</v>
      </c>
      <c r="H302" s="29" t="s">
        <v>64</v>
      </c>
      <c r="I302" s="29" t="s">
        <v>786</v>
      </c>
      <c r="J302" s="29" t="s">
        <v>1047</v>
      </c>
      <c r="K302" s="30">
        <v>80111600</v>
      </c>
      <c r="L302" s="31" t="s">
        <v>1092</v>
      </c>
      <c r="M302" s="31">
        <v>2</v>
      </c>
      <c r="N302" s="31">
        <v>2</v>
      </c>
      <c r="O302" s="32">
        <v>5</v>
      </c>
      <c r="P302" s="31">
        <v>1</v>
      </c>
      <c r="Q302" s="33" t="s">
        <v>29</v>
      </c>
      <c r="R302" s="31">
        <v>0</v>
      </c>
      <c r="S302" s="34">
        <v>18770000</v>
      </c>
      <c r="T302" s="34">
        <v>18770000</v>
      </c>
      <c r="U302" s="35">
        <v>0</v>
      </c>
      <c r="V302" s="31">
        <v>0</v>
      </c>
      <c r="W302" s="31" t="s">
        <v>942</v>
      </c>
      <c r="X302" s="31" t="s">
        <v>31</v>
      </c>
      <c r="Y302" s="31" t="s">
        <v>699</v>
      </c>
      <c r="Z302" s="31">
        <v>3778932</v>
      </c>
      <c r="AA302" s="29" t="s">
        <v>1381</v>
      </c>
      <c r="AB302" s="29" t="str">
        <f t="shared" si="8"/>
        <v>979-133</v>
      </c>
      <c r="AC302" s="29" t="str">
        <f t="shared" si="9"/>
        <v>PROYECTAR  LAS ACTUACIONES JURIDICAS DEL PROGRAMA DE CONTROL Y SEGUIMIENTO A USUARIOS DEL RECURSO HÍDRICO Y DEL SUELO EN EL DC EN EL PERÍMETRO URBANO DEL DISTRITO CAPITAL #979-133</v>
      </c>
    </row>
    <row r="303" spans="1:29" s="21" customFormat="1" ht="50.1" customHeight="1" x14ac:dyDescent="0.2">
      <c r="A303" s="29">
        <v>979</v>
      </c>
      <c r="B303" s="29">
        <v>136</v>
      </c>
      <c r="C303" s="29" t="s">
        <v>783</v>
      </c>
      <c r="D303" s="29" t="s">
        <v>788</v>
      </c>
      <c r="E303" s="29" t="s">
        <v>785</v>
      </c>
      <c r="F303" s="29" t="s">
        <v>789</v>
      </c>
      <c r="G303" s="29" t="s">
        <v>505</v>
      </c>
      <c r="H303" s="29" t="s">
        <v>71</v>
      </c>
      <c r="I303" s="29" t="s">
        <v>801</v>
      </c>
      <c r="J303" s="29" t="s">
        <v>802</v>
      </c>
      <c r="K303" s="30">
        <v>80111600</v>
      </c>
      <c r="L303" s="31" t="s">
        <v>1330</v>
      </c>
      <c r="M303" s="31">
        <v>4</v>
      </c>
      <c r="N303" s="31">
        <v>4</v>
      </c>
      <c r="O303" s="32">
        <v>1</v>
      </c>
      <c r="P303" s="31">
        <v>1</v>
      </c>
      <c r="Q303" s="33" t="s">
        <v>29</v>
      </c>
      <c r="R303" s="31">
        <v>0</v>
      </c>
      <c r="S303" s="34">
        <v>0</v>
      </c>
      <c r="T303" s="34">
        <v>0</v>
      </c>
      <c r="U303" s="35">
        <v>0</v>
      </c>
      <c r="V303" s="31">
        <v>0</v>
      </c>
      <c r="W303" s="31" t="s">
        <v>942</v>
      </c>
      <c r="X303" s="31" t="s">
        <v>31</v>
      </c>
      <c r="Y303" s="31" t="s">
        <v>699</v>
      </c>
      <c r="Z303" s="31">
        <v>3778932</v>
      </c>
      <c r="AA303" s="29" t="s">
        <v>1381</v>
      </c>
      <c r="AB303" s="29" t="str">
        <f t="shared" si="8"/>
        <v>979-136</v>
      </c>
      <c r="AC303" s="29" t="str">
        <f t="shared" si="9"/>
        <v>CONTRATO N°1355-2015-EJECUTAR PROGRAMAS DE MONITOREO A LA CALIDAD Y CANTIDAD DEL AGUA DE LOS CUERPOS HÍDRICOS DE LA CIUDAD DE BOGOTÁ Y DE VERTIMIENTOS A: FUENTES SUPERFICIALES Y GENERADOS POE ESTABLECIMIENTOS INDUSTRIALES, COMERCIALES Y DE SERVICIOS AL SISTEMA DE ALCANTARILLADO PÚBLICO (TRASLADO PASIVO EXIGIBLE) #979-136</v>
      </c>
    </row>
    <row r="304" spans="1:29" s="21" customFormat="1" ht="50.1" customHeight="1" x14ac:dyDescent="0.2">
      <c r="A304" s="29">
        <v>979</v>
      </c>
      <c r="B304" s="29">
        <v>138</v>
      </c>
      <c r="C304" s="29" t="s">
        <v>783</v>
      </c>
      <c r="D304" s="29" t="s">
        <v>784</v>
      </c>
      <c r="E304" s="29" t="s">
        <v>785</v>
      </c>
      <c r="F304" s="29" t="s">
        <v>1052</v>
      </c>
      <c r="G304" s="29" t="s">
        <v>1046</v>
      </c>
      <c r="H304" s="29" t="s">
        <v>64</v>
      </c>
      <c r="I304" s="29" t="s">
        <v>786</v>
      </c>
      <c r="J304" s="29" t="s">
        <v>1047</v>
      </c>
      <c r="K304" s="30">
        <v>80111600</v>
      </c>
      <c r="L304" s="31" t="s">
        <v>1709</v>
      </c>
      <c r="M304" s="31">
        <v>11</v>
      </c>
      <c r="N304" s="31" t="e">
        <v>#REF!</v>
      </c>
      <c r="O304" s="32">
        <v>45</v>
      </c>
      <c r="P304" s="31">
        <v>0</v>
      </c>
      <c r="Q304" s="33" t="s">
        <v>29</v>
      </c>
      <c r="R304" s="31">
        <v>0</v>
      </c>
      <c r="S304" s="34">
        <v>5631000</v>
      </c>
      <c r="T304" s="34">
        <v>5631000</v>
      </c>
      <c r="U304" s="35">
        <v>0</v>
      </c>
      <c r="V304" s="31">
        <v>0</v>
      </c>
      <c r="W304" s="31" t="s">
        <v>942</v>
      </c>
      <c r="X304" s="31" t="s">
        <v>31</v>
      </c>
      <c r="Y304" s="31" t="s">
        <v>699</v>
      </c>
      <c r="Z304" s="31">
        <v>3778932</v>
      </c>
      <c r="AA304" s="29" t="s">
        <v>1381</v>
      </c>
      <c r="AB304" s="29" t="str">
        <f t="shared" si="8"/>
        <v>979-138</v>
      </c>
      <c r="AC304" s="29" t="str">
        <f t="shared" si="9"/>
        <v>MODIFICACIÓN N° 1, ADICIÓN N° 1 Y PRORROGA N° 1, AL CONTRATO N° 20171202 CUYO OBJETO ES: PROYECTAR  LAS ACTUACIONES JURIDICAS DEL PROGRAMA DE CONTROL Y SEGUIMIENTO A USUARIOS DEL RECURSO HÍDRICO Y DEL SUELO EN EL DC EN EL PERÍMETRO URBANO DEL DISTRITO CAPITAL #979-138</v>
      </c>
    </row>
    <row r="305" spans="1:29" s="21" customFormat="1" ht="50.1" customHeight="1" x14ac:dyDescent="0.2">
      <c r="A305" s="29">
        <v>979</v>
      </c>
      <c r="B305" s="29">
        <v>139</v>
      </c>
      <c r="C305" s="29" t="s">
        <v>783</v>
      </c>
      <c r="D305" s="29" t="s">
        <v>788</v>
      </c>
      <c r="E305" s="29" t="s">
        <v>785</v>
      </c>
      <c r="F305" s="29" t="s">
        <v>1082</v>
      </c>
      <c r="G305" s="29" t="s">
        <v>1044</v>
      </c>
      <c r="H305" s="29" t="s">
        <v>64</v>
      </c>
      <c r="I305" s="29" t="s">
        <v>786</v>
      </c>
      <c r="J305" s="29" t="s">
        <v>1047</v>
      </c>
      <c r="K305" s="30">
        <v>80111600</v>
      </c>
      <c r="L305" s="31" t="s">
        <v>1227</v>
      </c>
      <c r="M305" s="31">
        <v>4</v>
      </c>
      <c r="N305" s="31">
        <v>4</v>
      </c>
      <c r="O305" s="32">
        <v>285</v>
      </c>
      <c r="P305" s="31">
        <v>0</v>
      </c>
      <c r="Q305" s="33" t="s">
        <v>29</v>
      </c>
      <c r="R305" s="31">
        <v>0</v>
      </c>
      <c r="S305" s="34">
        <v>20738500</v>
      </c>
      <c r="T305" s="34">
        <v>20738500</v>
      </c>
      <c r="U305" s="35">
        <v>0</v>
      </c>
      <c r="V305" s="31">
        <v>0</v>
      </c>
      <c r="W305" s="31" t="s">
        <v>942</v>
      </c>
      <c r="X305" s="31" t="s">
        <v>31</v>
      </c>
      <c r="Y305" s="31" t="s">
        <v>699</v>
      </c>
      <c r="Z305" s="31">
        <v>3778932</v>
      </c>
      <c r="AA305" s="29" t="s">
        <v>1381</v>
      </c>
      <c r="AB305" s="29" t="str">
        <f t="shared" si="8"/>
        <v>979-139</v>
      </c>
      <c r="AC305" s="29" t="str">
        <f t="shared" si="9"/>
        <v>APOYAR LA VERIFICACIÓN DEL VOLUMEN EXTRAÍDO Y LA PROFUNDIDAD DE LOS NIVELES PIEZOMÉTRICOS DE LOS PUNTOS  ASOCIADAS AL APROVECHAMIENTO DEL RECURSO HÍDRICO SUBTERRÁNEO EN EL D C #979-139</v>
      </c>
    </row>
    <row r="306" spans="1:29" s="21" customFormat="1" ht="50.1" customHeight="1" x14ac:dyDescent="0.2">
      <c r="A306" s="29">
        <v>979</v>
      </c>
      <c r="B306" s="29">
        <v>140</v>
      </c>
      <c r="C306" s="29" t="s">
        <v>783</v>
      </c>
      <c r="D306" s="29" t="s">
        <v>795</v>
      </c>
      <c r="E306" s="29" t="s">
        <v>785</v>
      </c>
      <c r="F306" s="29" t="s">
        <v>1080</v>
      </c>
      <c r="G306" s="29" t="s">
        <v>1044</v>
      </c>
      <c r="H306" s="29" t="s">
        <v>64</v>
      </c>
      <c r="I306" s="29" t="s">
        <v>786</v>
      </c>
      <c r="J306" s="29" t="s">
        <v>1047</v>
      </c>
      <c r="K306" s="30">
        <v>80111600</v>
      </c>
      <c r="L306" s="31" t="s">
        <v>803</v>
      </c>
      <c r="M306" s="31">
        <v>4</v>
      </c>
      <c r="N306" s="31">
        <v>4</v>
      </c>
      <c r="O306" s="32">
        <v>1</v>
      </c>
      <c r="P306" s="31">
        <v>1</v>
      </c>
      <c r="Q306" s="33" t="s">
        <v>29</v>
      </c>
      <c r="R306" s="31">
        <v>0</v>
      </c>
      <c r="S306" s="34">
        <v>0</v>
      </c>
      <c r="T306" s="34">
        <v>0</v>
      </c>
      <c r="U306" s="35">
        <v>0</v>
      </c>
      <c r="V306" s="31">
        <v>0</v>
      </c>
      <c r="W306" s="31" t="s">
        <v>942</v>
      </c>
      <c r="X306" s="31" t="s">
        <v>31</v>
      </c>
      <c r="Y306" s="31" t="s">
        <v>699</v>
      </c>
      <c r="Z306" s="31">
        <v>3778932</v>
      </c>
      <c r="AA306" s="29" t="s">
        <v>1381</v>
      </c>
      <c r="AB306" s="29" t="str">
        <f t="shared" si="8"/>
        <v>979-140</v>
      </c>
      <c r="AC306" s="29" t="str">
        <f t="shared" si="9"/>
        <v>REALIZAR EL MONITOREO DE AGUA SUBTERRANEA EN ESPACIO PUBLICO Y ANALISIS DE RIESGO EN LA LOCALIDAD DE KENNEDY #979-140</v>
      </c>
    </row>
    <row r="307" spans="1:29" s="21" customFormat="1" ht="50.1" customHeight="1" x14ac:dyDescent="0.2">
      <c r="A307" s="29">
        <v>979</v>
      </c>
      <c r="B307" s="29">
        <v>141</v>
      </c>
      <c r="C307" s="29" t="s">
        <v>783</v>
      </c>
      <c r="D307" s="29" t="s">
        <v>788</v>
      </c>
      <c r="E307" s="29" t="s">
        <v>785</v>
      </c>
      <c r="F307" s="29" t="s">
        <v>789</v>
      </c>
      <c r="G307" s="29" t="s">
        <v>505</v>
      </c>
      <c r="H307" s="29" t="s">
        <v>71</v>
      </c>
      <c r="I307" s="29" t="s">
        <v>801</v>
      </c>
      <c r="J307" s="29" t="s">
        <v>802</v>
      </c>
      <c r="K307" s="30">
        <v>80111600</v>
      </c>
      <c r="L307" s="31" t="s">
        <v>1329</v>
      </c>
      <c r="M307" s="31">
        <v>6</v>
      </c>
      <c r="N307" s="31">
        <v>6</v>
      </c>
      <c r="O307" s="32">
        <v>1</v>
      </c>
      <c r="P307" s="31">
        <v>1</v>
      </c>
      <c r="Q307" s="33" t="s">
        <v>29</v>
      </c>
      <c r="R307" s="31">
        <v>0</v>
      </c>
      <c r="S307" s="34">
        <v>0</v>
      </c>
      <c r="T307" s="34">
        <v>0</v>
      </c>
      <c r="U307" s="35">
        <v>0</v>
      </c>
      <c r="V307" s="31">
        <v>0</v>
      </c>
      <c r="W307" s="31" t="s">
        <v>942</v>
      </c>
      <c r="X307" s="31" t="s">
        <v>31</v>
      </c>
      <c r="Y307" s="31" t="s">
        <v>699</v>
      </c>
      <c r="Z307" s="31">
        <v>3778932</v>
      </c>
      <c r="AA307" s="29" t="s">
        <v>1381</v>
      </c>
      <c r="AB307" s="29" t="str">
        <f t="shared" si="8"/>
        <v>979-141</v>
      </c>
      <c r="AC307" s="29" t="str">
        <f t="shared" si="9"/>
        <v>CONTRATO N°972-2013-DESARROLLAR LA METODOLOGÍA PARA LA IDENTIFICACIÓN DE SITIOS CON POSIBLE AFECTACIÓN DEL SUELO POR ACTIVIDADES INDUSTRIALES O DE SERVICIOS Y APLICARLA EN ZONAS ESPECÍFICAS DE LA CIUDAD DE BOGOTÁ (TRASLADO PASIVO EXIGIBLE) #979-141</v>
      </c>
    </row>
    <row r="308" spans="1:29" s="21" customFormat="1" ht="50.1" customHeight="1" x14ac:dyDescent="0.2">
      <c r="A308" s="29">
        <v>979</v>
      </c>
      <c r="B308" s="29">
        <v>144</v>
      </c>
      <c r="C308" s="29" t="s">
        <v>783</v>
      </c>
      <c r="D308" s="29" t="s">
        <v>788</v>
      </c>
      <c r="E308" s="29" t="s">
        <v>785</v>
      </c>
      <c r="F308" s="29" t="s">
        <v>1082</v>
      </c>
      <c r="G308" s="29" t="s">
        <v>1044</v>
      </c>
      <c r="H308" s="29" t="s">
        <v>64</v>
      </c>
      <c r="I308" s="29" t="s">
        <v>786</v>
      </c>
      <c r="J308" s="29" t="s">
        <v>1047</v>
      </c>
      <c r="K308" s="30">
        <v>80111600</v>
      </c>
      <c r="L308" s="31" t="s">
        <v>1112</v>
      </c>
      <c r="M308" s="31">
        <v>4</v>
      </c>
      <c r="N308" s="31">
        <v>4</v>
      </c>
      <c r="O308" s="32">
        <v>225</v>
      </c>
      <c r="P308" s="31">
        <v>0</v>
      </c>
      <c r="Q308" s="33" t="s">
        <v>29</v>
      </c>
      <c r="R308" s="31">
        <v>0</v>
      </c>
      <c r="S308" s="34">
        <v>0</v>
      </c>
      <c r="T308" s="34">
        <v>0</v>
      </c>
      <c r="U308" s="35">
        <v>0</v>
      </c>
      <c r="V308" s="31">
        <v>0</v>
      </c>
      <c r="W308" s="31" t="s">
        <v>942</v>
      </c>
      <c r="X308" s="31" t="s">
        <v>31</v>
      </c>
      <c r="Y308" s="31" t="s">
        <v>699</v>
      </c>
      <c r="Z308" s="31">
        <v>3778932</v>
      </c>
      <c r="AA308" s="29" t="s">
        <v>1381</v>
      </c>
      <c r="AB308" s="29" t="str">
        <f t="shared" si="8"/>
        <v>979-144</v>
      </c>
      <c r="AC308" s="29" t="str">
        <f t="shared" si="9"/>
        <v>PROYECTAR LAS ACTUACIONES JURÍDICAS  DE LAS SOLICITUDES DE INSTRUMENTOS AMBIENTALES ASOCIADAS AL APROVECHAMIENTO DEL RECURSO HÍDRICO SUBTERRÁNEO EN EL D C #979-144</v>
      </c>
    </row>
    <row r="309" spans="1:29" s="21" customFormat="1" ht="50.1" customHeight="1" x14ac:dyDescent="0.2">
      <c r="A309" s="29">
        <v>979</v>
      </c>
      <c r="B309" s="29">
        <v>145</v>
      </c>
      <c r="C309" s="29" t="s">
        <v>783</v>
      </c>
      <c r="D309" s="29" t="s">
        <v>788</v>
      </c>
      <c r="E309" s="29" t="s">
        <v>785</v>
      </c>
      <c r="F309" s="29" t="s">
        <v>789</v>
      </c>
      <c r="G309" s="29" t="s">
        <v>505</v>
      </c>
      <c r="H309" s="29" t="s">
        <v>64</v>
      </c>
      <c r="I309" s="29" t="s">
        <v>786</v>
      </c>
      <c r="J309" s="29" t="s">
        <v>1047</v>
      </c>
      <c r="K309" s="30">
        <v>80111600</v>
      </c>
      <c r="L309" s="31" t="s">
        <v>1843</v>
      </c>
      <c r="M309" s="31">
        <v>4</v>
      </c>
      <c r="N309" s="31">
        <v>4</v>
      </c>
      <c r="O309" s="32">
        <v>1</v>
      </c>
      <c r="P309" s="31">
        <v>1</v>
      </c>
      <c r="Q309" s="33" t="s">
        <v>29</v>
      </c>
      <c r="R309" s="31">
        <v>0</v>
      </c>
      <c r="S309" s="34">
        <v>556500</v>
      </c>
      <c r="T309" s="34">
        <v>556500</v>
      </c>
      <c r="U309" s="35">
        <v>0</v>
      </c>
      <c r="V309" s="31">
        <v>0</v>
      </c>
      <c r="W309" s="31" t="s">
        <v>942</v>
      </c>
      <c r="X309" s="31" t="s">
        <v>31</v>
      </c>
      <c r="Y309" s="31" t="s">
        <v>699</v>
      </c>
      <c r="Z309" s="31">
        <v>3778932</v>
      </c>
      <c r="AA309" s="29" t="s">
        <v>1381</v>
      </c>
      <c r="AB309" s="29" t="str">
        <f t="shared" si="8"/>
        <v>979-145</v>
      </c>
      <c r="AC309" s="29" t="str">
        <f t="shared" si="9"/>
        <v>PRESTAR SUS SERVICIOS PROFESIONALES PARA APOYAR LOS PROCESOS ADMINISTRATIVOS  QUE PERMITAN LA EJECUCIÓN DE LOS TRAMITES DE CARACTER SANCIONATORIO, ASI COMO LAS ACTUACIONES ADMINISTRATIVAS RELACIONADAS CON LA FUNCION DE EVALUACION, CONTROL Y SEGUIMIENTO AMBIENTAL. (SALDO SIN COMPROMETER) #979-145</v>
      </c>
    </row>
    <row r="310" spans="1:29" s="21" customFormat="1" ht="50.1" customHeight="1" x14ac:dyDescent="0.2">
      <c r="A310" s="29">
        <v>979</v>
      </c>
      <c r="B310" s="29">
        <v>146</v>
      </c>
      <c r="C310" s="29" t="s">
        <v>783</v>
      </c>
      <c r="D310" s="29" t="s">
        <v>788</v>
      </c>
      <c r="E310" s="29" t="s">
        <v>785</v>
      </c>
      <c r="F310" s="29" t="s">
        <v>789</v>
      </c>
      <c r="G310" s="29" t="s">
        <v>505</v>
      </c>
      <c r="H310" s="29" t="s">
        <v>64</v>
      </c>
      <c r="I310" s="29" t="s">
        <v>786</v>
      </c>
      <c r="J310" s="29" t="s">
        <v>1047</v>
      </c>
      <c r="K310" s="30">
        <v>80111600</v>
      </c>
      <c r="L310" s="31" t="s">
        <v>804</v>
      </c>
      <c r="M310" s="31">
        <v>3</v>
      </c>
      <c r="N310" s="31">
        <v>3</v>
      </c>
      <c r="O310" s="32">
        <v>10</v>
      </c>
      <c r="P310" s="31">
        <v>1</v>
      </c>
      <c r="Q310" s="33" t="s">
        <v>29</v>
      </c>
      <c r="R310" s="31">
        <v>0</v>
      </c>
      <c r="S310" s="34">
        <v>43220000</v>
      </c>
      <c r="T310" s="34">
        <v>43220000</v>
      </c>
      <c r="U310" s="35">
        <v>0</v>
      </c>
      <c r="V310" s="31">
        <v>0</v>
      </c>
      <c r="W310" s="31" t="s">
        <v>942</v>
      </c>
      <c r="X310" s="31" t="s">
        <v>31</v>
      </c>
      <c r="Y310" s="31" t="s">
        <v>699</v>
      </c>
      <c r="Z310" s="31">
        <v>3778932</v>
      </c>
      <c r="AA310" s="29" t="s">
        <v>1381</v>
      </c>
      <c r="AB310" s="29" t="str">
        <f t="shared" si="8"/>
        <v>979-146</v>
      </c>
      <c r="AC310" s="29" t="str">
        <f t="shared" si="9"/>
        <v>PRESTAR LOS SERVICIOS PROFESIONALES PARA PROYECTAR Y REVISAR LAS ACTIVIDADES DE EVALUACIÓN, CONTROL Y SEGUIMIENTOA LOS VERTIMIENTOS  GENERADOS ESTABLECIMIENTOS GENERADORES DE RESIDUOS HOSPITALARIOS Y SIMILARES  EN EL DISTRITO CAPITAL #979-146</v>
      </c>
    </row>
    <row r="311" spans="1:29" s="21" customFormat="1" ht="50.1" customHeight="1" x14ac:dyDescent="0.2">
      <c r="A311" s="29">
        <v>979</v>
      </c>
      <c r="B311" s="29">
        <v>147</v>
      </c>
      <c r="C311" s="29" t="s">
        <v>783</v>
      </c>
      <c r="D311" s="29" t="s">
        <v>788</v>
      </c>
      <c r="E311" s="29" t="s">
        <v>785</v>
      </c>
      <c r="F311" s="29" t="s">
        <v>789</v>
      </c>
      <c r="G311" s="29" t="s">
        <v>805</v>
      </c>
      <c r="H311" s="29" t="s">
        <v>64</v>
      </c>
      <c r="I311" s="29" t="s">
        <v>786</v>
      </c>
      <c r="J311" s="29" t="s">
        <v>1047</v>
      </c>
      <c r="K311" s="30">
        <v>80111600</v>
      </c>
      <c r="L311" s="31" t="s">
        <v>1113</v>
      </c>
      <c r="M311" s="31">
        <v>3</v>
      </c>
      <c r="N311" s="31">
        <v>3</v>
      </c>
      <c r="O311" s="32">
        <v>10</v>
      </c>
      <c r="P311" s="31">
        <v>1</v>
      </c>
      <c r="Q311" s="33" t="s">
        <v>29</v>
      </c>
      <c r="R311" s="31">
        <v>0</v>
      </c>
      <c r="S311" s="34">
        <v>43220000</v>
      </c>
      <c r="T311" s="34">
        <v>43220000</v>
      </c>
      <c r="U311" s="35">
        <v>0</v>
      </c>
      <c r="V311" s="31">
        <v>0</v>
      </c>
      <c r="W311" s="31" t="s">
        <v>942</v>
      </c>
      <c r="X311" s="31" t="s">
        <v>31</v>
      </c>
      <c r="Y311" s="31" t="s">
        <v>699</v>
      </c>
      <c r="Z311" s="31">
        <v>3778932</v>
      </c>
      <c r="AA311" s="29" t="s">
        <v>1381</v>
      </c>
      <c r="AB311" s="29" t="str">
        <f t="shared" si="8"/>
        <v>979-147</v>
      </c>
      <c r="AC311" s="29" t="str">
        <f t="shared" si="9"/>
        <v>PRESTAR LOS SERVICIOS PROFESIONALES PARA PROYECTAR Y REVISAR  LAS ACTUACIONES ADMINISTRATIVAS GENERADAS DE LOS TRÁMITES DE PERMISOS DE VERTIMIENTOS A  LOS ESTABLECIMIENTOS GENERADORES DE RESIDUOS HOSPITALARIOS Y OTROS RESIDUOS GENERADOS  EN EL DC #979-147</v>
      </c>
    </row>
    <row r="312" spans="1:29" s="21" customFormat="1" ht="50.1" customHeight="1" x14ac:dyDescent="0.2">
      <c r="A312" s="29">
        <v>979</v>
      </c>
      <c r="B312" s="29">
        <v>148</v>
      </c>
      <c r="C312" s="29" t="s">
        <v>783</v>
      </c>
      <c r="D312" s="29" t="s">
        <v>788</v>
      </c>
      <c r="E312" s="29" t="s">
        <v>785</v>
      </c>
      <c r="F312" s="29" t="s">
        <v>789</v>
      </c>
      <c r="G312" s="29" t="s">
        <v>805</v>
      </c>
      <c r="H312" s="29" t="s">
        <v>64</v>
      </c>
      <c r="I312" s="29" t="s">
        <v>786</v>
      </c>
      <c r="J312" s="29" t="s">
        <v>1047</v>
      </c>
      <c r="K312" s="30">
        <v>80111600</v>
      </c>
      <c r="L312" s="31" t="s">
        <v>1844</v>
      </c>
      <c r="M312" s="31">
        <v>2</v>
      </c>
      <c r="N312" s="31">
        <v>2</v>
      </c>
      <c r="O312" s="32">
        <v>1</v>
      </c>
      <c r="P312" s="31">
        <v>1</v>
      </c>
      <c r="Q312" s="33" t="s">
        <v>29</v>
      </c>
      <c r="R312" s="31">
        <v>0</v>
      </c>
      <c r="S312" s="34">
        <v>3173000</v>
      </c>
      <c r="T312" s="34">
        <v>3173000</v>
      </c>
      <c r="U312" s="35">
        <v>0</v>
      </c>
      <c r="V312" s="31">
        <v>0</v>
      </c>
      <c r="W312" s="31" t="s">
        <v>942</v>
      </c>
      <c r="X312" s="31" t="s">
        <v>31</v>
      </c>
      <c r="Y312" s="31" t="s">
        <v>699</v>
      </c>
      <c r="Z312" s="31">
        <v>3778932</v>
      </c>
      <c r="AA312" s="29" t="s">
        <v>1381</v>
      </c>
      <c r="AB312" s="29" t="str">
        <f t="shared" si="8"/>
        <v>979-148</v>
      </c>
      <c r="AC312" s="29" t="str">
        <f t="shared" si="9"/>
        <v>RECURSO DESTINADO PARA ARL - RIESGO 5 DEL PERSONAL (SALDO SIN COMPROMETER) #979-148</v>
      </c>
    </row>
    <row r="313" spans="1:29" s="21" customFormat="1" ht="50.1" customHeight="1" x14ac:dyDescent="0.2">
      <c r="A313" s="29">
        <v>979</v>
      </c>
      <c r="B313" s="29">
        <v>149</v>
      </c>
      <c r="C313" s="29" t="s">
        <v>783</v>
      </c>
      <c r="D313" s="29" t="s">
        <v>784</v>
      </c>
      <c r="E313" s="29" t="s">
        <v>785</v>
      </c>
      <c r="F313" s="29" t="s">
        <v>1052</v>
      </c>
      <c r="G313" s="29" t="s">
        <v>805</v>
      </c>
      <c r="H313" s="29" t="s">
        <v>64</v>
      </c>
      <c r="I313" s="29" t="s">
        <v>786</v>
      </c>
      <c r="J313" s="29" t="s">
        <v>1047</v>
      </c>
      <c r="K313" s="30">
        <v>80111600</v>
      </c>
      <c r="L313" s="31" t="s">
        <v>806</v>
      </c>
      <c r="M313" s="31">
        <v>2</v>
      </c>
      <c r="N313" s="31">
        <v>2</v>
      </c>
      <c r="O313" s="32">
        <v>10</v>
      </c>
      <c r="P313" s="31">
        <v>1</v>
      </c>
      <c r="Q313" s="33" t="s">
        <v>29</v>
      </c>
      <c r="R313" s="31">
        <v>0</v>
      </c>
      <c r="S313" s="34">
        <v>43220000</v>
      </c>
      <c r="T313" s="34">
        <v>43220000</v>
      </c>
      <c r="U313" s="35">
        <v>0</v>
      </c>
      <c r="V313" s="31">
        <v>0</v>
      </c>
      <c r="W313" s="31" t="s">
        <v>942</v>
      </c>
      <c r="X313" s="31" t="s">
        <v>31</v>
      </c>
      <c r="Y313" s="31" t="s">
        <v>699</v>
      </c>
      <c r="Z313" s="31">
        <v>3778932</v>
      </c>
      <c r="AA313" s="29" t="s">
        <v>1381</v>
      </c>
      <c r="AB313" s="29" t="str">
        <f t="shared" si="8"/>
        <v>979-149</v>
      </c>
      <c r="AC313" s="29" t="str">
        <f t="shared" si="9"/>
        <v>PRESTAR LOS  SERVICIOS PROFESIONALES PARA PROYECTAR Y/O REVISAR LAS ACTUACIONES ADMINISTRATIVAS Y LOS TRÁMITES PERMISIVOS  ASIGNADOS  GENERADAS EN DESARROLLO DE LAS ACTIVIDADES  DE  EVALUACIÓN CONTROL Y SEGUIMIENTO A LA GESTION INTEGRAL DE LOS RESIDUOS PELIGROSOS Y   VERTIMIENTOS   EN EL SECTOR PÚBLICO DEL DISTRITO CAPITAL  #979-149</v>
      </c>
    </row>
    <row r="314" spans="1:29" s="21" customFormat="1" ht="50.1" customHeight="1" x14ac:dyDescent="0.2">
      <c r="A314" s="29">
        <v>979</v>
      </c>
      <c r="B314" s="29">
        <v>150</v>
      </c>
      <c r="C314" s="29" t="s">
        <v>783</v>
      </c>
      <c r="D314" s="29" t="s">
        <v>784</v>
      </c>
      <c r="E314" s="29" t="s">
        <v>785</v>
      </c>
      <c r="F314" s="29" t="s">
        <v>1052</v>
      </c>
      <c r="G314" s="29" t="s">
        <v>805</v>
      </c>
      <c r="H314" s="29" t="s">
        <v>64</v>
      </c>
      <c r="I314" s="29" t="s">
        <v>786</v>
      </c>
      <c r="J314" s="29" t="s">
        <v>1047</v>
      </c>
      <c r="K314" s="30">
        <v>80111600</v>
      </c>
      <c r="L314" s="31" t="s">
        <v>807</v>
      </c>
      <c r="M314" s="31">
        <v>3</v>
      </c>
      <c r="N314" s="31">
        <v>3</v>
      </c>
      <c r="O314" s="32">
        <v>10</v>
      </c>
      <c r="P314" s="31">
        <v>1</v>
      </c>
      <c r="Q314" s="33" t="s">
        <v>29</v>
      </c>
      <c r="R314" s="31">
        <v>0</v>
      </c>
      <c r="S314" s="34">
        <v>40194600</v>
      </c>
      <c r="T314" s="34">
        <v>40194600</v>
      </c>
      <c r="U314" s="35">
        <v>0</v>
      </c>
      <c r="V314" s="31">
        <v>0</v>
      </c>
      <c r="W314" s="31" t="s">
        <v>942</v>
      </c>
      <c r="X314" s="31" t="s">
        <v>31</v>
      </c>
      <c r="Y314" s="31" t="s">
        <v>699</v>
      </c>
      <c r="Z314" s="31">
        <v>3778932</v>
      </c>
      <c r="AA314" s="29" t="s">
        <v>1381</v>
      </c>
      <c r="AB314" s="29" t="str">
        <f t="shared" si="8"/>
        <v>979-150</v>
      </c>
      <c r="AC314" s="29" t="str">
        <f t="shared" si="9"/>
        <v>APOYAR LA REVISIÓN DE LAS ACTUACIONES TÉCNICAS GENERADAS EN DESARROLLO DE LAS ACTIVIDADES  DE EVALUACIÓN CONTROL Y SEGUIMIENTO A LA GESTION INTEGRAL DE LOS RESIDUOS PELIGROSOS,   VERTIMIENTOS  Y A  LOS PLANES INSTITUCIONALES DE GESTIÓN AMBIENTAL DE LAS ENTIDADES  PÚBLICAS  DEL DISTRITO CAPITAL     #979-150</v>
      </c>
    </row>
    <row r="315" spans="1:29" s="21" customFormat="1" ht="50.1" customHeight="1" x14ac:dyDescent="0.2">
      <c r="A315" s="29">
        <v>979</v>
      </c>
      <c r="B315" s="29">
        <v>151</v>
      </c>
      <c r="C315" s="29" t="s">
        <v>783</v>
      </c>
      <c r="D315" s="29" t="s">
        <v>784</v>
      </c>
      <c r="E315" s="29" t="s">
        <v>785</v>
      </c>
      <c r="F315" s="29" t="s">
        <v>1052</v>
      </c>
      <c r="G315" s="29" t="s">
        <v>805</v>
      </c>
      <c r="H315" s="29" t="s">
        <v>64</v>
      </c>
      <c r="I315" s="29" t="s">
        <v>786</v>
      </c>
      <c r="J315" s="29" t="s">
        <v>1047</v>
      </c>
      <c r="K315" s="30">
        <v>80111600</v>
      </c>
      <c r="L315" s="31" t="s">
        <v>808</v>
      </c>
      <c r="M315" s="31">
        <v>3</v>
      </c>
      <c r="N315" s="31">
        <v>3</v>
      </c>
      <c r="O315" s="32">
        <v>10</v>
      </c>
      <c r="P315" s="31">
        <v>1</v>
      </c>
      <c r="Q315" s="33" t="s">
        <v>29</v>
      </c>
      <c r="R315" s="31">
        <v>0</v>
      </c>
      <c r="S315" s="34">
        <v>43220000</v>
      </c>
      <c r="T315" s="34">
        <v>43220000</v>
      </c>
      <c r="U315" s="35">
        <v>0</v>
      </c>
      <c r="V315" s="31">
        <v>0</v>
      </c>
      <c r="W315" s="31" t="s">
        <v>942</v>
      </c>
      <c r="X315" s="31" t="s">
        <v>31</v>
      </c>
      <c r="Y315" s="31" t="s">
        <v>699</v>
      </c>
      <c r="Z315" s="31">
        <v>3778932</v>
      </c>
      <c r="AA315" s="29" t="s">
        <v>1381</v>
      </c>
      <c r="AB315" s="29" t="str">
        <f t="shared" si="8"/>
        <v>979-151</v>
      </c>
      <c r="AC315" s="29" t="str">
        <f t="shared" si="9"/>
        <v>PRESTAR LOS  SERVICIOS PROFESIONALES PARA PROYECTAR Y/O REVISAR LAS ACTUACIONES ADMINISTRATIVAS Y LOS TRÁMITES PERMISIVOS ASIGNADOS  GENERADAS EN DESARROLLO DE LAS ACTIVIDADES  DE  EVALUACIÓN CONTROL Y SEGUIMIENTO A LA GESTION INTEGRAL DE LOS RESIDUOS PELIGROSOS Y   VERTIMIENTOS   EN EL SECTOR PÚBLICO DEL DISTRITO CAPITAL  #979-151</v>
      </c>
    </row>
    <row r="316" spans="1:29" s="21" customFormat="1" ht="50.1" customHeight="1" x14ac:dyDescent="0.2">
      <c r="A316" s="29">
        <v>979</v>
      </c>
      <c r="B316" s="29">
        <v>152</v>
      </c>
      <c r="C316" s="29" t="s">
        <v>783</v>
      </c>
      <c r="D316" s="29" t="s">
        <v>784</v>
      </c>
      <c r="E316" s="29" t="s">
        <v>785</v>
      </c>
      <c r="F316" s="29" t="s">
        <v>1052</v>
      </c>
      <c r="G316" s="29" t="s">
        <v>805</v>
      </c>
      <c r="H316" s="29" t="s">
        <v>64</v>
      </c>
      <c r="I316" s="29" t="s">
        <v>786</v>
      </c>
      <c r="J316" s="29" t="s">
        <v>1047</v>
      </c>
      <c r="K316" s="30">
        <v>80111600</v>
      </c>
      <c r="L316" s="31" t="s">
        <v>809</v>
      </c>
      <c r="M316" s="31">
        <v>3</v>
      </c>
      <c r="N316" s="31">
        <v>3</v>
      </c>
      <c r="O316" s="32">
        <v>10</v>
      </c>
      <c r="P316" s="31">
        <v>1</v>
      </c>
      <c r="Q316" s="33" t="s">
        <v>29</v>
      </c>
      <c r="R316" s="31">
        <v>0</v>
      </c>
      <c r="S316" s="34">
        <v>29850000</v>
      </c>
      <c r="T316" s="34">
        <v>29850000</v>
      </c>
      <c r="U316" s="35">
        <v>0</v>
      </c>
      <c r="V316" s="31">
        <v>0</v>
      </c>
      <c r="W316" s="31" t="s">
        <v>942</v>
      </c>
      <c r="X316" s="31" t="s">
        <v>31</v>
      </c>
      <c r="Y316" s="31" t="s">
        <v>699</v>
      </c>
      <c r="Z316" s="31">
        <v>3778932</v>
      </c>
      <c r="AA316" s="29" t="s">
        <v>1381</v>
      </c>
      <c r="AB316" s="29" t="str">
        <f t="shared" si="8"/>
        <v>979-152</v>
      </c>
      <c r="AC316" s="29" t="str">
        <f t="shared" si="9"/>
        <v>PRESTAR LOS SERVICIOS PROFESIONALES PARA EJECUTAR LAS ACTIVIDADES DE EVALUACIÓN, CONTROL Y SEGUIMIENTO A LA GESTIÓN DE RESIDUOS HOSPITALARIOS Y VERTIMIENTOS  EN EL DISTRITO CAPITAL #979-152</v>
      </c>
    </row>
    <row r="317" spans="1:29" s="21" customFormat="1" ht="50.1" customHeight="1" x14ac:dyDescent="0.2">
      <c r="A317" s="29">
        <v>979</v>
      </c>
      <c r="B317" s="29">
        <v>153</v>
      </c>
      <c r="C317" s="29" t="s">
        <v>783</v>
      </c>
      <c r="D317" s="29" t="s">
        <v>784</v>
      </c>
      <c r="E317" s="29" t="s">
        <v>785</v>
      </c>
      <c r="F317" s="29" t="s">
        <v>1052</v>
      </c>
      <c r="G317" s="29" t="s">
        <v>805</v>
      </c>
      <c r="H317" s="29" t="s">
        <v>64</v>
      </c>
      <c r="I317" s="29" t="s">
        <v>786</v>
      </c>
      <c r="J317" s="29" t="s">
        <v>1047</v>
      </c>
      <c r="K317" s="30">
        <v>80111600</v>
      </c>
      <c r="L317" s="31" t="s">
        <v>810</v>
      </c>
      <c r="M317" s="31">
        <v>3</v>
      </c>
      <c r="N317" s="31">
        <v>3</v>
      </c>
      <c r="O317" s="32">
        <v>285</v>
      </c>
      <c r="P317" s="31">
        <v>0</v>
      </c>
      <c r="Q317" s="33" t="s">
        <v>29</v>
      </c>
      <c r="R317" s="31">
        <v>0</v>
      </c>
      <c r="S317" s="34">
        <v>20994500</v>
      </c>
      <c r="T317" s="34">
        <v>20994500</v>
      </c>
      <c r="U317" s="35">
        <v>0</v>
      </c>
      <c r="V317" s="31">
        <v>0</v>
      </c>
      <c r="W317" s="31" t="s">
        <v>942</v>
      </c>
      <c r="X317" s="31" t="s">
        <v>31</v>
      </c>
      <c r="Y317" s="31" t="s">
        <v>699</v>
      </c>
      <c r="Z317" s="31">
        <v>3778932</v>
      </c>
      <c r="AA317" s="29" t="s">
        <v>1381</v>
      </c>
      <c r="AB317" s="29" t="str">
        <f t="shared" si="8"/>
        <v>979-153</v>
      </c>
      <c r="AC317" s="29" t="str">
        <f t="shared" si="9"/>
        <v>PRESTAR LOS  SERVICIOS PROFESIONALES PARA PROYECTAR  LAS ACTUACIONES ADMINISTRATIVAS Y LOS TRÁMITES PERMISIVOS Y ASIGNADOS  GENERADAS EN DESARROLLO DE LAS ACTIVIDADES  DE  EVALUACIÓN CONTROL Y SEGUIMIENTO A LA GESTION INTEGRAL DE LOS RESIDUOS PELIGROSOS Y   VERTIMIENTOS   EN EL SECTOR PÚBLICO DEL DISTRITO CAPITAL  #979-153</v>
      </c>
    </row>
    <row r="318" spans="1:29" s="21" customFormat="1" ht="50.1" customHeight="1" x14ac:dyDescent="0.2">
      <c r="A318" s="29">
        <v>979</v>
      </c>
      <c r="B318" s="29">
        <v>154</v>
      </c>
      <c r="C318" s="29" t="s">
        <v>783</v>
      </c>
      <c r="D318" s="29" t="s">
        <v>784</v>
      </c>
      <c r="E318" s="29" t="s">
        <v>785</v>
      </c>
      <c r="F318" s="29" t="s">
        <v>1052</v>
      </c>
      <c r="G318" s="29" t="s">
        <v>805</v>
      </c>
      <c r="H318" s="29" t="s">
        <v>64</v>
      </c>
      <c r="I318" s="29" t="s">
        <v>786</v>
      </c>
      <c r="J318" s="29" t="s">
        <v>1047</v>
      </c>
      <c r="K318" s="30">
        <v>80111600</v>
      </c>
      <c r="L318" s="31" t="s">
        <v>811</v>
      </c>
      <c r="M318" s="31">
        <v>3</v>
      </c>
      <c r="N318" s="31">
        <v>3</v>
      </c>
      <c r="O318" s="32">
        <v>285</v>
      </c>
      <c r="P318" s="31">
        <v>0</v>
      </c>
      <c r="Q318" s="33" t="s">
        <v>29</v>
      </c>
      <c r="R318" s="31">
        <v>0</v>
      </c>
      <c r="S318" s="34">
        <v>20198500</v>
      </c>
      <c r="T318" s="34">
        <v>20198500</v>
      </c>
      <c r="U318" s="35">
        <v>0</v>
      </c>
      <c r="V318" s="31">
        <v>0</v>
      </c>
      <c r="W318" s="31" t="s">
        <v>942</v>
      </c>
      <c r="X318" s="31" t="s">
        <v>31</v>
      </c>
      <c r="Y318" s="31" t="s">
        <v>699</v>
      </c>
      <c r="Z318" s="31">
        <v>3778932</v>
      </c>
      <c r="AA318" s="29" t="s">
        <v>1381</v>
      </c>
      <c r="AB318" s="29" t="str">
        <f t="shared" si="8"/>
        <v>979-154</v>
      </c>
      <c r="AC318" s="29" t="str">
        <f t="shared" si="9"/>
        <v>PRESTAR LOS  SERVICIOS PROFESIONALES PARA PROYECTAR  LAS ACTUACIONES ADMINISTRATIVAS Y LOS TRÁMITES PERMISIVOS   ASIGNADOS  GENERADAS EN DESARROLLO DE LAS ACTIVIDADES  DE  EVALUACIÓN CONTROL Y SEGUIMIENTO A LA GESTION INTEGRAL DE LOS RESIDUOS PELIGROSOS Y   VERTIMIENTOS   EN EL SECTOR PÚBLICO DEL DISTRITO CAPITAL  #979-154</v>
      </c>
    </row>
    <row r="319" spans="1:29" s="21" customFormat="1" ht="50.1" customHeight="1" x14ac:dyDescent="0.2">
      <c r="A319" s="29">
        <v>979</v>
      </c>
      <c r="B319" s="29">
        <v>155</v>
      </c>
      <c r="C319" s="29" t="s">
        <v>783</v>
      </c>
      <c r="D319" s="29" t="s">
        <v>784</v>
      </c>
      <c r="E319" s="29" t="s">
        <v>785</v>
      </c>
      <c r="F319" s="29" t="s">
        <v>1052</v>
      </c>
      <c r="G319" s="29" t="s">
        <v>805</v>
      </c>
      <c r="H319" s="29" t="s">
        <v>64</v>
      </c>
      <c r="I319" s="29" t="s">
        <v>786</v>
      </c>
      <c r="J319" s="29" t="s">
        <v>1047</v>
      </c>
      <c r="K319" s="30">
        <v>80111600</v>
      </c>
      <c r="L319" s="31" t="s">
        <v>812</v>
      </c>
      <c r="M319" s="31">
        <v>3</v>
      </c>
      <c r="N319" s="31">
        <v>3</v>
      </c>
      <c r="O319" s="32">
        <v>285</v>
      </c>
      <c r="P319" s="31">
        <v>0</v>
      </c>
      <c r="Q319" s="33" t="s">
        <v>29</v>
      </c>
      <c r="R319" s="31">
        <v>0</v>
      </c>
      <c r="S319" s="34">
        <v>18905000</v>
      </c>
      <c r="T319" s="34">
        <v>18905000</v>
      </c>
      <c r="U319" s="35">
        <v>0</v>
      </c>
      <c r="V319" s="31">
        <v>0</v>
      </c>
      <c r="W319" s="31" t="s">
        <v>942</v>
      </c>
      <c r="X319" s="31" t="s">
        <v>31</v>
      </c>
      <c r="Y319" s="31" t="s">
        <v>699</v>
      </c>
      <c r="Z319" s="31">
        <v>3778932</v>
      </c>
      <c r="AA319" s="29" t="s">
        <v>1381</v>
      </c>
      <c r="AB319" s="29" t="str">
        <f t="shared" si="8"/>
        <v>979-155</v>
      </c>
      <c r="AC319" s="29" t="str">
        <f t="shared" si="9"/>
        <v>PRESTAR LOS  SERVICIOS PROFESIONALES PARA PROYECTAR  LAS ACTUACIONES ADMINISTRATIVAS Y LOS TRÁMITES PERMISIVOS ASIGNADOS  GENERADAS EN DESARROLLO DE LAS ACTIVIDADES  DE  EVALUACIÓN CONTROL Y SEGUIMIENTO A LA GESTION INTEGRAL DE LOS RESIDUOS PELIGROSOS Y   VERTIMIENTOS   EN EL SECTOR PÚBLICO DEL DISTRITO CAPITAL  #979-155</v>
      </c>
    </row>
    <row r="320" spans="1:29" s="21" customFormat="1" ht="50.1" customHeight="1" x14ac:dyDescent="0.2">
      <c r="A320" s="29">
        <v>979</v>
      </c>
      <c r="B320" s="29">
        <v>156</v>
      </c>
      <c r="C320" s="29" t="s">
        <v>783</v>
      </c>
      <c r="D320" s="29" t="s">
        <v>784</v>
      </c>
      <c r="E320" s="29" t="s">
        <v>785</v>
      </c>
      <c r="F320" s="29" t="s">
        <v>1052</v>
      </c>
      <c r="G320" s="29" t="s">
        <v>805</v>
      </c>
      <c r="H320" s="29" t="s">
        <v>64</v>
      </c>
      <c r="I320" s="29" t="s">
        <v>786</v>
      </c>
      <c r="J320" s="29" t="s">
        <v>1047</v>
      </c>
      <c r="K320" s="30">
        <v>80111600</v>
      </c>
      <c r="L320" s="31" t="s">
        <v>813</v>
      </c>
      <c r="M320" s="31">
        <v>3</v>
      </c>
      <c r="N320" s="31">
        <v>3</v>
      </c>
      <c r="O320" s="32">
        <v>10</v>
      </c>
      <c r="P320" s="31">
        <v>1</v>
      </c>
      <c r="Q320" s="33" t="s">
        <v>29</v>
      </c>
      <c r="R320" s="31">
        <v>0</v>
      </c>
      <c r="S320" s="34">
        <v>49849733</v>
      </c>
      <c r="T320" s="34">
        <v>49849733</v>
      </c>
      <c r="U320" s="35">
        <v>0</v>
      </c>
      <c r="V320" s="31">
        <v>0</v>
      </c>
      <c r="W320" s="31" t="s">
        <v>942</v>
      </c>
      <c r="X320" s="31" t="s">
        <v>31</v>
      </c>
      <c r="Y320" s="31" t="s">
        <v>699</v>
      </c>
      <c r="Z320" s="31">
        <v>3778932</v>
      </c>
      <c r="AA320" s="29" t="s">
        <v>1381</v>
      </c>
      <c r="AB320" s="29" t="str">
        <f t="shared" si="8"/>
        <v>979-156</v>
      </c>
      <c r="AC320" s="29" t="str">
        <f t="shared" si="9"/>
        <v>PRESTAR LOS SERVICIOS PROFESIONALES EN LA ORIENTACIÓN  DE LAS ACTIVIDADES  DE EVALUACIÓN CONTROL Y SEGUIMIENTO A LA GESTION INTEGRAL DE LOS RESIDUOS PELIGROSOS,   VERTIMIENTOS  Y A  LOS PLANES INSTITUCIONALES DE GESTIÓN AMBIENTAL DE LAS ENTIDADES  PÚBLICAS  DEL DISTRITO CAPITAL     #979-156</v>
      </c>
    </row>
    <row r="321" spans="1:29" s="21" customFormat="1" ht="50.1" customHeight="1" x14ac:dyDescent="0.2">
      <c r="A321" s="29">
        <v>979</v>
      </c>
      <c r="B321" s="29">
        <v>157</v>
      </c>
      <c r="C321" s="29" t="s">
        <v>783</v>
      </c>
      <c r="D321" s="29" t="s">
        <v>784</v>
      </c>
      <c r="E321" s="29" t="s">
        <v>785</v>
      </c>
      <c r="F321" s="29" t="s">
        <v>1052</v>
      </c>
      <c r="G321" s="29" t="s">
        <v>805</v>
      </c>
      <c r="H321" s="29" t="s">
        <v>64</v>
      </c>
      <c r="I321" s="29" t="s">
        <v>786</v>
      </c>
      <c r="J321" s="29" t="s">
        <v>1047</v>
      </c>
      <c r="K321" s="30">
        <v>80111600</v>
      </c>
      <c r="L321" s="31" t="s">
        <v>814</v>
      </c>
      <c r="M321" s="31">
        <v>3</v>
      </c>
      <c r="N321" s="31">
        <v>3</v>
      </c>
      <c r="O321" s="32">
        <v>10</v>
      </c>
      <c r="P321" s="31">
        <v>1</v>
      </c>
      <c r="Q321" s="33" t="s">
        <v>29</v>
      </c>
      <c r="R321" s="31">
        <v>0</v>
      </c>
      <c r="S321" s="34">
        <v>26367500</v>
      </c>
      <c r="T321" s="34">
        <v>26367500</v>
      </c>
      <c r="U321" s="35">
        <v>0</v>
      </c>
      <c r="V321" s="31">
        <v>0</v>
      </c>
      <c r="W321" s="31" t="s">
        <v>942</v>
      </c>
      <c r="X321" s="31" t="s">
        <v>31</v>
      </c>
      <c r="Y321" s="31" t="s">
        <v>699</v>
      </c>
      <c r="Z321" s="31">
        <v>3778932</v>
      </c>
      <c r="AA321" s="29" t="s">
        <v>1381</v>
      </c>
      <c r="AB321" s="29" t="str">
        <f t="shared" si="8"/>
        <v>979-157</v>
      </c>
      <c r="AC321" s="29" t="str">
        <f t="shared" si="9"/>
        <v>PRESTAR LOS SERVICIOS PROFESIONALES PARA PROYECTAR Y REVISAR LAS ACTIVIDADES DE EVALUACIÓN, CONTROL Y SEGUIMIENTO A LA IMPLEMENTACIÓN DE LOS PLANES INSTITUCIONALES DE GESTIÓN AMBIENTAL PIGA Y EL CUMPLIMIENTO NORMATIVO AMBIENTAL EN LAS ENTIDADES DISTRITALES #979-157</v>
      </c>
    </row>
    <row r="322" spans="1:29" s="21" customFormat="1" ht="50.1" customHeight="1" x14ac:dyDescent="0.2">
      <c r="A322" s="29">
        <v>979</v>
      </c>
      <c r="B322" s="29">
        <v>158</v>
      </c>
      <c r="C322" s="29" t="s">
        <v>783</v>
      </c>
      <c r="D322" s="29" t="s">
        <v>784</v>
      </c>
      <c r="E322" s="29" t="s">
        <v>785</v>
      </c>
      <c r="F322" s="29" t="s">
        <v>1052</v>
      </c>
      <c r="G322" s="29" t="s">
        <v>805</v>
      </c>
      <c r="H322" s="29" t="s">
        <v>64</v>
      </c>
      <c r="I322" s="29" t="s">
        <v>786</v>
      </c>
      <c r="J322" s="29" t="s">
        <v>1047</v>
      </c>
      <c r="K322" s="30">
        <v>80111600</v>
      </c>
      <c r="L322" s="31" t="s">
        <v>1845</v>
      </c>
      <c r="M322" s="31">
        <v>3</v>
      </c>
      <c r="N322" s="31">
        <v>3</v>
      </c>
      <c r="O322" s="32">
        <v>10</v>
      </c>
      <c r="P322" s="31">
        <v>1</v>
      </c>
      <c r="Q322" s="33" t="s">
        <v>29</v>
      </c>
      <c r="R322" s="31">
        <v>0</v>
      </c>
      <c r="S322" s="34">
        <v>8916034</v>
      </c>
      <c r="T322" s="34">
        <v>8916034</v>
      </c>
      <c r="U322" s="35">
        <v>0</v>
      </c>
      <c r="V322" s="31">
        <v>0</v>
      </c>
      <c r="W322" s="31" t="s">
        <v>942</v>
      </c>
      <c r="X322" s="31" t="s">
        <v>31</v>
      </c>
      <c r="Y322" s="31" t="s">
        <v>699</v>
      </c>
      <c r="Z322" s="31">
        <v>3778932</v>
      </c>
      <c r="AA322" s="29" t="s">
        <v>1381</v>
      </c>
      <c r="AB322" s="29" t="str">
        <f t="shared" si="8"/>
        <v>979-158</v>
      </c>
      <c r="AC322" s="29" t="str">
        <f t="shared" si="9"/>
        <v>PRESTAR LOS SERVICIOS PROFESIONALES PARA EJECUTAR LAS ACTIVIDADES DE EVALUACIÓN, CONTROL Y SEGUIMIENTO A LA GESTIÓN DE RESIDUOS HOSPITALARIOS Y VERTIMIENTOS  EN EL DISTRITO CAPITAL (SALDO SIN COMPROMETER) #979-158</v>
      </c>
    </row>
    <row r="323" spans="1:29" s="21" customFormat="1" ht="50.1" customHeight="1" x14ac:dyDescent="0.2">
      <c r="A323" s="29">
        <v>979</v>
      </c>
      <c r="B323" s="29">
        <v>159</v>
      </c>
      <c r="C323" s="29" t="s">
        <v>783</v>
      </c>
      <c r="D323" s="29" t="s">
        <v>784</v>
      </c>
      <c r="E323" s="29" t="s">
        <v>785</v>
      </c>
      <c r="F323" s="29" t="s">
        <v>1052</v>
      </c>
      <c r="G323" s="29" t="s">
        <v>805</v>
      </c>
      <c r="H323" s="29" t="s">
        <v>64</v>
      </c>
      <c r="I323" s="29" t="s">
        <v>786</v>
      </c>
      <c r="J323" s="29" t="s">
        <v>1047</v>
      </c>
      <c r="K323" s="30">
        <v>80111600</v>
      </c>
      <c r="L323" s="31" t="s">
        <v>815</v>
      </c>
      <c r="M323" s="31">
        <v>3</v>
      </c>
      <c r="N323" s="31">
        <v>3</v>
      </c>
      <c r="O323" s="32">
        <v>10</v>
      </c>
      <c r="P323" s="31">
        <v>1</v>
      </c>
      <c r="Q323" s="33" t="s">
        <v>29</v>
      </c>
      <c r="R323" s="31">
        <v>0</v>
      </c>
      <c r="S323" s="34">
        <v>29850000</v>
      </c>
      <c r="T323" s="34">
        <v>29850000</v>
      </c>
      <c r="U323" s="35">
        <v>0</v>
      </c>
      <c r="V323" s="31">
        <v>0</v>
      </c>
      <c r="W323" s="31" t="s">
        <v>942</v>
      </c>
      <c r="X323" s="31" t="s">
        <v>31</v>
      </c>
      <c r="Y323" s="31" t="s">
        <v>699</v>
      </c>
      <c r="Z323" s="31">
        <v>3778932</v>
      </c>
      <c r="AA323" s="29" t="s">
        <v>1381</v>
      </c>
      <c r="AB323" s="29" t="str">
        <f t="shared" ref="AB323:AB386" si="10">+CONCATENATE(A323,"-",B323)</f>
        <v>979-159</v>
      </c>
      <c r="AC323" s="29" t="str">
        <f t="shared" ref="AC323:AC386" si="11">+CONCATENATE(L323," #",AB323)</f>
        <v>PRESTAR LOS SERVICIOS PROFESIONALES PARA APOYAR LA REVISIÓN DE LAS ACTUACIONES TÉCNICAS GENERADAS EN DESARROLLO DE LAS ACTIVIDADES  DE EVALUACIÓN CONTROL Y SEGUIMIENTO A LA GESTION INTEGRAL DE LOS RESIDUOS PELIGROSOS,   VERTIMIENTOS  Y A  LOS PLANES INSTITUCIONALES DE GESTIÓN AMBIENTAL DE LAS ENTIDADES  PÚBLICAS  DEL DISTRITO CAPITAL     #979-159</v>
      </c>
    </row>
    <row r="324" spans="1:29" s="21" customFormat="1" ht="50.1" customHeight="1" x14ac:dyDescent="0.2">
      <c r="A324" s="29">
        <v>979</v>
      </c>
      <c r="B324" s="29">
        <v>160</v>
      </c>
      <c r="C324" s="29" t="s">
        <v>783</v>
      </c>
      <c r="D324" s="29" t="s">
        <v>784</v>
      </c>
      <c r="E324" s="29" t="s">
        <v>785</v>
      </c>
      <c r="F324" s="29" t="s">
        <v>1052</v>
      </c>
      <c r="G324" s="29" t="s">
        <v>805</v>
      </c>
      <c r="H324" s="29" t="s">
        <v>64</v>
      </c>
      <c r="I324" s="29" t="s">
        <v>786</v>
      </c>
      <c r="J324" s="29" t="s">
        <v>1047</v>
      </c>
      <c r="K324" s="30">
        <v>80111600</v>
      </c>
      <c r="L324" s="31" t="s">
        <v>814</v>
      </c>
      <c r="M324" s="31">
        <v>3</v>
      </c>
      <c r="N324" s="31">
        <v>3</v>
      </c>
      <c r="O324" s="32">
        <v>10</v>
      </c>
      <c r="P324" s="31">
        <v>1</v>
      </c>
      <c r="Q324" s="33" t="s">
        <v>29</v>
      </c>
      <c r="R324" s="31">
        <v>0</v>
      </c>
      <c r="S324" s="34">
        <v>29850000</v>
      </c>
      <c r="T324" s="34">
        <v>29850000</v>
      </c>
      <c r="U324" s="35">
        <v>0</v>
      </c>
      <c r="V324" s="31">
        <v>0</v>
      </c>
      <c r="W324" s="31" t="s">
        <v>942</v>
      </c>
      <c r="X324" s="31" t="s">
        <v>31</v>
      </c>
      <c r="Y324" s="31" t="s">
        <v>699</v>
      </c>
      <c r="Z324" s="31">
        <v>3778932</v>
      </c>
      <c r="AA324" s="29" t="s">
        <v>1381</v>
      </c>
      <c r="AB324" s="29" t="str">
        <f t="shared" si="10"/>
        <v>979-160</v>
      </c>
      <c r="AC324" s="29" t="str">
        <f t="shared" si="11"/>
        <v>PRESTAR LOS SERVICIOS PROFESIONALES PARA PROYECTAR Y REVISAR LAS ACTIVIDADES DE EVALUACIÓN, CONTROL Y SEGUIMIENTO A LA IMPLEMENTACIÓN DE LOS PLANES INSTITUCIONALES DE GESTIÓN AMBIENTAL PIGA Y EL CUMPLIMIENTO NORMATIVO AMBIENTAL EN LAS ENTIDADES DISTRITALES #979-160</v>
      </c>
    </row>
    <row r="325" spans="1:29" s="21" customFormat="1" ht="50.1" customHeight="1" x14ac:dyDescent="0.2">
      <c r="A325" s="29">
        <v>979</v>
      </c>
      <c r="B325" s="29">
        <v>161</v>
      </c>
      <c r="C325" s="29" t="s">
        <v>783</v>
      </c>
      <c r="D325" s="29" t="s">
        <v>784</v>
      </c>
      <c r="E325" s="29" t="s">
        <v>785</v>
      </c>
      <c r="F325" s="29" t="s">
        <v>1052</v>
      </c>
      <c r="G325" s="29" t="s">
        <v>805</v>
      </c>
      <c r="H325" s="29" t="s">
        <v>64</v>
      </c>
      <c r="I325" s="29" t="s">
        <v>786</v>
      </c>
      <c r="J325" s="29" t="s">
        <v>1047</v>
      </c>
      <c r="K325" s="30">
        <v>80111600</v>
      </c>
      <c r="L325" s="31" t="s">
        <v>816</v>
      </c>
      <c r="M325" s="31">
        <v>3</v>
      </c>
      <c r="N325" s="31">
        <v>3</v>
      </c>
      <c r="O325" s="32">
        <v>10</v>
      </c>
      <c r="P325" s="31">
        <v>1</v>
      </c>
      <c r="Q325" s="33" t="s">
        <v>29</v>
      </c>
      <c r="R325" s="31">
        <v>0</v>
      </c>
      <c r="S325" s="34">
        <v>29850000</v>
      </c>
      <c r="T325" s="34">
        <v>29850000</v>
      </c>
      <c r="U325" s="35">
        <v>0</v>
      </c>
      <c r="V325" s="31">
        <v>0</v>
      </c>
      <c r="W325" s="31" t="s">
        <v>942</v>
      </c>
      <c r="X325" s="31" t="s">
        <v>31</v>
      </c>
      <c r="Y325" s="31" t="s">
        <v>699</v>
      </c>
      <c r="Z325" s="31">
        <v>3778932</v>
      </c>
      <c r="AA325" s="29" t="s">
        <v>1381</v>
      </c>
      <c r="AB325" s="29" t="str">
        <f t="shared" si="10"/>
        <v>979-161</v>
      </c>
      <c r="AC325" s="29" t="str">
        <f t="shared" si="11"/>
        <v>PRESTAR LOS SERVICIOS PROFESIONALES PARA REALIZAR  LA EVALUACIÓN CONTROL Y SEGUIMIENTO A LA GESTION INTEGRAL DE LOS RESIDUOS PELIGROSOS,   VERTIMIENTOS  Y A  LOS PLANES INSTITUCIONALES DE GESTIÓN AMBIENTAL DE LAS ENTIDADES  PÚBLICAS  DEL DISTRITO CAPITAL     #979-161</v>
      </c>
    </row>
    <row r="326" spans="1:29" s="21" customFormat="1" ht="50.1" customHeight="1" x14ac:dyDescent="0.2">
      <c r="A326" s="29">
        <v>979</v>
      </c>
      <c r="B326" s="29">
        <v>162</v>
      </c>
      <c r="C326" s="29" t="s">
        <v>783</v>
      </c>
      <c r="D326" s="29" t="s">
        <v>784</v>
      </c>
      <c r="E326" s="29" t="s">
        <v>785</v>
      </c>
      <c r="F326" s="29" t="s">
        <v>1052</v>
      </c>
      <c r="G326" s="29" t="s">
        <v>805</v>
      </c>
      <c r="H326" s="29" t="s">
        <v>64</v>
      </c>
      <c r="I326" s="29" t="s">
        <v>786</v>
      </c>
      <c r="J326" s="29" t="s">
        <v>1047</v>
      </c>
      <c r="K326" s="30">
        <v>80111600</v>
      </c>
      <c r="L326" s="31" t="s">
        <v>1114</v>
      </c>
      <c r="M326" s="31">
        <v>3</v>
      </c>
      <c r="N326" s="31">
        <v>3</v>
      </c>
      <c r="O326" s="32">
        <v>285</v>
      </c>
      <c r="P326" s="31">
        <v>0</v>
      </c>
      <c r="Q326" s="33" t="s">
        <v>29</v>
      </c>
      <c r="R326" s="31">
        <v>0</v>
      </c>
      <c r="S326" s="34">
        <v>43300133</v>
      </c>
      <c r="T326" s="34">
        <v>43300133</v>
      </c>
      <c r="U326" s="35">
        <v>0</v>
      </c>
      <c r="V326" s="31">
        <v>0</v>
      </c>
      <c r="W326" s="31" t="s">
        <v>942</v>
      </c>
      <c r="X326" s="31" t="s">
        <v>31</v>
      </c>
      <c r="Y326" s="31" t="s">
        <v>699</v>
      </c>
      <c r="Z326" s="31">
        <v>3778932</v>
      </c>
      <c r="AA326" s="29" t="s">
        <v>1381</v>
      </c>
      <c r="AB326" s="29" t="str">
        <f t="shared" si="10"/>
        <v>979-162</v>
      </c>
      <c r="AC326" s="29" t="str">
        <f t="shared" si="11"/>
        <v>BRINDAR LOS LINEAMIENTOS JURÍDICOS PARA LA ELABORACIÓN Y POSTERIOR REVISION DE LAS ACTUACIONES ADMINISTRATIVAS GENERADAS APLICABLES A LAS ACTIVIDADES DE CONTROL Y SEGUIMIENTO A USUARIOS DEL RECURSO HIDRICO Y DEL SUELO EN EL DC #979-162</v>
      </c>
    </row>
    <row r="327" spans="1:29" s="21" customFormat="1" ht="50.1" customHeight="1" x14ac:dyDescent="0.2">
      <c r="A327" s="29">
        <v>979</v>
      </c>
      <c r="B327" s="29">
        <v>163</v>
      </c>
      <c r="C327" s="29" t="s">
        <v>783</v>
      </c>
      <c r="D327" s="29" t="s">
        <v>784</v>
      </c>
      <c r="E327" s="29" t="s">
        <v>785</v>
      </c>
      <c r="F327" s="29" t="s">
        <v>1052</v>
      </c>
      <c r="G327" s="29" t="s">
        <v>805</v>
      </c>
      <c r="H327" s="29" t="s">
        <v>64</v>
      </c>
      <c r="I327" s="29" t="s">
        <v>786</v>
      </c>
      <c r="J327" s="29" t="s">
        <v>1047</v>
      </c>
      <c r="K327" s="30">
        <v>80111600</v>
      </c>
      <c r="L327" s="31" t="s">
        <v>1846</v>
      </c>
      <c r="M327" s="31">
        <v>3</v>
      </c>
      <c r="N327" s="31">
        <v>3</v>
      </c>
      <c r="O327" s="32">
        <v>1</v>
      </c>
      <c r="P327" s="31">
        <v>1</v>
      </c>
      <c r="Q327" s="33" t="s">
        <v>29</v>
      </c>
      <c r="R327" s="31">
        <v>0</v>
      </c>
      <c r="S327" s="34">
        <v>24169300</v>
      </c>
      <c r="T327" s="34">
        <v>24169300</v>
      </c>
      <c r="U327" s="35">
        <v>0</v>
      </c>
      <c r="V327" s="31">
        <v>0</v>
      </c>
      <c r="W327" s="31" t="s">
        <v>942</v>
      </c>
      <c r="X327" s="31" t="s">
        <v>31</v>
      </c>
      <c r="Y327" s="31" t="s">
        <v>699</v>
      </c>
      <c r="Z327" s="31">
        <v>3778932</v>
      </c>
      <c r="AA327" s="29" t="s">
        <v>1381</v>
      </c>
      <c r="AB327" s="29" t="str">
        <f t="shared" si="10"/>
        <v>979-163</v>
      </c>
      <c r="AC327" s="29" t="str">
        <f t="shared" si="11"/>
        <v>PRESTAR SUS SERVICIOS PROFESIONALES PARA APOYAR LOS PROCESOS ADMINISTRATIVOS  QUE PERMITAN LA EJECUCIÓN DE LOS TRAMITES DE CARACTER SANCIONATORIO, ASI COMO LAS ACTUACIONES ADMINISTRATIVAS RELACIONADAS CON LA FUNCION DE EVALUACION, CONTROL Y SEGUIMIENTO AMBIENTAL (SALDO SIN COMPROMETER) #979-163</v>
      </c>
    </row>
    <row r="328" spans="1:29" s="21" customFormat="1" ht="50.1" customHeight="1" x14ac:dyDescent="0.2">
      <c r="A328" s="29">
        <v>979</v>
      </c>
      <c r="B328" s="29">
        <v>168</v>
      </c>
      <c r="C328" s="29" t="s">
        <v>783</v>
      </c>
      <c r="D328" s="29" t="s">
        <v>788</v>
      </c>
      <c r="E328" s="29" t="s">
        <v>785</v>
      </c>
      <c r="F328" s="29" t="s">
        <v>1056</v>
      </c>
      <c r="G328" s="29" t="s">
        <v>1044</v>
      </c>
      <c r="H328" s="29" t="s">
        <v>64</v>
      </c>
      <c r="I328" s="29" t="s">
        <v>786</v>
      </c>
      <c r="J328" s="29" t="s">
        <v>1047</v>
      </c>
      <c r="K328" s="30">
        <v>80111600</v>
      </c>
      <c r="L328" s="31" t="s">
        <v>803</v>
      </c>
      <c r="M328" s="31">
        <v>4</v>
      </c>
      <c r="N328" s="31">
        <v>4</v>
      </c>
      <c r="O328" s="32">
        <v>1</v>
      </c>
      <c r="P328" s="31">
        <v>1</v>
      </c>
      <c r="Q328" s="33" t="s">
        <v>29</v>
      </c>
      <c r="R328" s="31">
        <v>0</v>
      </c>
      <c r="S328" s="34">
        <v>0</v>
      </c>
      <c r="T328" s="34">
        <v>0</v>
      </c>
      <c r="U328" s="35">
        <v>0</v>
      </c>
      <c r="V328" s="31">
        <v>0</v>
      </c>
      <c r="W328" s="31" t="s">
        <v>942</v>
      </c>
      <c r="X328" s="31" t="s">
        <v>31</v>
      </c>
      <c r="Y328" s="31" t="s">
        <v>699</v>
      </c>
      <c r="Z328" s="31">
        <v>3778932</v>
      </c>
      <c r="AA328" s="29" t="s">
        <v>1381</v>
      </c>
      <c r="AB328" s="29" t="str">
        <f t="shared" si="10"/>
        <v>979-168</v>
      </c>
      <c r="AC328" s="29" t="str">
        <f t="shared" si="11"/>
        <v>REALIZAR EL MONITOREO DE AGUA SUBTERRANEA EN ESPACIO PUBLICO Y ANALISIS DE RIESGO EN LA LOCALIDAD DE KENNEDY #979-168</v>
      </c>
    </row>
    <row r="329" spans="1:29" s="21" customFormat="1" ht="50.1" customHeight="1" x14ac:dyDescent="0.2">
      <c r="A329" s="29">
        <v>979</v>
      </c>
      <c r="B329" s="29">
        <v>169</v>
      </c>
      <c r="C329" s="29" t="s">
        <v>783</v>
      </c>
      <c r="D329" s="29" t="s">
        <v>791</v>
      </c>
      <c r="E329" s="29" t="s">
        <v>785</v>
      </c>
      <c r="F329" s="29" t="s">
        <v>1058</v>
      </c>
      <c r="G329" s="29" t="s">
        <v>1044</v>
      </c>
      <c r="H329" s="29" t="s">
        <v>64</v>
      </c>
      <c r="I329" s="29" t="s">
        <v>786</v>
      </c>
      <c r="J329" s="29" t="s">
        <v>1047</v>
      </c>
      <c r="K329" s="30">
        <v>80111600</v>
      </c>
      <c r="L329" s="31" t="s">
        <v>803</v>
      </c>
      <c r="M329" s="31">
        <v>8</v>
      </c>
      <c r="N329" s="31">
        <v>8</v>
      </c>
      <c r="O329" s="32">
        <v>1</v>
      </c>
      <c r="P329" s="31">
        <v>1</v>
      </c>
      <c r="Q329" s="33" t="s">
        <v>29</v>
      </c>
      <c r="R329" s="31">
        <v>0</v>
      </c>
      <c r="S329" s="34">
        <v>0</v>
      </c>
      <c r="T329" s="34">
        <v>0</v>
      </c>
      <c r="U329" s="35">
        <v>0</v>
      </c>
      <c r="V329" s="31">
        <v>0</v>
      </c>
      <c r="W329" s="31" t="s">
        <v>942</v>
      </c>
      <c r="X329" s="31" t="s">
        <v>31</v>
      </c>
      <c r="Y329" s="31" t="s">
        <v>699</v>
      </c>
      <c r="Z329" s="31">
        <v>3778932</v>
      </c>
      <c r="AA329" s="29" t="s">
        <v>1381</v>
      </c>
      <c r="AB329" s="29" t="str">
        <f t="shared" si="10"/>
        <v>979-169</v>
      </c>
      <c r="AC329" s="29" t="str">
        <f t="shared" si="11"/>
        <v>REALIZAR EL MONITOREO DE AGUA SUBTERRANEA EN ESPACIO PUBLICO Y ANALISIS DE RIESGO EN LA LOCALIDAD DE KENNEDY #979-169</v>
      </c>
    </row>
    <row r="330" spans="1:29" s="21" customFormat="1" ht="50.1" customHeight="1" x14ac:dyDescent="0.2">
      <c r="A330" s="29">
        <v>979</v>
      </c>
      <c r="B330" s="29">
        <v>170</v>
      </c>
      <c r="C330" s="29" t="s">
        <v>783</v>
      </c>
      <c r="D330" s="29" t="s">
        <v>795</v>
      </c>
      <c r="E330" s="29" t="s">
        <v>785</v>
      </c>
      <c r="F330" s="29" t="s">
        <v>1080</v>
      </c>
      <c r="G330" s="29" t="s">
        <v>1044</v>
      </c>
      <c r="H330" s="29" t="s">
        <v>64</v>
      </c>
      <c r="I330" s="29" t="s">
        <v>786</v>
      </c>
      <c r="J330" s="29" t="s">
        <v>1047</v>
      </c>
      <c r="K330" s="30">
        <v>80111600</v>
      </c>
      <c r="L330" s="31" t="s">
        <v>1115</v>
      </c>
      <c r="M330" s="31">
        <v>5</v>
      </c>
      <c r="N330" s="31">
        <v>5</v>
      </c>
      <c r="O330" s="32">
        <v>8</v>
      </c>
      <c r="P330" s="31">
        <v>1</v>
      </c>
      <c r="Q330" s="33" t="s">
        <v>29</v>
      </c>
      <c r="R330" s="31">
        <v>0</v>
      </c>
      <c r="S330" s="34">
        <v>20408000</v>
      </c>
      <c r="T330" s="34">
        <v>20408000</v>
      </c>
      <c r="U330" s="35">
        <v>0</v>
      </c>
      <c r="V330" s="31">
        <v>0</v>
      </c>
      <c r="W330" s="31" t="s">
        <v>942</v>
      </c>
      <c r="X330" s="31" t="s">
        <v>31</v>
      </c>
      <c r="Y330" s="31" t="s">
        <v>699</v>
      </c>
      <c r="Z330" s="31">
        <v>3778932</v>
      </c>
      <c r="AA330" s="29" t="s">
        <v>1381</v>
      </c>
      <c r="AB330" s="29" t="str">
        <f t="shared" si="10"/>
        <v>979-170</v>
      </c>
      <c r="AC330" s="29" t="str">
        <f t="shared" si="11"/>
        <v>APOYAR LA EVALUACIÓN TECNICA DE LAS SOLICITUDES DE INSTRUMENTOS AMBIENTALES DE LOS USUARIOS ASOCIADOS A HIDROCARBUROS EN EL DISTRITO CAPITAL #979-170</v>
      </c>
    </row>
    <row r="331" spans="1:29" s="21" customFormat="1" ht="50.1" customHeight="1" x14ac:dyDescent="0.2">
      <c r="A331" s="29">
        <v>979</v>
      </c>
      <c r="B331" s="29">
        <v>171</v>
      </c>
      <c r="C331" s="29" t="s">
        <v>783</v>
      </c>
      <c r="D331" s="29" t="s">
        <v>795</v>
      </c>
      <c r="E331" s="29" t="s">
        <v>785</v>
      </c>
      <c r="F331" s="29" t="s">
        <v>1080</v>
      </c>
      <c r="G331" s="29" t="s">
        <v>1046</v>
      </c>
      <c r="H331" s="29" t="s">
        <v>64</v>
      </c>
      <c r="I331" s="29" t="s">
        <v>786</v>
      </c>
      <c r="J331" s="29" t="s">
        <v>1047</v>
      </c>
      <c r="K331" s="30">
        <v>80111600</v>
      </c>
      <c r="L331" s="31" t="s">
        <v>1847</v>
      </c>
      <c r="M331" s="31">
        <v>4</v>
      </c>
      <c r="N331" s="31">
        <v>4</v>
      </c>
      <c r="O331" s="32">
        <v>6</v>
      </c>
      <c r="P331" s="31">
        <v>1</v>
      </c>
      <c r="Q331" s="33" t="s">
        <v>29</v>
      </c>
      <c r="R331" s="31">
        <v>0</v>
      </c>
      <c r="S331" s="34">
        <v>17910000</v>
      </c>
      <c r="T331" s="34">
        <v>17910000</v>
      </c>
      <c r="U331" s="35">
        <v>0</v>
      </c>
      <c r="V331" s="31">
        <v>0</v>
      </c>
      <c r="W331" s="31" t="s">
        <v>942</v>
      </c>
      <c r="X331" s="31" t="s">
        <v>31</v>
      </c>
      <c r="Y331" s="31" t="s">
        <v>699</v>
      </c>
      <c r="Z331" s="31">
        <v>3778932</v>
      </c>
      <c r="AA331" s="29" t="s">
        <v>1381</v>
      </c>
      <c r="AB331" s="29" t="str">
        <f t="shared" si="10"/>
        <v>979-171</v>
      </c>
      <c r="AC331" s="29" t="str">
        <f t="shared" si="11"/>
        <v>PROYECTAR LAS ACTUACIONES JURIDICAS DE LAS SOLICITUDES DEL RECURSO HÍDRICO SUPERFICIAL, SUBTERRÁNEO Y SUELO DE USUARIOS ASOCIADOS A HIDROCARBUROS (SALDO SIN COMPROMETER) #979-171</v>
      </c>
    </row>
    <row r="332" spans="1:29" s="21" customFormat="1" ht="50.1" customHeight="1" x14ac:dyDescent="0.2">
      <c r="A332" s="29">
        <v>979</v>
      </c>
      <c r="B332" s="29">
        <v>173</v>
      </c>
      <c r="C332" s="29" t="s">
        <v>783</v>
      </c>
      <c r="D332" s="29" t="s">
        <v>791</v>
      </c>
      <c r="E332" s="29" t="s">
        <v>785</v>
      </c>
      <c r="F332" s="29" t="s">
        <v>1060</v>
      </c>
      <c r="G332" s="29" t="s">
        <v>1044</v>
      </c>
      <c r="H332" s="29" t="s">
        <v>64</v>
      </c>
      <c r="I332" s="29" t="s">
        <v>786</v>
      </c>
      <c r="J332" s="29" t="s">
        <v>1047</v>
      </c>
      <c r="K332" s="30">
        <v>80111600</v>
      </c>
      <c r="L332" s="31" t="s">
        <v>817</v>
      </c>
      <c r="M332" s="31">
        <v>3</v>
      </c>
      <c r="N332" s="31">
        <v>3</v>
      </c>
      <c r="O332" s="32">
        <v>10</v>
      </c>
      <c r="P332" s="31">
        <v>1</v>
      </c>
      <c r="Q332" s="33" t="s">
        <v>29</v>
      </c>
      <c r="R332" s="31">
        <v>0</v>
      </c>
      <c r="S332" s="34">
        <v>60260000</v>
      </c>
      <c r="T332" s="34">
        <v>60260000</v>
      </c>
      <c r="U332" s="35">
        <v>0</v>
      </c>
      <c r="V332" s="31">
        <v>0</v>
      </c>
      <c r="W332" s="31" t="s">
        <v>942</v>
      </c>
      <c r="X332" s="31" t="s">
        <v>31</v>
      </c>
      <c r="Y332" s="31" t="s">
        <v>699</v>
      </c>
      <c r="Z332" s="31">
        <v>3778932</v>
      </c>
      <c r="AA332" s="29" t="s">
        <v>1381</v>
      </c>
      <c r="AB332" s="29" t="str">
        <f t="shared" si="10"/>
        <v>979-173</v>
      </c>
      <c r="AC332" s="29" t="str">
        <f t="shared" si="11"/>
        <v>GESTIONAR, ANALIZAR  Y REVISAR  LAS ACTUACIONES DE  CONTROL Y SEGUIMIENTO A LOS PUNTOS DE CAPTACIÓN DE AGUAS SUBTERRÁNEAS UBICADOS EN EL PERIMETRO URBANO DEL DISTRITO CAPITAL #979-173</v>
      </c>
    </row>
    <row r="333" spans="1:29" s="21" customFormat="1" ht="50.1" customHeight="1" x14ac:dyDescent="0.2">
      <c r="A333" s="29">
        <v>979</v>
      </c>
      <c r="B333" s="29">
        <v>174</v>
      </c>
      <c r="C333" s="29" t="s">
        <v>783</v>
      </c>
      <c r="D333" s="29" t="s">
        <v>792</v>
      </c>
      <c r="E333" s="29" t="s">
        <v>785</v>
      </c>
      <c r="F333" s="29" t="s">
        <v>1064</v>
      </c>
      <c r="G333" s="29" t="s">
        <v>1044</v>
      </c>
      <c r="H333" s="29" t="s">
        <v>64</v>
      </c>
      <c r="I333" s="29" t="s">
        <v>786</v>
      </c>
      <c r="J333" s="29" t="s">
        <v>1047</v>
      </c>
      <c r="K333" s="30">
        <v>80111600</v>
      </c>
      <c r="L333" s="31" t="s">
        <v>1065</v>
      </c>
      <c r="M333" s="31">
        <v>4</v>
      </c>
      <c r="N333" s="31">
        <v>4</v>
      </c>
      <c r="O333" s="32">
        <v>8</v>
      </c>
      <c r="P333" s="31">
        <v>1</v>
      </c>
      <c r="Q333" s="33" t="s">
        <v>29</v>
      </c>
      <c r="R333" s="31">
        <v>0</v>
      </c>
      <c r="S333" s="34">
        <v>30032000</v>
      </c>
      <c r="T333" s="34">
        <v>30032000</v>
      </c>
      <c r="U333" s="35">
        <v>0</v>
      </c>
      <c r="V333" s="31">
        <v>0</v>
      </c>
      <c r="W333" s="31" t="s">
        <v>942</v>
      </c>
      <c r="X333" s="31" t="s">
        <v>31</v>
      </c>
      <c r="Y333" s="31" t="s">
        <v>699</v>
      </c>
      <c r="Z333" s="31">
        <v>3778932</v>
      </c>
      <c r="AA333" s="29" t="s">
        <v>1381</v>
      </c>
      <c r="AB333" s="29" t="str">
        <f t="shared" si="10"/>
        <v>979-174</v>
      </c>
      <c r="AC333" s="29" t="str">
        <f t="shared" si="11"/>
        <v>PROYECTAR LAS ACTUACIONES JURÍDICAS  DE LA EVALUACION, CONTROL Y SEGUIMIENTO DE USUARIOS ASOCIADOS A HIDROCARBUROS, PARA IDENTIFICAR Y DIAGNOSTICAR EN SUS PREDIOS LA POSIBLE AFECTACIÓN DEL RECURSO HIDRICO SUPERFICIAL, SUBTERRANEO Y SUELO #979-174</v>
      </c>
    </row>
    <row r="334" spans="1:29" s="21" customFormat="1" ht="50.1" customHeight="1" x14ac:dyDescent="0.2">
      <c r="A334" s="29">
        <v>979</v>
      </c>
      <c r="B334" s="29">
        <v>178</v>
      </c>
      <c r="C334" s="29" t="s">
        <v>783</v>
      </c>
      <c r="D334" s="29" t="s">
        <v>818</v>
      </c>
      <c r="E334" s="29" t="s">
        <v>819</v>
      </c>
      <c r="F334" s="29" t="s">
        <v>820</v>
      </c>
      <c r="G334" s="29" t="s">
        <v>505</v>
      </c>
      <c r="H334" s="29" t="s">
        <v>64</v>
      </c>
      <c r="I334" s="29" t="s">
        <v>786</v>
      </c>
      <c r="J334" s="29" t="s">
        <v>821</v>
      </c>
      <c r="K334" s="30">
        <v>80111600</v>
      </c>
      <c r="L334" s="31" t="s">
        <v>822</v>
      </c>
      <c r="M334" s="31">
        <v>2</v>
      </c>
      <c r="N334" s="31">
        <v>2</v>
      </c>
      <c r="O334" s="32">
        <v>285</v>
      </c>
      <c r="P334" s="31">
        <v>0</v>
      </c>
      <c r="Q334" s="33" t="s">
        <v>29</v>
      </c>
      <c r="R334" s="31">
        <v>0</v>
      </c>
      <c r="S334" s="34">
        <v>16302000</v>
      </c>
      <c r="T334" s="34">
        <v>16302000</v>
      </c>
      <c r="U334" s="35">
        <v>0</v>
      </c>
      <c r="V334" s="31">
        <v>0</v>
      </c>
      <c r="W334" s="31" t="s">
        <v>942</v>
      </c>
      <c r="X334" s="31" t="s">
        <v>31</v>
      </c>
      <c r="Y334" s="31" t="s">
        <v>699</v>
      </c>
      <c r="Z334" s="31">
        <v>3778932</v>
      </c>
      <c r="AA334" s="29" t="s">
        <v>1381</v>
      </c>
      <c r="AB334" s="29" t="str">
        <f t="shared" si="10"/>
        <v>979-178</v>
      </c>
      <c r="AC334" s="29" t="str">
        <f t="shared" si="11"/>
        <v>APOYAR LAS ACTIVIDADES DE MANEJO E INGRESO DE LA INFORMACIÓN EN LAS BASES DE DATOS RELACIONADAS CON LOS PROCEDIMIENTOS DE EVALUACION, CONTROL Y SEGUIMIENTO A LOS CONCEPTOS TECNICOS Y ACTOS ADMINISTRATIVOS SILVICULTURALES EXPEDIDOS Y NOTIFICADOS POR LA SDA #979-178</v>
      </c>
    </row>
    <row r="335" spans="1:29" s="21" customFormat="1" ht="50.1" customHeight="1" x14ac:dyDescent="0.2">
      <c r="A335" s="29">
        <v>979</v>
      </c>
      <c r="B335" s="29">
        <v>179</v>
      </c>
      <c r="C335" s="29" t="s">
        <v>783</v>
      </c>
      <c r="D335" s="29" t="s">
        <v>818</v>
      </c>
      <c r="E335" s="29" t="s">
        <v>819</v>
      </c>
      <c r="F335" s="29" t="s">
        <v>820</v>
      </c>
      <c r="G335" s="29" t="s">
        <v>505</v>
      </c>
      <c r="H335" s="29" t="s">
        <v>64</v>
      </c>
      <c r="I335" s="29" t="s">
        <v>786</v>
      </c>
      <c r="J335" s="29" t="s">
        <v>821</v>
      </c>
      <c r="K335" s="30">
        <v>80111600</v>
      </c>
      <c r="L335" s="31" t="s">
        <v>823</v>
      </c>
      <c r="M335" s="31">
        <v>2</v>
      </c>
      <c r="N335" s="31">
        <v>2</v>
      </c>
      <c r="O335" s="32">
        <v>285</v>
      </c>
      <c r="P335" s="31">
        <v>0</v>
      </c>
      <c r="Q335" s="33" t="s">
        <v>29</v>
      </c>
      <c r="R335" s="31">
        <v>0</v>
      </c>
      <c r="S335" s="34">
        <v>21536500</v>
      </c>
      <c r="T335" s="34">
        <v>21536500</v>
      </c>
      <c r="U335" s="35">
        <v>0</v>
      </c>
      <c r="V335" s="31">
        <v>0</v>
      </c>
      <c r="W335" s="31" t="s">
        <v>942</v>
      </c>
      <c r="X335" s="31" t="s">
        <v>31</v>
      </c>
      <c r="Y335" s="31" t="s">
        <v>699</v>
      </c>
      <c r="Z335" s="31">
        <v>3778932</v>
      </c>
      <c r="AA335" s="29" t="s">
        <v>1381</v>
      </c>
      <c r="AB335" s="29" t="str">
        <f t="shared" si="10"/>
        <v>979-179</v>
      </c>
      <c r="AC335" s="29" t="str">
        <f t="shared" si="11"/>
        <v>REALIZAR LA GESTION ADMINISTRATIVA PARA EL TRAMITE OPORTUNO DE LOS PROCESOS CONDUCENTES A LAS ACCIONES DE EVALUACIÓN, CONTROL Y SEGUIMIENTO AL MANEJO ADECUADO DEL ARBOLADO URBANO EN EL DISTRITO CAPITAL #979-179</v>
      </c>
    </row>
    <row r="336" spans="1:29" s="21" customFormat="1" ht="50.1" customHeight="1" x14ac:dyDescent="0.2">
      <c r="A336" s="29">
        <v>979</v>
      </c>
      <c r="B336" s="29">
        <v>180</v>
      </c>
      <c r="C336" s="29" t="s">
        <v>783</v>
      </c>
      <c r="D336" s="29" t="s">
        <v>818</v>
      </c>
      <c r="E336" s="29" t="s">
        <v>819</v>
      </c>
      <c r="F336" s="29" t="s">
        <v>820</v>
      </c>
      <c r="G336" s="29" t="s">
        <v>505</v>
      </c>
      <c r="H336" s="29" t="s">
        <v>64</v>
      </c>
      <c r="I336" s="29" t="s">
        <v>786</v>
      </c>
      <c r="J336" s="29" t="s">
        <v>821</v>
      </c>
      <c r="K336" s="30">
        <v>80111600</v>
      </c>
      <c r="L336" s="31" t="s">
        <v>822</v>
      </c>
      <c r="M336" s="31">
        <v>3</v>
      </c>
      <c r="N336" s="31">
        <v>3</v>
      </c>
      <c r="O336" s="32">
        <v>285</v>
      </c>
      <c r="P336" s="31">
        <v>0</v>
      </c>
      <c r="Q336" s="33" t="s">
        <v>29</v>
      </c>
      <c r="R336" s="31">
        <v>0</v>
      </c>
      <c r="S336" s="34">
        <v>17565500</v>
      </c>
      <c r="T336" s="34">
        <v>17565500</v>
      </c>
      <c r="U336" s="35">
        <v>0</v>
      </c>
      <c r="V336" s="31">
        <v>0</v>
      </c>
      <c r="W336" s="31" t="s">
        <v>942</v>
      </c>
      <c r="X336" s="31" t="s">
        <v>31</v>
      </c>
      <c r="Y336" s="31" t="s">
        <v>699</v>
      </c>
      <c r="Z336" s="31">
        <v>3778932</v>
      </c>
      <c r="AA336" s="29" t="s">
        <v>1381</v>
      </c>
      <c r="AB336" s="29" t="str">
        <f t="shared" si="10"/>
        <v>979-180</v>
      </c>
      <c r="AC336" s="29" t="str">
        <f t="shared" si="11"/>
        <v>APOYAR LAS ACTIVIDADES DE MANEJO E INGRESO DE LA INFORMACIÓN EN LAS BASES DE DATOS RELACIONADAS CON LOS PROCEDIMIENTOS DE EVALUACION, CONTROL Y SEGUIMIENTO A LOS CONCEPTOS TECNICOS Y ACTOS ADMINISTRATIVOS SILVICULTURALES EXPEDIDOS Y NOTIFICADOS POR LA SDA #979-180</v>
      </c>
    </row>
    <row r="337" spans="1:29" s="21" customFormat="1" ht="50.1" customHeight="1" x14ac:dyDescent="0.2">
      <c r="A337" s="29">
        <v>979</v>
      </c>
      <c r="B337" s="29">
        <v>181</v>
      </c>
      <c r="C337" s="29" t="s">
        <v>783</v>
      </c>
      <c r="D337" s="29" t="s">
        <v>818</v>
      </c>
      <c r="E337" s="29" t="s">
        <v>819</v>
      </c>
      <c r="F337" s="29" t="s">
        <v>820</v>
      </c>
      <c r="G337" s="29" t="s">
        <v>505</v>
      </c>
      <c r="H337" s="29" t="s">
        <v>64</v>
      </c>
      <c r="I337" s="29" t="s">
        <v>786</v>
      </c>
      <c r="J337" s="29" t="s">
        <v>821</v>
      </c>
      <c r="K337" s="30">
        <v>80111600</v>
      </c>
      <c r="L337" s="31" t="s">
        <v>824</v>
      </c>
      <c r="M337" s="31">
        <v>3</v>
      </c>
      <c r="N337" s="31">
        <v>3</v>
      </c>
      <c r="O337" s="32">
        <v>237</v>
      </c>
      <c r="P337" s="31">
        <v>0</v>
      </c>
      <c r="Q337" s="33" t="s">
        <v>29</v>
      </c>
      <c r="R337" s="31">
        <v>0</v>
      </c>
      <c r="S337" s="34">
        <v>26314900</v>
      </c>
      <c r="T337" s="34">
        <v>26314900</v>
      </c>
      <c r="U337" s="35">
        <v>0</v>
      </c>
      <c r="V337" s="31">
        <v>0</v>
      </c>
      <c r="W337" s="31" t="s">
        <v>942</v>
      </c>
      <c r="X337" s="31" t="s">
        <v>31</v>
      </c>
      <c r="Y337" s="31" t="s">
        <v>699</v>
      </c>
      <c r="Z337" s="31">
        <v>3778932</v>
      </c>
      <c r="AA337" s="29" t="s">
        <v>1381</v>
      </c>
      <c r="AB337" s="29" t="str">
        <f t="shared" si="10"/>
        <v>979-181</v>
      </c>
      <c r="AC337" s="29" t="str">
        <f t="shared" si="11"/>
        <v>PRESTAR SUS SERVICIOS PROFESIONALES PARA ATENDER LOS REQUERIMIENTOS DE ENTES CONTROL, Y PROYECTAR LOS ACTOS ADMINISTRATIVOS QUE SE REQUIERAN  PARA EL APROVECHAMIENTO, CONSERVACIÓN Y PROTECCIÓN DEL ARBOLADO URBANO EN EL DISTRITO CAPITAL #979-181</v>
      </c>
    </row>
    <row r="338" spans="1:29" s="21" customFormat="1" ht="50.1" customHeight="1" x14ac:dyDescent="0.2">
      <c r="A338" s="29">
        <v>979</v>
      </c>
      <c r="B338" s="29">
        <v>182</v>
      </c>
      <c r="C338" s="29" t="s">
        <v>783</v>
      </c>
      <c r="D338" s="29" t="s">
        <v>818</v>
      </c>
      <c r="E338" s="29" t="s">
        <v>819</v>
      </c>
      <c r="F338" s="29" t="s">
        <v>820</v>
      </c>
      <c r="G338" s="29" t="s">
        <v>505</v>
      </c>
      <c r="H338" s="29" t="s">
        <v>64</v>
      </c>
      <c r="I338" s="29" t="s">
        <v>786</v>
      </c>
      <c r="J338" s="29" t="s">
        <v>821</v>
      </c>
      <c r="K338" s="30">
        <v>80111600</v>
      </c>
      <c r="L338" s="31" t="s">
        <v>1116</v>
      </c>
      <c r="M338" s="31">
        <v>2</v>
      </c>
      <c r="N338" s="31">
        <v>2</v>
      </c>
      <c r="O338" s="32">
        <v>285</v>
      </c>
      <c r="P338" s="31">
        <v>0</v>
      </c>
      <c r="Q338" s="33" t="s">
        <v>29</v>
      </c>
      <c r="R338" s="31">
        <v>0</v>
      </c>
      <c r="S338" s="34">
        <v>26134500</v>
      </c>
      <c r="T338" s="34">
        <v>26134500</v>
      </c>
      <c r="U338" s="35">
        <v>0</v>
      </c>
      <c r="V338" s="31">
        <v>0</v>
      </c>
      <c r="W338" s="31" t="s">
        <v>942</v>
      </c>
      <c r="X338" s="31" t="s">
        <v>31</v>
      </c>
      <c r="Y338" s="31" t="s">
        <v>699</v>
      </c>
      <c r="Z338" s="31">
        <v>3778932</v>
      </c>
      <c r="AA338" s="29" t="s">
        <v>1381</v>
      </c>
      <c r="AB338" s="29" t="str">
        <f t="shared" si="10"/>
        <v>979-182</v>
      </c>
      <c r="AC338" s="29" t="str">
        <f t="shared" si="11"/>
        <v>REALIZAR LAS ACTUACIONES JURÍDICAS EN LOS PROCESOS DE CARÁCTER SANCIONATORIO Y PERMISIVO QUE LE SEAN ASIGNADOS PARA EL APROVECHAMIENTO, CONSERVACIÓN Y PROTECCIÓN DEL ARBOLADO URBANO #979-182</v>
      </c>
    </row>
    <row r="339" spans="1:29" s="21" customFormat="1" ht="50.1" customHeight="1" x14ac:dyDescent="0.2">
      <c r="A339" s="29">
        <v>979</v>
      </c>
      <c r="B339" s="29">
        <v>183</v>
      </c>
      <c r="C339" s="29" t="s">
        <v>783</v>
      </c>
      <c r="D339" s="29" t="s">
        <v>818</v>
      </c>
      <c r="E339" s="29" t="s">
        <v>819</v>
      </c>
      <c r="F339" s="29" t="s">
        <v>820</v>
      </c>
      <c r="G339" s="29" t="s">
        <v>505</v>
      </c>
      <c r="H339" s="29" t="s">
        <v>64</v>
      </c>
      <c r="I339" s="29" t="s">
        <v>786</v>
      </c>
      <c r="J339" s="29" t="s">
        <v>821</v>
      </c>
      <c r="K339" s="30">
        <v>80111600</v>
      </c>
      <c r="L339" s="31" t="s">
        <v>825</v>
      </c>
      <c r="M339" s="31">
        <v>3</v>
      </c>
      <c r="N339" s="31">
        <v>3</v>
      </c>
      <c r="O339" s="32">
        <v>285</v>
      </c>
      <c r="P339" s="31">
        <v>0</v>
      </c>
      <c r="Q339" s="33" t="s">
        <v>29</v>
      </c>
      <c r="R339" s="31">
        <v>0</v>
      </c>
      <c r="S339" s="34">
        <v>24234500</v>
      </c>
      <c r="T339" s="34">
        <v>24234500</v>
      </c>
      <c r="U339" s="35">
        <v>0</v>
      </c>
      <c r="V339" s="31">
        <v>0</v>
      </c>
      <c r="W339" s="31" t="s">
        <v>942</v>
      </c>
      <c r="X339" s="31" t="s">
        <v>31</v>
      </c>
      <c r="Y339" s="31" t="s">
        <v>699</v>
      </c>
      <c r="Z339" s="31">
        <v>3778932</v>
      </c>
      <c r="AA339" s="29" t="s">
        <v>1381</v>
      </c>
      <c r="AB339" s="29" t="str">
        <f t="shared" si="10"/>
        <v>979-183</v>
      </c>
      <c r="AC339" s="29" t="str">
        <f t="shared" si="11"/>
        <v>PRESTAR SUS SERVICIOS PROFESIONALES PARA APOYAR EL MANEJO DE LA INFORMACIÓN JURÍDICA DE LOS PROCESOS PERMISIVOS RELACIONADOS CON EL APROVECHAMIENTO, CONSERVACIÓN Y PROTECCIÓN DEL ARBOLADO URBANO #979-183</v>
      </c>
    </row>
    <row r="340" spans="1:29" s="21" customFormat="1" ht="50.1" customHeight="1" x14ac:dyDescent="0.2">
      <c r="A340" s="29">
        <v>979</v>
      </c>
      <c r="B340" s="29">
        <v>184</v>
      </c>
      <c r="C340" s="29" t="s">
        <v>783</v>
      </c>
      <c r="D340" s="29" t="s">
        <v>818</v>
      </c>
      <c r="E340" s="29" t="s">
        <v>819</v>
      </c>
      <c r="F340" s="29" t="s">
        <v>820</v>
      </c>
      <c r="G340" s="29" t="s">
        <v>505</v>
      </c>
      <c r="H340" s="29" t="s">
        <v>64</v>
      </c>
      <c r="I340" s="29" t="s">
        <v>786</v>
      </c>
      <c r="J340" s="29" t="s">
        <v>821</v>
      </c>
      <c r="K340" s="30">
        <v>80111600</v>
      </c>
      <c r="L340" s="31" t="s">
        <v>826</v>
      </c>
      <c r="M340" s="31">
        <v>2</v>
      </c>
      <c r="N340" s="31">
        <v>2</v>
      </c>
      <c r="O340" s="32">
        <v>285</v>
      </c>
      <c r="P340" s="31">
        <v>0</v>
      </c>
      <c r="Q340" s="33" t="s">
        <v>29</v>
      </c>
      <c r="R340" s="31">
        <v>0</v>
      </c>
      <c r="S340" s="34">
        <v>26134500</v>
      </c>
      <c r="T340" s="34">
        <v>26134500</v>
      </c>
      <c r="U340" s="35">
        <v>0</v>
      </c>
      <c r="V340" s="31">
        <v>0</v>
      </c>
      <c r="W340" s="31" t="s">
        <v>942</v>
      </c>
      <c r="X340" s="31" t="s">
        <v>31</v>
      </c>
      <c r="Y340" s="31" t="s">
        <v>699</v>
      </c>
      <c r="Z340" s="31">
        <v>3778932</v>
      </c>
      <c r="AA340" s="29" t="s">
        <v>1381</v>
      </c>
      <c r="AB340" s="29" t="str">
        <f t="shared" si="10"/>
        <v>979-184</v>
      </c>
      <c r="AC340" s="29" t="str">
        <f t="shared" si="11"/>
        <v>EJECUTAR LAS ACCIONES TÉCNICAS DE CONTROL Y SEGUIMIENTO DEL MANEJO SILVICULTURAL, QUE CONTRIBUYAN EN LA PRESERVACIÓN DEL ARBOLADO URBANO EN EL DISTRITO CAPITAL #979-184</v>
      </c>
    </row>
    <row r="341" spans="1:29" s="21" customFormat="1" ht="50.1" customHeight="1" x14ac:dyDescent="0.2">
      <c r="A341" s="29">
        <v>979</v>
      </c>
      <c r="B341" s="29">
        <v>185</v>
      </c>
      <c r="C341" s="29" t="s">
        <v>783</v>
      </c>
      <c r="D341" s="29" t="s">
        <v>818</v>
      </c>
      <c r="E341" s="29" t="s">
        <v>819</v>
      </c>
      <c r="F341" s="29" t="s">
        <v>820</v>
      </c>
      <c r="G341" s="29" t="s">
        <v>505</v>
      </c>
      <c r="H341" s="29" t="s">
        <v>64</v>
      </c>
      <c r="I341" s="29" t="s">
        <v>786</v>
      </c>
      <c r="J341" s="29" t="s">
        <v>821</v>
      </c>
      <c r="K341" s="30">
        <v>80111600</v>
      </c>
      <c r="L341" s="31" t="s">
        <v>826</v>
      </c>
      <c r="M341" s="31">
        <v>2</v>
      </c>
      <c r="N341" s="31">
        <v>2</v>
      </c>
      <c r="O341" s="32">
        <v>285</v>
      </c>
      <c r="P341" s="31">
        <v>0</v>
      </c>
      <c r="Q341" s="33" t="s">
        <v>29</v>
      </c>
      <c r="R341" s="31">
        <v>0</v>
      </c>
      <c r="S341" s="34">
        <v>26134500</v>
      </c>
      <c r="T341" s="34">
        <v>26134500</v>
      </c>
      <c r="U341" s="35">
        <v>0</v>
      </c>
      <c r="V341" s="31">
        <v>0</v>
      </c>
      <c r="W341" s="31" t="s">
        <v>942</v>
      </c>
      <c r="X341" s="31" t="s">
        <v>31</v>
      </c>
      <c r="Y341" s="31" t="s">
        <v>699</v>
      </c>
      <c r="Z341" s="31">
        <v>3778932</v>
      </c>
      <c r="AA341" s="29" t="s">
        <v>1381</v>
      </c>
      <c r="AB341" s="29" t="str">
        <f t="shared" si="10"/>
        <v>979-185</v>
      </c>
      <c r="AC341" s="29" t="str">
        <f t="shared" si="11"/>
        <v>EJECUTAR LAS ACCIONES TÉCNICAS DE CONTROL Y SEGUIMIENTO DEL MANEJO SILVICULTURAL, QUE CONTRIBUYAN EN LA PRESERVACIÓN DEL ARBOLADO URBANO EN EL DISTRITO CAPITAL #979-185</v>
      </c>
    </row>
    <row r="342" spans="1:29" s="21" customFormat="1" ht="50.1" customHeight="1" x14ac:dyDescent="0.2">
      <c r="A342" s="29">
        <v>979</v>
      </c>
      <c r="B342" s="29">
        <v>186</v>
      </c>
      <c r="C342" s="29" t="s">
        <v>783</v>
      </c>
      <c r="D342" s="29" t="s">
        <v>818</v>
      </c>
      <c r="E342" s="29" t="s">
        <v>819</v>
      </c>
      <c r="F342" s="29" t="s">
        <v>820</v>
      </c>
      <c r="G342" s="29" t="s">
        <v>505</v>
      </c>
      <c r="H342" s="29" t="s">
        <v>64</v>
      </c>
      <c r="I342" s="29" t="s">
        <v>786</v>
      </c>
      <c r="J342" s="29" t="s">
        <v>821</v>
      </c>
      <c r="K342" s="30">
        <v>80111600</v>
      </c>
      <c r="L342" s="31" t="s">
        <v>826</v>
      </c>
      <c r="M342" s="31">
        <v>2</v>
      </c>
      <c r="N342" s="31">
        <v>2</v>
      </c>
      <c r="O342" s="32">
        <v>285</v>
      </c>
      <c r="P342" s="31">
        <v>0</v>
      </c>
      <c r="Q342" s="33" t="s">
        <v>29</v>
      </c>
      <c r="R342" s="31">
        <v>0</v>
      </c>
      <c r="S342" s="34">
        <v>26134500</v>
      </c>
      <c r="T342" s="34">
        <v>26134500</v>
      </c>
      <c r="U342" s="35">
        <v>0</v>
      </c>
      <c r="V342" s="31">
        <v>0</v>
      </c>
      <c r="W342" s="31" t="s">
        <v>942</v>
      </c>
      <c r="X342" s="31" t="s">
        <v>31</v>
      </c>
      <c r="Y342" s="31" t="s">
        <v>699</v>
      </c>
      <c r="Z342" s="31">
        <v>3778932</v>
      </c>
      <c r="AA342" s="29" t="s">
        <v>1381</v>
      </c>
      <c r="AB342" s="29" t="str">
        <f t="shared" si="10"/>
        <v>979-186</v>
      </c>
      <c r="AC342" s="29" t="str">
        <f t="shared" si="11"/>
        <v>EJECUTAR LAS ACCIONES TÉCNICAS DE CONTROL Y SEGUIMIENTO DEL MANEJO SILVICULTURAL, QUE CONTRIBUYAN EN LA PRESERVACIÓN DEL ARBOLADO URBANO EN EL DISTRITO CAPITAL #979-186</v>
      </c>
    </row>
    <row r="343" spans="1:29" s="21" customFormat="1" ht="50.1" customHeight="1" x14ac:dyDescent="0.2">
      <c r="A343" s="29">
        <v>979</v>
      </c>
      <c r="B343" s="29">
        <v>187</v>
      </c>
      <c r="C343" s="29" t="s">
        <v>783</v>
      </c>
      <c r="D343" s="29" t="s">
        <v>818</v>
      </c>
      <c r="E343" s="29" t="s">
        <v>819</v>
      </c>
      <c r="F343" s="29" t="s">
        <v>820</v>
      </c>
      <c r="G343" s="29" t="s">
        <v>505</v>
      </c>
      <c r="H343" s="29" t="s">
        <v>64</v>
      </c>
      <c r="I343" s="29" t="s">
        <v>786</v>
      </c>
      <c r="J343" s="29" t="s">
        <v>821</v>
      </c>
      <c r="K343" s="30">
        <v>80111600</v>
      </c>
      <c r="L343" s="31" t="s">
        <v>826</v>
      </c>
      <c r="M343" s="31">
        <v>2</v>
      </c>
      <c r="N343" s="31">
        <v>2</v>
      </c>
      <c r="O343" s="32">
        <v>285</v>
      </c>
      <c r="P343" s="31">
        <v>0</v>
      </c>
      <c r="Q343" s="33" t="s">
        <v>29</v>
      </c>
      <c r="R343" s="31">
        <v>0</v>
      </c>
      <c r="S343" s="34">
        <v>26134500</v>
      </c>
      <c r="T343" s="34">
        <v>26134500</v>
      </c>
      <c r="U343" s="35">
        <v>0</v>
      </c>
      <c r="V343" s="31">
        <v>0</v>
      </c>
      <c r="W343" s="31" t="s">
        <v>942</v>
      </c>
      <c r="X343" s="31" t="s">
        <v>31</v>
      </c>
      <c r="Y343" s="31" t="s">
        <v>699</v>
      </c>
      <c r="Z343" s="31">
        <v>3778932</v>
      </c>
      <c r="AA343" s="29" t="s">
        <v>1381</v>
      </c>
      <c r="AB343" s="29" t="str">
        <f t="shared" si="10"/>
        <v>979-187</v>
      </c>
      <c r="AC343" s="29" t="str">
        <f t="shared" si="11"/>
        <v>EJECUTAR LAS ACCIONES TÉCNICAS DE CONTROL Y SEGUIMIENTO DEL MANEJO SILVICULTURAL, QUE CONTRIBUYAN EN LA PRESERVACIÓN DEL ARBOLADO URBANO EN EL DISTRITO CAPITAL #979-187</v>
      </c>
    </row>
    <row r="344" spans="1:29" s="21" customFormat="1" ht="50.1" customHeight="1" x14ac:dyDescent="0.2">
      <c r="A344" s="29">
        <v>979</v>
      </c>
      <c r="B344" s="29">
        <v>188</v>
      </c>
      <c r="C344" s="29" t="s">
        <v>783</v>
      </c>
      <c r="D344" s="29" t="s">
        <v>818</v>
      </c>
      <c r="E344" s="29" t="s">
        <v>819</v>
      </c>
      <c r="F344" s="29" t="s">
        <v>820</v>
      </c>
      <c r="G344" s="29" t="s">
        <v>505</v>
      </c>
      <c r="H344" s="29" t="s">
        <v>64</v>
      </c>
      <c r="I344" s="29" t="s">
        <v>786</v>
      </c>
      <c r="J344" s="29" t="s">
        <v>821</v>
      </c>
      <c r="K344" s="30">
        <v>80111600</v>
      </c>
      <c r="L344" s="31" t="s">
        <v>826</v>
      </c>
      <c r="M344" s="31">
        <v>2</v>
      </c>
      <c r="N344" s="31">
        <v>2</v>
      </c>
      <c r="O344" s="32">
        <v>285</v>
      </c>
      <c r="P344" s="31">
        <v>0</v>
      </c>
      <c r="Q344" s="33" t="s">
        <v>29</v>
      </c>
      <c r="R344" s="31">
        <v>0</v>
      </c>
      <c r="S344" s="34">
        <v>26134500</v>
      </c>
      <c r="T344" s="34">
        <v>26134500</v>
      </c>
      <c r="U344" s="35">
        <v>0</v>
      </c>
      <c r="V344" s="31">
        <v>0</v>
      </c>
      <c r="W344" s="31" t="s">
        <v>942</v>
      </c>
      <c r="X344" s="31" t="s">
        <v>31</v>
      </c>
      <c r="Y344" s="31" t="s">
        <v>699</v>
      </c>
      <c r="Z344" s="31">
        <v>3778932</v>
      </c>
      <c r="AA344" s="29" t="s">
        <v>1381</v>
      </c>
      <c r="AB344" s="29" t="str">
        <f t="shared" si="10"/>
        <v>979-188</v>
      </c>
      <c r="AC344" s="29" t="str">
        <f t="shared" si="11"/>
        <v>EJECUTAR LAS ACCIONES TÉCNICAS DE CONTROL Y SEGUIMIENTO DEL MANEJO SILVICULTURAL, QUE CONTRIBUYAN EN LA PRESERVACIÓN DEL ARBOLADO URBANO EN EL DISTRITO CAPITAL #979-188</v>
      </c>
    </row>
    <row r="345" spans="1:29" s="21" customFormat="1" ht="50.1" customHeight="1" x14ac:dyDescent="0.2">
      <c r="A345" s="29">
        <v>979</v>
      </c>
      <c r="B345" s="29">
        <v>189</v>
      </c>
      <c r="C345" s="29" t="s">
        <v>783</v>
      </c>
      <c r="D345" s="29" t="s">
        <v>818</v>
      </c>
      <c r="E345" s="29" t="s">
        <v>819</v>
      </c>
      <c r="F345" s="29" t="s">
        <v>820</v>
      </c>
      <c r="G345" s="29" t="s">
        <v>505</v>
      </c>
      <c r="H345" s="29" t="s">
        <v>64</v>
      </c>
      <c r="I345" s="29" t="s">
        <v>786</v>
      </c>
      <c r="J345" s="29" t="s">
        <v>821</v>
      </c>
      <c r="K345" s="30">
        <v>80111600</v>
      </c>
      <c r="L345" s="31" t="s">
        <v>826</v>
      </c>
      <c r="M345" s="31">
        <v>2</v>
      </c>
      <c r="N345" s="31">
        <v>2</v>
      </c>
      <c r="O345" s="32">
        <v>226</v>
      </c>
      <c r="P345" s="31">
        <v>0</v>
      </c>
      <c r="Q345" s="33" t="s">
        <v>29</v>
      </c>
      <c r="R345" s="31">
        <v>0</v>
      </c>
      <c r="S345" s="34">
        <v>20724200</v>
      </c>
      <c r="T345" s="34">
        <v>20724200</v>
      </c>
      <c r="U345" s="35">
        <v>0</v>
      </c>
      <c r="V345" s="31">
        <v>0</v>
      </c>
      <c r="W345" s="31" t="s">
        <v>942</v>
      </c>
      <c r="X345" s="31" t="s">
        <v>31</v>
      </c>
      <c r="Y345" s="31" t="s">
        <v>699</v>
      </c>
      <c r="Z345" s="31">
        <v>3778932</v>
      </c>
      <c r="AA345" s="29" t="s">
        <v>1381</v>
      </c>
      <c r="AB345" s="29" t="str">
        <f t="shared" si="10"/>
        <v>979-189</v>
      </c>
      <c r="AC345" s="29" t="str">
        <f t="shared" si="11"/>
        <v>EJECUTAR LAS ACCIONES TÉCNICAS DE CONTROL Y SEGUIMIENTO DEL MANEJO SILVICULTURAL, QUE CONTRIBUYAN EN LA PRESERVACIÓN DEL ARBOLADO URBANO EN EL DISTRITO CAPITAL #979-189</v>
      </c>
    </row>
    <row r="346" spans="1:29" s="21" customFormat="1" ht="50.1" customHeight="1" x14ac:dyDescent="0.2">
      <c r="A346" s="29">
        <v>979</v>
      </c>
      <c r="B346" s="29">
        <v>190</v>
      </c>
      <c r="C346" s="29" t="s">
        <v>783</v>
      </c>
      <c r="D346" s="29" t="s">
        <v>818</v>
      </c>
      <c r="E346" s="29" t="s">
        <v>819</v>
      </c>
      <c r="F346" s="29" t="s">
        <v>820</v>
      </c>
      <c r="G346" s="29" t="s">
        <v>505</v>
      </c>
      <c r="H346" s="29" t="s">
        <v>64</v>
      </c>
      <c r="I346" s="29" t="s">
        <v>786</v>
      </c>
      <c r="J346" s="29" t="s">
        <v>821</v>
      </c>
      <c r="K346" s="30">
        <v>80111600</v>
      </c>
      <c r="L346" s="31" t="s">
        <v>825</v>
      </c>
      <c r="M346" s="31">
        <v>3</v>
      </c>
      <c r="N346" s="31">
        <v>3</v>
      </c>
      <c r="O346" s="32">
        <v>285</v>
      </c>
      <c r="P346" s="31">
        <v>0</v>
      </c>
      <c r="Q346" s="33" t="s">
        <v>29</v>
      </c>
      <c r="R346" s="31">
        <v>0</v>
      </c>
      <c r="S346" s="34">
        <v>24234500</v>
      </c>
      <c r="T346" s="34">
        <v>24234500</v>
      </c>
      <c r="U346" s="35">
        <v>0</v>
      </c>
      <c r="V346" s="31">
        <v>0</v>
      </c>
      <c r="W346" s="31" t="s">
        <v>942</v>
      </c>
      <c r="X346" s="31" t="s">
        <v>31</v>
      </c>
      <c r="Y346" s="31" t="s">
        <v>699</v>
      </c>
      <c r="Z346" s="31">
        <v>3778932</v>
      </c>
      <c r="AA346" s="29" t="s">
        <v>1381</v>
      </c>
      <c r="AB346" s="29" t="str">
        <f t="shared" si="10"/>
        <v>979-190</v>
      </c>
      <c r="AC346" s="29" t="str">
        <f t="shared" si="11"/>
        <v>PRESTAR SUS SERVICIOS PROFESIONALES PARA APOYAR EL MANEJO DE LA INFORMACIÓN JURÍDICA DE LOS PROCESOS PERMISIVOS RELACIONADOS CON EL APROVECHAMIENTO, CONSERVACIÓN Y PROTECCIÓN DEL ARBOLADO URBANO #979-190</v>
      </c>
    </row>
    <row r="347" spans="1:29" s="21" customFormat="1" ht="50.1" customHeight="1" x14ac:dyDescent="0.2">
      <c r="A347" s="29">
        <v>979</v>
      </c>
      <c r="B347" s="29">
        <v>191</v>
      </c>
      <c r="C347" s="29" t="s">
        <v>783</v>
      </c>
      <c r="D347" s="29" t="s">
        <v>818</v>
      </c>
      <c r="E347" s="29" t="s">
        <v>819</v>
      </c>
      <c r="F347" s="29" t="s">
        <v>820</v>
      </c>
      <c r="G347" s="29" t="s">
        <v>505</v>
      </c>
      <c r="H347" s="29" t="s">
        <v>64</v>
      </c>
      <c r="I347" s="29" t="s">
        <v>786</v>
      </c>
      <c r="J347" s="29" t="s">
        <v>821</v>
      </c>
      <c r="K347" s="30">
        <v>80111600</v>
      </c>
      <c r="L347" s="31" t="s">
        <v>827</v>
      </c>
      <c r="M347" s="31">
        <v>2</v>
      </c>
      <c r="N347" s="31">
        <v>2</v>
      </c>
      <c r="O347" s="32">
        <v>10</v>
      </c>
      <c r="P347" s="31">
        <v>1</v>
      </c>
      <c r="Q347" s="33" t="s">
        <v>29</v>
      </c>
      <c r="R347" s="31">
        <v>0</v>
      </c>
      <c r="S347" s="34">
        <v>27510000</v>
      </c>
      <c r="T347" s="34">
        <v>27510000</v>
      </c>
      <c r="U347" s="35">
        <v>0</v>
      </c>
      <c r="V347" s="31">
        <v>0</v>
      </c>
      <c r="W347" s="31" t="s">
        <v>942</v>
      </c>
      <c r="X347" s="31" t="s">
        <v>31</v>
      </c>
      <c r="Y347" s="31" t="s">
        <v>699</v>
      </c>
      <c r="Z347" s="31">
        <v>3778932</v>
      </c>
      <c r="AA347" s="29" t="s">
        <v>1381</v>
      </c>
      <c r="AB347" s="29" t="str">
        <f t="shared" si="10"/>
        <v>979-191</v>
      </c>
      <c r="AC347" s="29" t="str">
        <f t="shared" si="11"/>
        <v>REALIZAR EL PROCESAMIENTO Y ANÁLISIS DE INFORMACIÓN DE LAS ACTUACIONES RELACIONADAS CON LA EVALUACIÓN, CONTROL Y SEGUIMIENTO  AL MANEJO ADECUADO DEL ARBOLADO URBANO EN EL DISTRITO CAPITAL #979-191</v>
      </c>
    </row>
    <row r="348" spans="1:29" s="21" customFormat="1" ht="50.1" customHeight="1" x14ac:dyDescent="0.2">
      <c r="A348" s="29">
        <v>979</v>
      </c>
      <c r="B348" s="29">
        <v>192</v>
      </c>
      <c r="C348" s="29" t="s">
        <v>783</v>
      </c>
      <c r="D348" s="29" t="s">
        <v>818</v>
      </c>
      <c r="E348" s="29" t="s">
        <v>819</v>
      </c>
      <c r="F348" s="29" t="s">
        <v>820</v>
      </c>
      <c r="G348" s="29" t="s">
        <v>505</v>
      </c>
      <c r="H348" s="29" t="s">
        <v>64</v>
      </c>
      <c r="I348" s="29" t="s">
        <v>786</v>
      </c>
      <c r="J348" s="29" t="s">
        <v>821</v>
      </c>
      <c r="K348" s="30">
        <v>80111600</v>
      </c>
      <c r="L348" s="31" t="s">
        <v>1116</v>
      </c>
      <c r="M348" s="31">
        <v>2</v>
      </c>
      <c r="N348" s="31">
        <v>2</v>
      </c>
      <c r="O348" s="32">
        <v>250</v>
      </c>
      <c r="P348" s="31">
        <v>0</v>
      </c>
      <c r="Q348" s="33" t="s">
        <v>29</v>
      </c>
      <c r="R348" s="31">
        <v>0</v>
      </c>
      <c r="S348" s="34">
        <v>22925000</v>
      </c>
      <c r="T348" s="34">
        <v>22925000</v>
      </c>
      <c r="U348" s="35">
        <v>0</v>
      </c>
      <c r="V348" s="31">
        <v>0</v>
      </c>
      <c r="W348" s="31" t="s">
        <v>942</v>
      </c>
      <c r="X348" s="31" t="s">
        <v>31</v>
      </c>
      <c r="Y348" s="31" t="s">
        <v>699</v>
      </c>
      <c r="Z348" s="31">
        <v>3778932</v>
      </c>
      <c r="AA348" s="29" t="s">
        <v>1381</v>
      </c>
      <c r="AB348" s="29" t="str">
        <f t="shared" si="10"/>
        <v>979-192</v>
      </c>
      <c r="AC348" s="29" t="str">
        <f t="shared" si="11"/>
        <v>REALIZAR LAS ACTUACIONES JURÍDICAS EN LOS PROCESOS DE CARÁCTER SANCIONATORIO Y PERMISIVO QUE LE SEAN ASIGNADOS PARA EL APROVECHAMIENTO, CONSERVACIÓN Y PROTECCIÓN DEL ARBOLADO URBANO #979-192</v>
      </c>
    </row>
    <row r="349" spans="1:29" s="21" customFormat="1" ht="50.1" customHeight="1" x14ac:dyDescent="0.2">
      <c r="A349" s="29">
        <v>979</v>
      </c>
      <c r="B349" s="29">
        <v>193</v>
      </c>
      <c r="C349" s="29" t="s">
        <v>783</v>
      </c>
      <c r="D349" s="29" t="s">
        <v>818</v>
      </c>
      <c r="E349" s="29" t="s">
        <v>819</v>
      </c>
      <c r="F349" s="29" t="s">
        <v>820</v>
      </c>
      <c r="G349" s="29" t="s">
        <v>505</v>
      </c>
      <c r="H349" s="29" t="s">
        <v>64</v>
      </c>
      <c r="I349" s="29" t="s">
        <v>786</v>
      </c>
      <c r="J349" s="29" t="s">
        <v>821</v>
      </c>
      <c r="K349" s="30">
        <v>80111600</v>
      </c>
      <c r="L349" s="31" t="s">
        <v>1116</v>
      </c>
      <c r="M349" s="31">
        <v>2</v>
      </c>
      <c r="N349" s="31">
        <v>2</v>
      </c>
      <c r="O349" s="32">
        <v>285</v>
      </c>
      <c r="P349" s="31">
        <v>0</v>
      </c>
      <c r="Q349" s="33" t="s">
        <v>29</v>
      </c>
      <c r="R349" s="31">
        <v>0</v>
      </c>
      <c r="S349" s="34">
        <v>26134500</v>
      </c>
      <c r="T349" s="34">
        <v>26134500</v>
      </c>
      <c r="U349" s="35">
        <v>0</v>
      </c>
      <c r="V349" s="31">
        <v>0</v>
      </c>
      <c r="W349" s="31" t="s">
        <v>942</v>
      </c>
      <c r="X349" s="31" t="s">
        <v>31</v>
      </c>
      <c r="Y349" s="31" t="s">
        <v>699</v>
      </c>
      <c r="Z349" s="31">
        <v>3778932</v>
      </c>
      <c r="AA349" s="29" t="s">
        <v>1381</v>
      </c>
      <c r="AB349" s="29" t="str">
        <f t="shared" si="10"/>
        <v>979-193</v>
      </c>
      <c r="AC349" s="29" t="str">
        <f t="shared" si="11"/>
        <v>REALIZAR LAS ACTUACIONES JURÍDICAS EN LOS PROCESOS DE CARÁCTER SANCIONATORIO Y PERMISIVO QUE LE SEAN ASIGNADOS PARA EL APROVECHAMIENTO, CONSERVACIÓN Y PROTECCIÓN DEL ARBOLADO URBANO #979-193</v>
      </c>
    </row>
    <row r="350" spans="1:29" s="21" customFormat="1" ht="50.1" customHeight="1" x14ac:dyDescent="0.2">
      <c r="A350" s="29">
        <v>979</v>
      </c>
      <c r="B350" s="29">
        <v>194</v>
      </c>
      <c r="C350" s="29" t="s">
        <v>783</v>
      </c>
      <c r="D350" s="29" t="s">
        <v>818</v>
      </c>
      <c r="E350" s="29" t="s">
        <v>819</v>
      </c>
      <c r="F350" s="29" t="s">
        <v>820</v>
      </c>
      <c r="G350" s="29" t="s">
        <v>505</v>
      </c>
      <c r="H350" s="29" t="s">
        <v>64</v>
      </c>
      <c r="I350" s="29" t="s">
        <v>786</v>
      </c>
      <c r="J350" s="29" t="s">
        <v>821</v>
      </c>
      <c r="K350" s="30">
        <v>80111600</v>
      </c>
      <c r="L350" s="31" t="s">
        <v>826</v>
      </c>
      <c r="M350" s="31">
        <v>2</v>
      </c>
      <c r="N350" s="31">
        <v>2</v>
      </c>
      <c r="O350" s="32">
        <v>215</v>
      </c>
      <c r="P350" s="31">
        <v>0</v>
      </c>
      <c r="Q350" s="33" t="s">
        <v>29</v>
      </c>
      <c r="R350" s="31">
        <v>0</v>
      </c>
      <c r="S350" s="34">
        <v>19715500</v>
      </c>
      <c r="T350" s="34">
        <v>19715500</v>
      </c>
      <c r="U350" s="35">
        <v>0</v>
      </c>
      <c r="V350" s="31">
        <v>0</v>
      </c>
      <c r="W350" s="31" t="s">
        <v>942</v>
      </c>
      <c r="X350" s="31" t="s">
        <v>31</v>
      </c>
      <c r="Y350" s="31" t="s">
        <v>699</v>
      </c>
      <c r="Z350" s="31">
        <v>3778932</v>
      </c>
      <c r="AA350" s="29" t="s">
        <v>1381</v>
      </c>
      <c r="AB350" s="29" t="str">
        <f t="shared" si="10"/>
        <v>979-194</v>
      </c>
      <c r="AC350" s="29" t="str">
        <f t="shared" si="11"/>
        <v>EJECUTAR LAS ACCIONES TÉCNICAS DE CONTROL Y SEGUIMIENTO DEL MANEJO SILVICULTURAL, QUE CONTRIBUYAN EN LA PRESERVACIÓN DEL ARBOLADO URBANO EN EL DISTRITO CAPITAL #979-194</v>
      </c>
    </row>
    <row r="351" spans="1:29" s="21" customFormat="1" ht="50.1" customHeight="1" x14ac:dyDescent="0.2">
      <c r="A351" s="29">
        <v>979</v>
      </c>
      <c r="B351" s="29">
        <v>195</v>
      </c>
      <c r="C351" s="29" t="s">
        <v>783</v>
      </c>
      <c r="D351" s="29" t="s">
        <v>818</v>
      </c>
      <c r="E351" s="29" t="s">
        <v>819</v>
      </c>
      <c r="F351" s="29" t="s">
        <v>820</v>
      </c>
      <c r="G351" s="29" t="s">
        <v>505</v>
      </c>
      <c r="H351" s="29" t="s">
        <v>64</v>
      </c>
      <c r="I351" s="29" t="s">
        <v>786</v>
      </c>
      <c r="J351" s="29" t="s">
        <v>821</v>
      </c>
      <c r="K351" s="30">
        <v>80111600</v>
      </c>
      <c r="L351" s="31" t="s">
        <v>826</v>
      </c>
      <c r="M351" s="31">
        <v>2</v>
      </c>
      <c r="N351" s="31">
        <v>2</v>
      </c>
      <c r="O351" s="32">
        <v>128</v>
      </c>
      <c r="P351" s="31">
        <v>0</v>
      </c>
      <c r="Q351" s="33" t="s">
        <v>29</v>
      </c>
      <c r="R351" s="31">
        <v>0</v>
      </c>
      <c r="S351" s="34">
        <v>26134500</v>
      </c>
      <c r="T351" s="34">
        <v>26134500</v>
      </c>
      <c r="U351" s="35">
        <v>0</v>
      </c>
      <c r="V351" s="31">
        <v>0</v>
      </c>
      <c r="W351" s="31" t="s">
        <v>942</v>
      </c>
      <c r="X351" s="31" t="s">
        <v>31</v>
      </c>
      <c r="Y351" s="31" t="s">
        <v>699</v>
      </c>
      <c r="Z351" s="31">
        <v>3778932</v>
      </c>
      <c r="AA351" s="29" t="s">
        <v>1381</v>
      </c>
      <c r="AB351" s="29" t="str">
        <f t="shared" si="10"/>
        <v>979-195</v>
      </c>
      <c r="AC351" s="29" t="str">
        <f t="shared" si="11"/>
        <v>EJECUTAR LAS ACCIONES TÉCNICAS DE CONTROL Y SEGUIMIENTO DEL MANEJO SILVICULTURAL, QUE CONTRIBUYAN EN LA PRESERVACIÓN DEL ARBOLADO URBANO EN EL DISTRITO CAPITAL #979-195</v>
      </c>
    </row>
    <row r="352" spans="1:29" s="21" customFormat="1" ht="50.1" customHeight="1" x14ac:dyDescent="0.2">
      <c r="A352" s="29">
        <v>979</v>
      </c>
      <c r="B352" s="29">
        <v>196</v>
      </c>
      <c r="C352" s="29" t="s">
        <v>783</v>
      </c>
      <c r="D352" s="29" t="s">
        <v>818</v>
      </c>
      <c r="E352" s="29" t="s">
        <v>819</v>
      </c>
      <c r="F352" s="29" t="s">
        <v>820</v>
      </c>
      <c r="G352" s="29" t="s">
        <v>505</v>
      </c>
      <c r="H352" s="29" t="s">
        <v>64</v>
      </c>
      <c r="I352" s="29" t="s">
        <v>786</v>
      </c>
      <c r="J352" s="29" t="s">
        <v>821</v>
      </c>
      <c r="K352" s="30">
        <v>80111600</v>
      </c>
      <c r="L352" s="31" t="s">
        <v>825</v>
      </c>
      <c r="M352" s="31">
        <v>3</v>
      </c>
      <c r="N352" s="31">
        <v>3</v>
      </c>
      <c r="O352" s="32">
        <v>285</v>
      </c>
      <c r="P352" s="31">
        <v>0</v>
      </c>
      <c r="Q352" s="33" t="s">
        <v>29</v>
      </c>
      <c r="R352" s="31">
        <v>0</v>
      </c>
      <c r="S352" s="34">
        <v>24234500</v>
      </c>
      <c r="T352" s="34">
        <v>24234500</v>
      </c>
      <c r="U352" s="35">
        <v>0</v>
      </c>
      <c r="V352" s="31">
        <v>0</v>
      </c>
      <c r="W352" s="31" t="s">
        <v>942</v>
      </c>
      <c r="X352" s="31" t="s">
        <v>31</v>
      </c>
      <c r="Y352" s="31" t="s">
        <v>699</v>
      </c>
      <c r="Z352" s="31">
        <v>3778932</v>
      </c>
      <c r="AA352" s="29" t="s">
        <v>1381</v>
      </c>
      <c r="AB352" s="29" t="str">
        <f t="shared" si="10"/>
        <v>979-196</v>
      </c>
      <c r="AC352" s="29" t="str">
        <f t="shared" si="11"/>
        <v>PRESTAR SUS SERVICIOS PROFESIONALES PARA APOYAR EL MANEJO DE LA INFORMACIÓN JURÍDICA DE LOS PROCESOS PERMISIVOS RELACIONADOS CON EL APROVECHAMIENTO, CONSERVACIÓN Y PROTECCIÓN DEL ARBOLADO URBANO #979-196</v>
      </c>
    </row>
    <row r="353" spans="1:29" s="21" customFormat="1" ht="50.1" customHeight="1" x14ac:dyDescent="0.2">
      <c r="A353" s="29">
        <v>979</v>
      </c>
      <c r="B353" s="29">
        <v>197</v>
      </c>
      <c r="C353" s="29" t="s">
        <v>783</v>
      </c>
      <c r="D353" s="29" t="s">
        <v>818</v>
      </c>
      <c r="E353" s="29" t="s">
        <v>819</v>
      </c>
      <c r="F353" s="29" t="s">
        <v>820</v>
      </c>
      <c r="G353" s="29" t="s">
        <v>505</v>
      </c>
      <c r="H353" s="29" t="s">
        <v>64</v>
      </c>
      <c r="I353" s="29" t="s">
        <v>786</v>
      </c>
      <c r="J353" s="29" t="s">
        <v>821</v>
      </c>
      <c r="K353" s="30">
        <v>80111600</v>
      </c>
      <c r="L353" s="31" t="s">
        <v>825</v>
      </c>
      <c r="M353" s="31">
        <v>3</v>
      </c>
      <c r="N353" s="31">
        <v>3</v>
      </c>
      <c r="O353" s="32">
        <v>285</v>
      </c>
      <c r="P353" s="31">
        <v>0</v>
      </c>
      <c r="Q353" s="33" t="s">
        <v>29</v>
      </c>
      <c r="R353" s="31">
        <v>0</v>
      </c>
      <c r="S353" s="34">
        <v>24234500</v>
      </c>
      <c r="T353" s="34">
        <v>24234500</v>
      </c>
      <c r="U353" s="35">
        <v>0</v>
      </c>
      <c r="V353" s="31">
        <v>0</v>
      </c>
      <c r="W353" s="31" t="s">
        <v>942</v>
      </c>
      <c r="X353" s="31" t="s">
        <v>31</v>
      </c>
      <c r="Y353" s="31" t="s">
        <v>699</v>
      </c>
      <c r="Z353" s="31">
        <v>3778932</v>
      </c>
      <c r="AA353" s="29" t="s">
        <v>1381</v>
      </c>
      <c r="AB353" s="29" t="str">
        <f t="shared" si="10"/>
        <v>979-197</v>
      </c>
      <c r="AC353" s="29" t="str">
        <f t="shared" si="11"/>
        <v>PRESTAR SUS SERVICIOS PROFESIONALES PARA APOYAR EL MANEJO DE LA INFORMACIÓN JURÍDICA DE LOS PROCESOS PERMISIVOS RELACIONADOS CON EL APROVECHAMIENTO, CONSERVACIÓN Y PROTECCIÓN DEL ARBOLADO URBANO #979-197</v>
      </c>
    </row>
    <row r="354" spans="1:29" s="21" customFormat="1" ht="50.1" customHeight="1" x14ac:dyDescent="0.2">
      <c r="A354" s="29">
        <v>979</v>
      </c>
      <c r="B354" s="29">
        <v>198</v>
      </c>
      <c r="C354" s="29" t="s">
        <v>783</v>
      </c>
      <c r="D354" s="29" t="s">
        <v>818</v>
      </c>
      <c r="E354" s="29" t="s">
        <v>819</v>
      </c>
      <c r="F354" s="29" t="s">
        <v>820</v>
      </c>
      <c r="G354" s="29" t="s">
        <v>505</v>
      </c>
      <c r="H354" s="29" t="s">
        <v>64</v>
      </c>
      <c r="I354" s="29" t="s">
        <v>786</v>
      </c>
      <c r="J354" s="29" t="s">
        <v>821</v>
      </c>
      <c r="K354" s="30">
        <v>80111600</v>
      </c>
      <c r="L354" s="31" t="s">
        <v>826</v>
      </c>
      <c r="M354" s="31">
        <v>2</v>
      </c>
      <c r="N354" s="31">
        <v>2</v>
      </c>
      <c r="O354" s="32">
        <v>56</v>
      </c>
      <c r="P354" s="31">
        <v>0</v>
      </c>
      <c r="Q354" s="33" t="s">
        <v>29</v>
      </c>
      <c r="R354" s="31">
        <v>0</v>
      </c>
      <c r="S354" s="34">
        <v>5135200</v>
      </c>
      <c r="T354" s="34">
        <v>5135200</v>
      </c>
      <c r="U354" s="35">
        <v>0</v>
      </c>
      <c r="V354" s="31">
        <v>0</v>
      </c>
      <c r="W354" s="31" t="s">
        <v>942</v>
      </c>
      <c r="X354" s="31" t="s">
        <v>31</v>
      </c>
      <c r="Y354" s="31" t="s">
        <v>699</v>
      </c>
      <c r="Z354" s="31">
        <v>3778932</v>
      </c>
      <c r="AA354" s="29" t="s">
        <v>1381</v>
      </c>
      <c r="AB354" s="29" t="str">
        <f t="shared" si="10"/>
        <v>979-198</v>
      </c>
      <c r="AC354" s="29" t="str">
        <f t="shared" si="11"/>
        <v>EJECUTAR LAS ACCIONES TÉCNICAS DE CONTROL Y SEGUIMIENTO DEL MANEJO SILVICULTURAL, QUE CONTRIBUYAN EN LA PRESERVACIÓN DEL ARBOLADO URBANO EN EL DISTRITO CAPITAL #979-198</v>
      </c>
    </row>
    <row r="355" spans="1:29" s="21" customFormat="1" ht="50.1" customHeight="1" x14ac:dyDescent="0.2">
      <c r="A355" s="29">
        <v>979</v>
      </c>
      <c r="B355" s="29">
        <v>199</v>
      </c>
      <c r="C355" s="29" t="s">
        <v>783</v>
      </c>
      <c r="D355" s="29" t="s">
        <v>818</v>
      </c>
      <c r="E355" s="29" t="s">
        <v>819</v>
      </c>
      <c r="F355" s="29" t="s">
        <v>820</v>
      </c>
      <c r="G355" s="29" t="s">
        <v>505</v>
      </c>
      <c r="H355" s="29" t="s">
        <v>64</v>
      </c>
      <c r="I355" s="29" t="s">
        <v>786</v>
      </c>
      <c r="J355" s="29" t="s">
        <v>821</v>
      </c>
      <c r="K355" s="30">
        <v>80111600</v>
      </c>
      <c r="L355" s="31" t="s">
        <v>1116</v>
      </c>
      <c r="M355" s="31">
        <v>2</v>
      </c>
      <c r="N355" s="31">
        <v>2</v>
      </c>
      <c r="O355" s="32">
        <v>265</v>
      </c>
      <c r="P355" s="31">
        <v>0</v>
      </c>
      <c r="Q355" s="33" t="s">
        <v>29</v>
      </c>
      <c r="R355" s="31">
        <v>0</v>
      </c>
      <c r="S355" s="34">
        <v>24300500</v>
      </c>
      <c r="T355" s="34">
        <v>24300500</v>
      </c>
      <c r="U355" s="35">
        <v>0</v>
      </c>
      <c r="V355" s="31">
        <v>0</v>
      </c>
      <c r="W355" s="31" t="s">
        <v>942</v>
      </c>
      <c r="X355" s="31" t="s">
        <v>31</v>
      </c>
      <c r="Y355" s="31" t="s">
        <v>699</v>
      </c>
      <c r="Z355" s="31">
        <v>3778932</v>
      </c>
      <c r="AA355" s="29" t="s">
        <v>1381</v>
      </c>
      <c r="AB355" s="29" t="str">
        <f t="shared" si="10"/>
        <v>979-199</v>
      </c>
      <c r="AC355" s="29" t="str">
        <f t="shared" si="11"/>
        <v>REALIZAR LAS ACTUACIONES JURÍDICAS EN LOS PROCESOS DE CARÁCTER SANCIONATORIO Y PERMISIVO QUE LE SEAN ASIGNADOS PARA EL APROVECHAMIENTO, CONSERVACIÓN Y PROTECCIÓN DEL ARBOLADO URBANO #979-199</v>
      </c>
    </row>
    <row r="356" spans="1:29" s="21" customFormat="1" ht="50.1" customHeight="1" x14ac:dyDescent="0.2">
      <c r="A356" s="29">
        <v>979</v>
      </c>
      <c r="B356" s="29">
        <v>200</v>
      </c>
      <c r="C356" s="29" t="s">
        <v>783</v>
      </c>
      <c r="D356" s="29" t="s">
        <v>818</v>
      </c>
      <c r="E356" s="29" t="s">
        <v>819</v>
      </c>
      <c r="F356" s="29" t="s">
        <v>820</v>
      </c>
      <c r="G356" s="29" t="s">
        <v>505</v>
      </c>
      <c r="H356" s="29" t="s">
        <v>64</v>
      </c>
      <c r="I356" s="29" t="s">
        <v>786</v>
      </c>
      <c r="J356" s="29" t="s">
        <v>821</v>
      </c>
      <c r="K356" s="30">
        <v>80111600</v>
      </c>
      <c r="L356" s="31" t="s">
        <v>1116</v>
      </c>
      <c r="M356" s="31">
        <v>2</v>
      </c>
      <c r="N356" s="31">
        <v>2</v>
      </c>
      <c r="O356" s="32">
        <v>285</v>
      </c>
      <c r="P356" s="31">
        <v>0</v>
      </c>
      <c r="Q356" s="33" t="s">
        <v>29</v>
      </c>
      <c r="R356" s="31">
        <v>0</v>
      </c>
      <c r="S356" s="34">
        <v>26134500</v>
      </c>
      <c r="T356" s="34">
        <v>26134500</v>
      </c>
      <c r="U356" s="35">
        <v>0</v>
      </c>
      <c r="V356" s="31">
        <v>0</v>
      </c>
      <c r="W356" s="31" t="s">
        <v>942</v>
      </c>
      <c r="X356" s="31" t="s">
        <v>31</v>
      </c>
      <c r="Y356" s="31" t="s">
        <v>699</v>
      </c>
      <c r="Z356" s="31">
        <v>3778932</v>
      </c>
      <c r="AA356" s="29" t="s">
        <v>1381</v>
      </c>
      <c r="AB356" s="29" t="str">
        <f t="shared" si="10"/>
        <v>979-200</v>
      </c>
      <c r="AC356" s="29" t="str">
        <f t="shared" si="11"/>
        <v>REALIZAR LAS ACTUACIONES JURÍDICAS EN LOS PROCESOS DE CARÁCTER SANCIONATORIO Y PERMISIVO QUE LE SEAN ASIGNADOS PARA EL APROVECHAMIENTO, CONSERVACIÓN Y PROTECCIÓN DEL ARBOLADO URBANO #979-200</v>
      </c>
    </row>
    <row r="357" spans="1:29" s="21" customFormat="1" ht="50.1" customHeight="1" x14ac:dyDescent="0.2">
      <c r="A357" s="29">
        <v>979</v>
      </c>
      <c r="B357" s="29">
        <v>201</v>
      </c>
      <c r="C357" s="29" t="s">
        <v>783</v>
      </c>
      <c r="D357" s="29" t="s">
        <v>818</v>
      </c>
      <c r="E357" s="29" t="s">
        <v>819</v>
      </c>
      <c r="F357" s="29" t="s">
        <v>820</v>
      </c>
      <c r="G357" s="29" t="s">
        <v>505</v>
      </c>
      <c r="H357" s="29" t="s">
        <v>64</v>
      </c>
      <c r="I357" s="29" t="s">
        <v>786</v>
      </c>
      <c r="J357" s="29" t="s">
        <v>821</v>
      </c>
      <c r="K357" s="30">
        <v>80111600</v>
      </c>
      <c r="L357" s="31" t="s">
        <v>825</v>
      </c>
      <c r="M357" s="31">
        <v>3</v>
      </c>
      <c r="N357" s="31">
        <v>3</v>
      </c>
      <c r="O357" s="32">
        <v>285</v>
      </c>
      <c r="P357" s="31">
        <v>0</v>
      </c>
      <c r="Q357" s="33" t="s">
        <v>29</v>
      </c>
      <c r="R357" s="31">
        <v>0</v>
      </c>
      <c r="S357" s="34">
        <v>24234500</v>
      </c>
      <c r="T357" s="34">
        <v>24234500</v>
      </c>
      <c r="U357" s="35">
        <v>0</v>
      </c>
      <c r="V357" s="31">
        <v>0</v>
      </c>
      <c r="W357" s="31" t="s">
        <v>942</v>
      </c>
      <c r="X357" s="31" t="s">
        <v>31</v>
      </c>
      <c r="Y357" s="31" t="s">
        <v>699</v>
      </c>
      <c r="Z357" s="31">
        <v>3778932</v>
      </c>
      <c r="AA357" s="29" t="s">
        <v>1381</v>
      </c>
      <c r="AB357" s="29" t="str">
        <f t="shared" si="10"/>
        <v>979-201</v>
      </c>
      <c r="AC357" s="29" t="str">
        <f t="shared" si="11"/>
        <v>PRESTAR SUS SERVICIOS PROFESIONALES PARA APOYAR EL MANEJO DE LA INFORMACIÓN JURÍDICA DE LOS PROCESOS PERMISIVOS RELACIONADOS CON EL APROVECHAMIENTO, CONSERVACIÓN Y PROTECCIÓN DEL ARBOLADO URBANO #979-201</v>
      </c>
    </row>
    <row r="358" spans="1:29" s="21" customFormat="1" ht="50.1" customHeight="1" x14ac:dyDescent="0.2">
      <c r="A358" s="29">
        <v>979</v>
      </c>
      <c r="B358" s="29">
        <v>202</v>
      </c>
      <c r="C358" s="29" t="s">
        <v>783</v>
      </c>
      <c r="D358" s="29" t="s">
        <v>818</v>
      </c>
      <c r="E358" s="29" t="s">
        <v>819</v>
      </c>
      <c r="F358" s="29" t="s">
        <v>820</v>
      </c>
      <c r="G358" s="29" t="s">
        <v>505</v>
      </c>
      <c r="H358" s="29" t="s">
        <v>64</v>
      </c>
      <c r="I358" s="29" t="s">
        <v>786</v>
      </c>
      <c r="J358" s="29" t="s">
        <v>821</v>
      </c>
      <c r="K358" s="30">
        <v>80111600</v>
      </c>
      <c r="L358" s="31" t="s">
        <v>1117</v>
      </c>
      <c r="M358" s="31">
        <v>2</v>
      </c>
      <c r="N358" s="31">
        <v>2</v>
      </c>
      <c r="O358" s="32">
        <v>261</v>
      </c>
      <c r="P358" s="31" t="e">
        <v>#REF!</v>
      </c>
      <c r="Q358" s="33" t="s">
        <v>29</v>
      </c>
      <c r="R358" s="31">
        <v>0</v>
      </c>
      <c r="S358" s="34">
        <v>47484600</v>
      </c>
      <c r="T358" s="34">
        <v>47484600</v>
      </c>
      <c r="U358" s="35">
        <v>0</v>
      </c>
      <c r="V358" s="31">
        <v>0</v>
      </c>
      <c r="W358" s="31" t="s">
        <v>942</v>
      </c>
      <c r="X358" s="31" t="s">
        <v>31</v>
      </c>
      <c r="Y358" s="31" t="s">
        <v>699</v>
      </c>
      <c r="Z358" s="31">
        <v>3778932</v>
      </c>
      <c r="AA358" s="29" t="s">
        <v>1381</v>
      </c>
      <c r="AB358" s="29" t="str">
        <f t="shared" si="10"/>
        <v>979-202</v>
      </c>
      <c r="AC358" s="29" t="str">
        <f t="shared" si="11"/>
        <v>ATENDER LAS SOLICITUDES RELACIONADAS CON LA AFECTACIÓN DE RAÍCES DEL ARBOLADO URBANO A LA ESTRUCTURA DE OBJETOS ARQUITECTÓNICOS Y LA INFRAESTRUCTURA URBANA DE LA CIUDAD #979-202</v>
      </c>
    </row>
    <row r="359" spans="1:29" s="21" customFormat="1" ht="50.1" customHeight="1" x14ac:dyDescent="0.2">
      <c r="A359" s="29">
        <v>979</v>
      </c>
      <c r="B359" s="29">
        <v>203</v>
      </c>
      <c r="C359" s="29" t="s">
        <v>783</v>
      </c>
      <c r="D359" s="29" t="s">
        <v>818</v>
      </c>
      <c r="E359" s="29" t="s">
        <v>819</v>
      </c>
      <c r="F359" s="29" t="s">
        <v>820</v>
      </c>
      <c r="G359" s="29" t="s">
        <v>505</v>
      </c>
      <c r="H359" s="29" t="s">
        <v>64</v>
      </c>
      <c r="I359" s="29" t="s">
        <v>786</v>
      </c>
      <c r="J359" s="29" t="s">
        <v>821</v>
      </c>
      <c r="K359" s="30">
        <v>80111600</v>
      </c>
      <c r="L359" s="31" t="s">
        <v>825</v>
      </c>
      <c r="M359" s="31">
        <v>3</v>
      </c>
      <c r="N359" s="31">
        <v>3</v>
      </c>
      <c r="O359" s="32">
        <v>285</v>
      </c>
      <c r="P359" s="31">
        <v>0</v>
      </c>
      <c r="Q359" s="33" t="s">
        <v>29</v>
      </c>
      <c r="R359" s="31">
        <v>0</v>
      </c>
      <c r="S359" s="34">
        <v>24234500</v>
      </c>
      <c r="T359" s="34">
        <v>24234500</v>
      </c>
      <c r="U359" s="35">
        <v>0</v>
      </c>
      <c r="V359" s="31">
        <v>0</v>
      </c>
      <c r="W359" s="31" t="s">
        <v>942</v>
      </c>
      <c r="X359" s="31" t="s">
        <v>31</v>
      </c>
      <c r="Y359" s="31" t="s">
        <v>699</v>
      </c>
      <c r="Z359" s="31">
        <v>3778932</v>
      </c>
      <c r="AA359" s="29" t="s">
        <v>1381</v>
      </c>
      <c r="AB359" s="29" t="str">
        <f t="shared" si="10"/>
        <v>979-203</v>
      </c>
      <c r="AC359" s="29" t="str">
        <f t="shared" si="11"/>
        <v>PRESTAR SUS SERVICIOS PROFESIONALES PARA APOYAR EL MANEJO DE LA INFORMACIÓN JURÍDICA DE LOS PROCESOS PERMISIVOS RELACIONADOS CON EL APROVECHAMIENTO, CONSERVACIÓN Y PROTECCIÓN DEL ARBOLADO URBANO #979-203</v>
      </c>
    </row>
    <row r="360" spans="1:29" s="21" customFormat="1" ht="50.1" customHeight="1" x14ac:dyDescent="0.2">
      <c r="A360" s="29">
        <v>979</v>
      </c>
      <c r="B360" s="29">
        <v>204</v>
      </c>
      <c r="C360" s="29" t="s">
        <v>783</v>
      </c>
      <c r="D360" s="29" t="s">
        <v>818</v>
      </c>
      <c r="E360" s="29" t="s">
        <v>819</v>
      </c>
      <c r="F360" s="29" t="s">
        <v>820</v>
      </c>
      <c r="G360" s="29" t="s">
        <v>505</v>
      </c>
      <c r="H360" s="29" t="s">
        <v>64</v>
      </c>
      <c r="I360" s="29" t="s">
        <v>786</v>
      </c>
      <c r="J360" s="29" t="s">
        <v>821</v>
      </c>
      <c r="K360" s="30">
        <v>80111600</v>
      </c>
      <c r="L360" s="31" t="s">
        <v>828</v>
      </c>
      <c r="M360" s="31">
        <v>2</v>
      </c>
      <c r="N360" s="31">
        <v>2</v>
      </c>
      <c r="O360" s="32">
        <v>229</v>
      </c>
      <c r="P360" s="31">
        <v>0</v>
      </c>
      <c r="Q360" s="33" t="s">
        <v>29</v>
      </c>
      <c r="R360" s="31">
        <v>0</v>
      </c>
      <c r="S360" s="34">
        <v>25426633</v>
      </c>
      <c r="T360" s="34">
        <v>25426633</v>
      </c>
      <c r="U360" s="35">
        <v>0</v>
      </c>
      <c r="V360" s="31">
        <v>0</v>
      </c>
      <c r="W360" s="31" t="s">
        <v>942</v>
      </c>
      <c r="X360" s="31" t="s">
        <v>31</v>
      </c>
      <c r="Y360" s="31" t="s">
        <v>699</v>
      </c>
      <c r="Z360" s="31">
        <v>3778932</v>
      </c>
      <c r="AA360" s="29" t="s">
        <v>1381</v>
      </c>
      <c r="AB360" s="29" t="str">
        <f t="shared" si="10"/>
        <v>979-204</v>
      </c>
      <c r="AC360" s="29" t="str">
        <f t="shared" si="11"/>
        <v>EJECUTAR LAS ACCIONES RELACIONADAS CON LA EVALUACIÓN, CONTROL Y SEGUIMIENTO  AL MANEJO ADECUADO DEL ARBOLADO URBANO EN EL DISTRITO CAPITAL #979-204</v>
      </c>
    </row>
    <row r="361" spans="1:29" s="21" customFormat="1" ht="50.1" customHeight="1" x14ac:dyDescent="0.2">
      <c r="A361" s="29">
        <v>979</v>
      </c>
      <c r="B361" s="29">
        <v>205</v>
      </c>
      <c r="C361" s="29" t="s">
        <v>783</v>
      </c>
      <c r="D361" s="29" t="s">
        <v>818</v>
      </c>
      <c r="E361" s="29" t="s">
        <v>819</v>
      </c>
      <c r="F361" s="29" t="s">
        <v>820</v>
      </c>
      <c r="G361" s="29" t="s">
        <v>505</v>
      </c>
      <c r="H361" s="29" t="s">
        <v>64</v>
      </c>
      <c r="I361" s="29" t="s">
        <v>786</v>
      </c>
      <c r="J361" s="29" t="s">
        <v>821</v>
      </c>
      <c r="K361" s="30">
        <v>80111600</v>
      </c>
      <c r="L361" s="31" t="s">
        <v>829</v>
      </c>
      <c r="M361" s="31">
        <v>3</v>
      </c>
      <c r="N361" s="31">
        <v>3</v>
      </c>
      <c r="O361" s="32">
        <v>285</v>
      </c>
      <c r="P361" s="31">
        <v>0</v>
      </c>
      <c r="Q361" s="33" t="s">
        <v>29</v>
      </c>
      <c r="R361" s="31">
        <v>0</v>
      </c>
      <c r="S361" s="34">
        <v>35663000</v>
      </c>
      <c r="T361" s="34">
        <v>35663000</v>
      </c>
      <c r="U361" s="35">
        <v>0</v>
      </c>
      <c r="V361" s="31">
        <v>0</v>
      </c>
      <c r="W361" s="31" t="s">
        <v>942</v>
      </c>
      <c r="X361" s="31" t="s">
        <v>31</v>
      </c>
      <c r="Y361" s="31" t="s">
        <v>699</v>
      </c>
      <c r="Z361" s="31">
        <v>3778932</v>
      </c>
      <c r="AA361" s="29" t="s">
        <v>1381</v>
      </c>
      <c r="AB361" s="29" t="str">
        <f t="shared" si="10"/>
        <v>979-205</v>
      </c>
      <c r="AC361" s="29" t="str">
        <f t="shared" si="11"/>
        <v>PRESTAR SUS SERVICIOS PROFESIONALES PARA PROYECTAR LOS ACTOS ADMINISTRATIVOS DE CARÁCTER PERMISIVO, RELACIONADOS CON LA  CONSERVACIÓN Y PROTECCIÓN DEL RECURSO ARBOLADO URBANO, FLORA Y FAUNA SILVESTRE #979-205</v>
      </c>
    </row>
    <row r="362" spans="1:29" s="21" customFormat="1" ht="50.1" customHeight="1" x14ac:dyDescent="0.2">
      <c r="A362" s="29">
        <v>979</v>
      </c>
      <c r="B362" s="29">
        <v>206</v>
      </c>
      <c r="C362" s="29" t="s">
        <v>783</v>
      </c>
      <c r="D362" s="29" t="s">
        <v>818</v>
      </c>
      <c r="E362" s="29" t="s">
        <v>819</v>
      </c>
      <c r="F362" s="29" t="s">
        <v>820</v>
      </c>
      <c r="G362" s="29" t="s">
        <v>505</v>
      </c>
      <c r="H362" s="29" t="s">
        <v>64</v>
      </c>
      <c r="I362" s="29" t="s">
        <v>786</v>
      </c>
      <c r="J362" s="29" t="s">
        <v>821</v>
      </c>
      <c r="K362" s="30">
        <v>80111600</v>
      </c>
      <c r="L362" s="31" t="s">
        <v>828</v>
      </c>
      <c r="M362" s="31">
        <v>2</v>
      </c>
      <c r="N362" s="31">
        <v>2</v>
      </c>
      <c r="O362" s="32">
        <v>216</v>
      </c>
      <c r="P362" s="31">
        <v>0</v>
      </c>
      <c r="Q362" s="33" t="s">
        <v>29</v>
      </c>
      <c r="R362" s="31">
        <v>0</v>
      </c>
      <c r="S362" s="34">
        <v>23983200</v>
      </c>
      <c r="T362" s="34">
        <v>23983200</v>
      </c>
      <c r="U362" s="35">
        <v>0</v>
      </c>
      <c r="V362" s="31">
        <v>0</v>
      </c>
      <c r="W362" s="31" t="s">
        <v>942</v>
      </c>
      <c r="X362" s="31" t="s">
        <v>31</v>
      </c>
      <c r="Y362" s="31" t="s">
        <v>699</v>
      </c>
      <c r="Z362" s="31">
        <v>3778932</v>
      </c>
      <c r="AA362" s="29" t="s">
        <v>1381</v>
      </c>
      <c r="AB362" s="29" t="str">
        <f t="shared" si="10"/>
        <v>979-206</v>
      </c>
      <c r="AC362" s="29" t="str">
        <f t="shared" si="11"/>
        <v>EJECUTAR LAS ACCIONES RELACIONADAS CON LA EVALUACIÓN, CONTROL Y SEGUIMIENTO  AL MANEJO ADECUADO DEL ARBOLADO URBANO EN EL DISTRITO CAPITAL #979-206</v>
      </c>
    </row>
    <row r="363" spans="1:29" s="21" customFormat="1" ht="50.1" customHeight="1" x14ac:dyDescent="0.2">
      <c r="A363" s="29">
        <v>979</v>
      </c>
      <c r="B363" s="29">
        <v>207</v>
      </c>
      <c r="C363" s="29" t="s">
        <v>783</v>
      </c>
      <c r="D363" s="29" t="s">
        <v>818</v>
      </c>
      <c r="E363" s="29" t="s">
        <v>819</v>
      </c>
      <c r="F363" s="29" t="s">
        <v>820</v>
      </c>
      <c r="G363" s="29" t="s">
        <v>505</v>
      </c>
      <c r="H363" s="29" t="s">
        <v>64</v>
      </c>
      <c r="I363" s="29" t="s">
        <v>786</v>
      </c>
      <c r="J363" s="29" t="s">
        <v>821</v>
      </c>
      <c r="K363" s="30">
        <v>80111600</v>
      </c>
      <c r="L363" s="31" t="s">
        <v>826</v>
      </c>
      <c r="M363" s="31">
        <v>2</v>
      </c>
      <c r="N363" s="31">
        <v>2</v>
      </c>
      <c r="O363" s="32">
        <v>230</v>
      </c>
      <c r="P363" s="31">
        <v>0</v>
      </c>
      <c r="Q363" s="33" t="s">
        <v>29</v>
      </c>
      <c r="R363" s="31">
        <v>0</v>
      </c>
      <c r="S363" s="34">
        <v>21091000</v>
      </c>
      <c r="T363" s="34">
        <v>21091000</v>
      </c>
      <c r="U363" s="35">
        <v>0</v>
      </c>
      <c r="V363" s="31">
        <v>0</v>
      </c>
      <c r="W363" s="31" t="s">
        <v>942</v>
      </c>
      <c r="X363" s="31" t="s">
        <v>31</v>
      </c>
      <c r="Y363" s="31" t="s">
        <v>699</v>
      </c>
      <c r="Z363" s="31">
        <v>3778932</v>
      </c>
      <c r="AA363" s="29" t="s">
        <v>1381</v>
      </c>
      <c r="AB363" s="29" t="str">
        <f t="shared" si="10"/>
        <v>979-207</v>
      </c>
      <c r="AC363" s="29" t="str">
        <f t="shared" si="11"/>
        <v>EJECUTAR LAS ACCIONES TÉCNICAS DE CONTROL Y SEGUIMIENTO DEL MANEJO SILVICULTURAL, QUE CONTRIBUYAN EN LA PRESERVACIÓN DEL ARBOLADO URBANO EN EL DISTRITO CAPITAL #979-207</v>
      </c>
    </row>
    <row r="364" spans="1:29" s="21" customFormat="1" ht="50.1" customHeight="1" x14ac:dyDescent="0.2">
      <c r="A364" s="29">
        <v>979</v>
      </c>
      <c r="B364" s="29">
        <v>208</v>
      </c>
      <c r="C364" s="29" t="s">
        <v>783</v>
      </c>
      <c r="D364" s="29" t="s">
        <v>818</v>
      </c>
      <c r="E364" s="29" t="s">
        <v>819</v>
      </c>
      <c r="F364" s="29" t="s">
        <v>820</v>
      </c>
      <c r="G364" s="29" t="s">
        <v>505</v>
      </c>
      <c r="H364" s="29" t="s">
        <v>64</v>
      </c>
      <c r="I364" s="29" t="s">
        <v>786</v>
      </c>
      <c r="J364" s="29" t="s">
        <v>821</v>
      </c>
      <c r="K364" s="30">
        <v>80111600</v>
      </c>
      <c r="L364" s="31" t="s">
        <v>826</v>
      </c>
      <c r="M364" s="31">
        <v>2</v>
      </c>
      <c r="N364" s="31">
        <v>2</v>
      </c>
      <c r="O364" s="32">
        <v>285</v>
      </c>
      <c r="P364" s="31">
        <v>0</v>
      </c>
      <c r="Q364" s="33" t="s">
        <v>29</v>
      </c>
      <c r="R364" s="31">
        <v>0</v>
      </c>
      <c r="S364" s="34">
        <v>26134500</v>
      </c>
      <c r="T364" s="34">
        <v>26134500</v>
      </c>
      <c r="U364" s="35">
        <v>0</v>
      </c>
      <c r="V364" s="31">
        <v>0</v>
      </c>
      <c r="W364" s="31" t="s">
        <v>942</v>
      </c>
      <c r="X364" s="31" t="s">
        <v>31</v>
      </c>
      <c r="Y364" s="31" t="s">
        <v>699</v>
      </c>
      <c r="Z364" s="31">
        <v>3778932</v>
      </c>
      <c r="AA364" s="29" t="s">
        <v>1381</v>
      </c>
      <c r="AB364" s="29" t="str">
        <f t="shared" si="10"/>
        <v>979-208</v>
      </c>
      <c r="AC364" s="29" t="str">
        <f t="shared" si="11"/>
        <v>EJECUTAR LAS ACCIONES TÉCNICAS DE CONTROL Y SEGUIMIENTO DEL MANEJO SILVICULTURAL, QUE CONTRIBUYAN EN LA PRESERVACIÓN DEL ARBOLADO URBANO EN EL DISTRITO CAPITAL #979-208</v>
      </c>
    </row>
    <row r="365" spans="1:29" s="21" customFormat="1" ht="50.1" customHeight="1" x14ac:dyDescent="0.2">
      <c r="A365" s="29">
        <v>979</v>
      </c>
      <c r="B365" s="29">
        <v>209</v>
      </c>
      <c r="C365" s="29" t="s">
        <v>783</v>
      </c>
      <c r="D365" s="29" t="s">
        <v>818</v>
      </c>
      <c r="E365" s="29" t="s">
        <v>819</v>
      </c>
      <c r="F365" s="29" t="s">
        <v>820</v>
      </c>
      <c r="G365" s="29" t="s">
        <v>505</v>
      </c>
      <c r="H365" s="29" t="s">
        <v>64</v>
      </c>
      <c r="I365" s="29" t="s">
        <v>786</v>
      </c>
      <c r="J365" s="29" t="s">
        <v>821</v>
      </c>
      <c r="K365" s="30">
        <v>80111600</v>
      </c>
      <c r="L365" s="31" t="s">
        <v>828</v>
      </c>
      <c r="M365" s="31">
        <v>2</v>
      </c>
      <c r="N365" s="31">
        <v>2</v>
      </c>
      <c r="O365" s="32">
        <v>285</v>
      </c>
      <c r="P365" s="31">
        <v>0</v>
      </c>
      <c r="Q365" s="33" t="s">
        <v>29</v>
      </c>
      <c r="R365" s="31">
        <v>0</v>
      </c>
      <c r="S365" s="34">
        <v>31644500</v>
      </c>
      <c r="T365" s="34">
        <v>31644500</v>
      </c>
      <c r="U365" s="35">
        <v>0</v>
      </c>
      <c r="V365" s="31">
        <v>0</v>
      </c>
      <c r="W365" s="31" t="s">
        <v>942</v>
      </c>
      <c r="X365" s="31" t="s">
        <v>31</v>
      </c>
      <c r="Y365" s="31" t="s">
        <v>699</v>
      </c>
      <c r="Z365" s="31">
        <v>3778932</v>
      </c>
      <c r="AA365" s="29" t="s">
        <v>1381</v>
      </c>
      <c r="AB365" s="29" t="str">
        <f t="shared" si="10"/>
        <v>979-209</v>
      </c>
      <c r="AC365" s="29" t="str">
        <f t="shared" si="11"/>
        <v>EJECUTAR LAS ACCIONES RELACIONADAS CON LA EVALUACIÓN, CONTROL Y SEGUIMIENTO  AL MANEJO ADECUADO DEL ARBOLADO URBANO EN EL DISTRITO CAPITAL #979-209</v>
      </c>
    </row>
    <row r="366" spans="1:29" s="21" customFormat="1" ht="50.1" customHeight="1" x14ac:dyDescent="0.2">
      <c r="A366" s="29">
        <v>979</v>
      </c>
      <c r="B366" s="29">
        <v>210</v>
      </c>
      <c r="C366" s="29" t="s">
        <v>783</v>
      </c>
      <c r="D366" s="29" t="s">
        <v>818</v>
      </c>
      <c r="E366" s="29" t="s">
        <v>819</v>
      </c>
      <c r="F366" s="29" t="s">
        <v>820</v>
      </c>
      <c r="G366" s="29" t="s">
        <v>505</v>
      </c>
      <c r="H366" s="29" t="s">
        <v>64</v>
      </c>
      <c r="I366" s="29" t="s">
        <v>786</v>
      </c>
      <c r="J366" s="29" t="s">
        <v>821</v>
      </c>
      <c r="K366" s="30">
        <v>80111600</v>
      </c>
      <c r="L366" s="31" t="s">
        <v>828</v>
      </c>
      <c r="M366" s="31">
        <v>2</v>
      </c>
      <c r="N366" s="31">
        <v>2</v>
      </c>
      <c r="O366" s="32">
        <v>285</v>
      </c>
      <c r="P366" s="31">
        <v>0</v>
      </c>
      <c r="Q366" s="33" t="s">
        <v>29</v>
      </c>
      <c r="R366" s="31">
        <v>0</v>
      </c>
      <c r="S366" s="34">
        <v>31644500</v>
      </c>
      <c r="T366" s="34">
        <v>31644500</v>
      </c>
      <c r="U366" s="35">
        <v>0</v>
      </c>
      <c r="V366" s="31">
        <v>0</v>
      </c>
      <c r="W366" s="31" t="s">
        <v>942</v>
      </c>
      <c r="X366" s="31" t="s">
        <v>31</v>
      </c>
      <c r="Y366" s="31" t="s">
        <v>699</v>
      </c>
      <c r="Z366" s="31">
        <v>3778932</v>
      </c>
      <c r="AA366" s="29" t="s">
        <v>1381</v>
      </c>
      <c r="AB366" s="29" t="str">
        <f t="shared" si="10"/>
        <v>979-210</v>
      </c>
      <c r="AC366" s="29" t="str">
        <f t="shared" si="11"/>
        <v>EJECUTAR LAS ACCIONES RELACIONADAS CON LA EVALUACIÓN, CONTROL Y SEGUIMIENTO  AL MANEJO ADECUADO DEL ARBOLADO URBANO EN EL DISTRITO CAPITAL #979-210</v>
      </c>
    </row>
    <row r="367" spans="1:29" s="21" customFormat="1" ht="50.1" customHeight="1" x14ac:dyDescent="0.2">
      <c r="A367" s="29">
        <v>979</v>
      </c>
      <c r="B367" s="29">
        <v>211</v>
      </c>
      <c r="C367" s="29" t="s">
        <v>783</v>
      </c>
      <c r="D367" s="29" t="s">
        <v>818</v>
      </c>
      <c r="E367" s="29" t="s">
        <v>819</v>
      </c>
      <c r="F367" s="29" t="s">
        <v>820</v>
      </c>
      <c r="G367" s="29" t="s">
        <v>505</v>
      </c>
      <c r="H367" s="29" t="s">
        <v>64</v>
      </c>
      <c r="I367" s="29" t="s">
        <v>786</v>
      </c>
      <c r="J367" s="29" t="s">
        <v>821</v>
      </c>
      <c r="K367" s="30">
        <v>80111600</v>
      </c>
      <c r="L367" s="31" t="s">
        <v>828</v>
      </c>
      <c r="M367" s="31">
        <v>2</v>
      </c>
      <c r="N367" s="31">
        <v>2</v>
      </c>
      <c r="O367" s="32">
        <v>285</v>
      </c>
      <c r="P367" s="31">
        <v>0</v>
      </c>
      <c r="Q367" s="33" t="s">
        <v>29</v>
      </c>
      <c r="R367" s="31">
        <v>0</v>
      </c>
      <c r="S367" s="34">
        <v>31644500</v>
      </c>
      <c r="T367" s="34">
        <v>31644500</v>
      </c>
      <c r="U367" s="35">
        <v>0</v>
      </c>
      <c r="V367" s="31">
        <v>0</v>
      </c>
      <c r="W367" s="31" t="s">
        <v>942</v>
      </c>
      <c r="X367" s="31" t="s">
        <v>31</v>
      </c>
      <c r="Y367" s="31" t="s">
        <v>699</v>
      </c>
      <c r="Z367" s="31">
        <v>3778932</v>
      </c>
      <c r="AA367" s="29" t="s">
        <v>1381</v>
      </c>
      <c r="AB367" s="29" t="str">
        <f t="shared" si="10"/>
        <v>979-211</v>
      </c>
      <c r="AC367" s="29" t="str">
        <f t="shared" si="11"/>
        <v>EJECUTAR LAS ACCIONES RELACIONADAS CON LA EVALUACIÓN, CONTROL Y SEGUIMIENTO  AL MANEJO ADECUADO DEL ARBOLADO URBANO EN EL DISTRITO CAPITAL #979-211</v>
      </c>
    </row>
    <row r="368" spans="1:29" s="21" customFormat="1" ht="50.1" customHeight="1" x14ac:dyDescent="0.2">
      <c r="A368" s="29">
        <v>979</v>
      </c>
      <c r="B368" s="29">
        <v>212</v>
      </c>
      <c r="C368" s="29" t="s">
        <v>783</v>
      </c>
      <c r="D368" s="29" t="s">
        <v>818</v>
      </c>
      <c r="E368" s="29" t="s">
        <v>819</v>
      </c>
      <c r="F368" s="29" t="s">
        <v>820</v>
      </c>
      <c r="G368" s="29" t="s">
        <v>505</v>
      </c>
      <c r="H368" s="29" t="s">
        <v>64</v>
      </c>
      <c r="I368" s="29" t="s">
        <v>786</v>
      </c>
      <c r="J368" s="29" t="s">
        <v>821</v>
      </c>
      <c r="K368" s="30">
        <v>80111600</v>
      </c>
      <c r="L368" s="31" t="s">
        <v>828</v>
      </c>
      <c r="M368" s="31">
        <v>2</v>
      </c>
      <c r="N368" s="31">
        <v>2</v>
      </c>
      <c r="O368" s="32">
        <v>222</v>
      </c>
      <c r="P368" s="31">
        <v>0</v>
      </c>
      <c r="Q368" s="33" t="s">
        <v>29</v>
      </c>
      <c r="R368" s="31">
        <v>0</v>
      </c>
      <c r="S368" s="34">
        <v>24649400</v>
      </c>
      <c r="T368" s="34">
        <v>24649400</v>
      </c>
      <c r="U368" s="35">
        <v>0</v>
      </c>
      <c r="V368" s="31">
        <v>0</v>
      </c>
      <c r="W368" s="31" t="s">
        <v>942</v>
      </c>
      <c r="X368" s="31" t="s">
        <v>31</v>
      </c>
      <c r="Y368" s="31" t="s">
        <v>699</v>
      </c>
      <c r="Z368" s="31">
        <v>3778932</v>
      </c>
      <c r="AA368" s="29" t="s">
        <v>1381</v>
      </c>
      <c r="AB368" s="29" t="str">
        <f t="shared" si="10"/>
        <v>979-212</v>
      </c>
      <c r="AC368" s="29" t="str">
        <f t="shared" si="11"/>
        <v>EJECUTAR LAS ACCIONES RELACIONADAS CON LA EVALUACIÓN, CONTROL Y SEGUIMIENTO  AL MANEJO ADECUADO DEL ARBOLADO URBANO EN EL DISTRITO CAPITAL #979-212</v>
      </c>
    </row>
    <row r="369" spans="1:29" s="21" customFormat="1" ht="50.1" customHeight="1" x14ac:dyDescent="0.2">
      <c r="A369" s="29">
        <v>979</v>
      </c>
      <c r="B369" s="29">
        <v>213</v>
      </c>
      <c r="C369" s="29" t="s">
        <v>783</v>
      </c>
      <c r="D369" s="29" t="s">
        <v>830</v>
      </c>
      <c r="E369" s="29" t="s">
        <v>819</v>
      </c>
      <c r="F369" s="29" t="s">
        <v>831</v>
      </c>
      <c r="G369" s="29" t="s">
        <v>505</v>
      </c>
      <c r="H369" s="29" t="s">
        <v>64</v>
      </c>
      <c r="I369" s="29" t="s">
        <v>786</v>
      </c>
      <c r="J369" s="29" t="s">
        <v>1048</v>
      </c>
      <c r="K369" s="30">
        <v>80111600</v>
      </c>
      <c r="L369" s="31" t="s">
        <v>832</v>
      </c>
      <c r="M369" s="31">
        <v>2</v>
      </c>
      <c r="N369" s="31">
        <v>2</v>
      </c>
      <c r="O369" s="32">
        <v>285</v>
      </c>
      <c r="P369" s="31">
        <v>0</v>
      </c>
      <c r="Q369" s="33" t="s">
        <v>29</v>
      </c>
      <c r="R369" s="31">
        <v>0</v>
      </c>
      <c r="S369" s="34">
        <v>51851000</v>
      </c>
      <c r="T369" s="34">
        <v>51851000</v>
      </c>
      <c r="U369" s="35">
        <v>0</v>
      </c>
      <c r="V369" s="31">
        <v>0</v>
      </c>
      <c r="W369" s="31" t="s">
        <v>942</v>
      </c>
      <c r="X369" s="31" t="s">
        <v>31</v>
      </c>
      <c r="Y369" s="31" t="s">
        <v>699</v>
      </c>
      <c r="Z369" s="31">
        <v>3778932</v>
      </c>
      <c r="AA369" s="29" t="s">
        <v>1381</v>
      </c>
      <c r="AB369" s="29" t="str">
        <f t="shared" si="10"/>
        <v>979-213</v>
      </c>
      <c r="AC369" s="29" t="str">
        <f t="shared" si="11"/>
        <v>EJECUTAR ACCIONES DE  PREVENCIÓN Y CONTROL SOBRE LOS RECURSOS DE FLORA Y FAUNA SILVESTRE EN EL DISTRITO CAPITAL #979-213</v>
      </c>
    </row>
    <row r="370" spans="1:29" s="21" customFormat="1" ht="50.1" customHeight="1" x14ac:dyDescent="0.2">
      <c r="A370" s="29">
        <v>979</v>
      </c>
      <c r="B370" s="29">
        <v>214</v>
      </c>
      <c r="C370" s="29" t="s">
        <v>783</v>
      </c>
      <c r="D370" s="29" t="s">
        <v>818</v>
      </c>
      <c r="E370" s="29" t="s">
        <v>819</v>
      </c>
      <c r="F370" s="29" t="s">
        <v>820</v>
      </c>
      <c r="G370" s="29" t="s">
        <v>505</v>
      </c>
      <c r="H370" s="29" t="s">
        <v>64</v>
      </c>
      <c r="I370" s="29" t="s">
        <v>786</v>
      </c>
      <c r="J370" s="29" t="s">
        <v>821</v>
      </c>
      <c r="K370" s="30">
        <v>80111600</v>
      </c>
      <c r="L370" s="31" t="s">
        <v>1118</v>
      </c>
      <c r="M370" s="31">
        <v>2</v>
      </c>
      <c r="N370" s="31">
        <v>2</v>
      </c>
      <c r="O370" s="32">
        <v>10</v>
      </c>
      <c r="P370" s="31">
        <v>1</v>
      </c>
      <c r="Q370" s="33" t="s">
        <v>29</v>
      </c>
      <c r="R370" s="31">
        <v>0</v>
      </c>
      <c r="S370" s="34">
        <v>37540000</v>
      </c>
      <c r="T370" s="34">
        <v>37540000</v>
      </c>
      <c r="U370" s="35">
        <v>0</v>
      </c>
      <c r="V370" s="31">
        <v>0</v>
      </c>
      <c r="W370" s="31" t="s">
        <v>942</v>
      </c>
      <c r="X370" s="31" t="s">
        <v>31</v>
      </c>
      <c r="Y370" s="31" t="s">
        <v>699</v>
      </c>
      <c r="Z370" s="31">
        <v>3778932</v>
      </c>
      <c r="AA370" s="29" t="s">
        <v>1381</v>
      </c>
      <c r="AB370" s="29" t="str">
        <f t="shared" si="10"/>
        <v>979-214</v>
      </c>
      <c r="AC370" s="29" t="str">
        <f t="shared" si="11"/>
        <v>APOYAR EL PROCESO DE PLANEACION Y SEGUIMIENTO FINANCIERO DERIVADO DE LAS ACTIVIDADES DE EVALUACION,  CONTROL, SEGUIMIENTO  Y CONSERVACION DE LOS RECURSOS SILVICULTURA, FLORA Y FAUNA SILVESTRE EN EL DC #979-214</v>
      </c>
    </row>
    <row r="371" spans="1:29" s="21" customFormat="1" ht="50.1" customHeight="1" x14ac:dyDescent="0.2">
      <c r="A371" s="29">
        <v>979</v>
      </c>
      <c r="B371" s="29">
        <v>215</v>
      </c>
      <c r="C371" s="29" t="s">
        <v>783</v>
      </c>
      <c r="D371" s="29" t="s">
        <v>818</v>
      </c>
      <c r="E371" s="29" t="s">
        <v>819</v>
      </c>
      <c r="F371" s="29" t="s">
        <v>820</v>
      </c>
      <c r="G371" s="29" t="s">
        <v>505</v>
      </c>
      <c r="H371" s="29" t="s">
        <v>64</v>
      </c>
      <c r="I371" s="29" t="s">
        <v>786</v>
      </c>
      <c r="J371" s="29" t="s">
        <v>821</v>
      </c>
      <c r="K371" s="30">
        <v>80111600</v>
      </c>
      <c r="L371" s="31" t="s">
        <v>1119</v>
      </c>
      <c r="M371" s="31">
        <v>2</v>
      </c>
      <c r="N371" s="31">
        <v>2</v>
      </c>
      <c r="O371" s="32">
        <v>264</v>
      </c>
      <c r="P371" s="31">
        <v>0</v>
      </c>
      <c r="Q371" s="33" t="s">
        <v>29</v>
      </c>
      <c r="R371" s="31">
        <v>0</v>
      </c>
      <c r="S371" s="34">
        <v>50529600</v>
      </c>
      <c r="T371" s="34">
        <v>50529600</v>
      </c>
      <c r="U371" s="35">
        <v>0</v>
      </c>
      <c r="V371" s="31">
        <v>0</v>
      </c>
      <c r="W371" s="31" t="s">
        <v>942</v>
      </c>
      <c r="X371" s="31" t="s">
        <v>31</v>
      </c>
      <c r="Y371" s="31" t="s">
        <v>699</v>
      </c>
      <c r="Z371" s="31">
        <v>3778932</v>
      </c>
      <c r="AA371" s="29" t="s">
        <v>1381</v>
      </c>
      <c r="AB371" s="29" t="str">
        <f t="shared" si="10"/>
        <v>979-215</v>
      </c>
      <c r="AC371" s="29" t="str">
        <f t="shared" si="11"/>
        <v>PROYECTAR Y  REVISAR LAS ACTUACIONES ADMINISTRATIVAS DE CARÁCTER LEGAL AMBIENTAL PARA EL APROVECHAMIENTO, CONSERVACIÓN Y PROTECCIÓN DEL ARBOLADO URBANO #979-215</v>
      </c>
    </row>
    <row r="372" spans="1:29" s="21" customFormat="1" ht="50.1" customHeight="1" x14ac:dyDescent="0.2">
      <c r="A372" s="29">
        <v>979</v>
      </c>
      <c r="B372" s="29">
        <v>216</v>
      </c>
      <c r="C372" s="29" t="s">
        <v>783</v>
      </c>
      <c r="D372" s="29" t="s">
        <v>818</v>
      </c>
      <c r="E372" s="29" t="s">
        <v>819</v>
      </c>
      <c r="F372" s="29" t="s">
        <v>820</v>
      </c>
      <c r="G372" s="29" t="s">
        <v>505</v>
      </c>
      <c r="H372" s="29" t="s">
        <v>64</v>
      </c>
      <c r="I372" s="29" t="s">
        <v>786</v>
      </c>
      <c r="J372" s="29" t="s">
        <v>821</v>
      </c>
      <c r="K372" s="30">
        <v>80111600</v>
      </c>
      <c r="L372" s="31" t="s">
        <v>1119</v>
      </c>
      <c r="M372" s="31">
        <v>3</v>
      </c>
      <c r="N372" s="31">
        <v>3</v>
      </c>
      <c r="O372" s="32">
        <v>285</v>
      </c>
      <c r="P372" s="31">
        <v>0</v>
      </c>
      <c r="Q372" s="33" t="s">
        <v>29</v>
      </c>
      <c r="R372" s="31">
        <v>0</v>
      </c>
      <c r="S372" s="34">
        <v>54549000</v>
      </c>
      <c r="T372" s="34">
        <v>54549000</v>
      </c>
      <c r="U372" s="35">
        <v>0</v>
      </c>
      <c r="V372" s="31">
        <v>0</v>
      </c>
      <c r="W372" s="31" t="s">
        <v>942</v>
      </c>
      <c r="X372" s="31" t="s">
        <v>31</v>
      </c>
      <c r="Y372" s="31" t="s">
        <v>699</v>
      </c>
      <c r="Z372" s="31">
        <v>3778932</v>
      </c>
      <c r="AA372" s="29" t="s">
        <v>1381</v>
      </c>
      <c r="AB372" s="29" t="str">
        <f t="shared" si="10"/>
        <v>979-216</v>
      </c>
      <c r="AC372" s="29" t="str">
        <f t="shared" si="11"/>
        <v>PROYECTAR Y  REVISAR LAS ACTUACIONES ADMINISTRATIVAS DE CARÁCTER LEGAL AMBIENTAL PARA EL APROVECHAMIENTO, CONSERVACIÓN Y PROTECCIÓN DEL ARBOLADO URBANO #979-216</v>
      </c>
    </row>
    <row r="373" spans="1:29" s="21" customFormat="1" ht="50.1" customHeight="1" x14ac:dyDescent="0.2">
      <c r="A373" s="29">
        <v>979</v>
      </c>
      <c r="B373" s="29">
        <v>217</v>
      </c>
      <c r="C373" s="29" t="s">
        <v>783</v>
      </c>
      <c r="D373" s="29" t="s">
        <v>818</v>
      </c>
      <c r="E373" s="29" t="s">
        <v>819</v>
      </c>
      <c r="F373" s="29" t="s">
        <v>820</v>
      </c>
      <c r="G373" s="29" t="s">
        <v>505</v>
      </c>
      <c r="H373" s="29" t="s">
        <v>64</v>
      </c>
      <c r="I373" s="29" t="s">
        <v>786</v>
      </c>
      <c r="J373" s="29" t="s">
        <v>821</v>
      </c>
      <c r="K373" s="30">
        <v>80111600</v>
      </c>
      <c r="L373" s="31" t="s">
        <v>828</v>
      </c>
      <c r="M373" s="31">
        <v>2</v>
      </c>
      <c r="N373" s="31">
        <v>2</v>
      </c>
      <c r="O373" s="32">
        <v>285</v>
      </c>
      <c r="P373" s="31">
        <v>0</v>
      </c>
      <c r="Q373" s="33" t="s">
        <v>29</v>
      </c>
      <c r="R373" s="31">
        <v>0</v>
      </c>
      <c r="S373" s="34">
        <v>35663000</v>
      </c>
      <c r="T373" s="34">
        <v>35663000</v>
      </c>
      <c r="U373" s="35">
        <v>0</v>
      </c>
      <c r="V373" s="31">
        <v>0</v>
      </c>
      <c r="W373" s="31" t="s">
        <v>942</v>
      </c>
      <c r="X373" s="31" t="s">
        <v>31</v>
      </c>
      <c r="Y373" s="31" t="s">
        <v>699</v>
      </c>
      <c r="Z373" s="31">
        <v>3778932</v>
      </c>
      <c r="AA373" s="29" t="s">
        <v>1381</v>
      </c>
      <c r="AB373" s="29" t="str">
        <f t="shared" si="10"/>
        <v>979-217</v>
      </c>
      <c r="AC373" s="29" t="str">
        <f t="shared" si="11"/>
        <v>EJECUTAR LAS ACCIONES RELACIONADAS CON LA EVALUACIÓN, CONTROL Y SEGUIMIENTO  AL MANEJO ADECUADO DEL ARBOLADO URBANO EN EL DISTRITO CAPITAL #979-217</v>
      </c>
    </row>
    <row r="374" spans="1:29" s="21" customFormat="1" ht="50.1" customHeight="1" x14ac:dyDescent="0.2">
      <c r="A374" s="29">
        <v>979</v>
      </c>
      <c r="B374" s="29">
        <v>218</v>
      </c>
      <c r="C374" s="29" t="s">
        <v>783</v>
      </c>
      <c r="D374" s="29" t="s">
        <v>818</v>
      </c>
      <c r="E374" s="29" t="s">
        <v>819</v>
      </c>
      <c r="F374" s="29" t="s">
        <v>820</v>
      </c>
      <c r="G374" s="29" t="s">
        <v>505</v>
      </c>
      <c r="H374" s="29" t="s">
        <v>64</v>
      </c>
      <c r="I374" s="29" t="s">
        <v>786</v>
      </c>
      <c r="J374" s="29" t="s">
        <v>821</v>
      </c>
      <c r="K374" s="30">
        <v>80111600</v>
      </c>
      <c r="L374" s="31" t="s">
        <v>1120</v>
      </c>
      <c r="M374" s="31">
        <v>2</v>
      </c>
      <c r="N374" s="31">
        <v>2</v>
      </c>
      <c r="O374" s="32">
        <v>285</v>
      </c>
      <c r="P374" s="31">
        <v>0</v>
      </c>
      <c r="Q374" s="33" t="s">
        <v>29</v>
      </c>
      <c r="R374" s="31">
        <v>0</v>
      </c>
      <c r="S374" s="34">
        <v>41059000</v>
      </c>
      <c r="T374" s="34">
        <v>41059000</v>
      </c>
      <c r="U374" s="35">
        <v>0</v>
      </c>
      <c r="V374" s="31">
        <v>0</v>
      </c>
      <c r="W374" s="31" t="s">
        <v>942</v>
      </c>
      <c r="X374" s="31" t="s">
        <v>31</v>
      </c>
      <c r="Y374" s="31" t="s">
        <v>699</v>
      </c>
      <c r="Z374" s="31">
        <v>3778932</v>
      </c>
      <c r="AA374" s="29" t="s">
        <v>1381</v>
      </c>
      <c r="AB374" s="29" t="str">
        <f t="shared" si="10"/>
        <v>979-218</v>
      </c>
      <c r="AC374" s="29" t="str">
        <f t="shared" si="11"/>
        <v>PROYECTAR LAS ACTUACIONES TÉCNICAS NECESARIAS PARA LA EVALUACIÓN, CONTROL Y SEGUIMIENTO DEL MANEJO SILVICULTURAL, DEL ARBOLADO URBANO QUE SE ENCUENTRE DENTRO DE LA JURISDICCION DE LA SECRETARIA DISTRITAL DE AMBIENTE #979-218</v>
      </c>
    </row>
    <row r="375" spans="1:29" s="21" customFormat="1" ht="50.1" customHeight="1" x14ac:dyDescent="0.2">
      <c r="A375" s="29">
        <v>979</v>
      </c>
      <c r="B375" s="29">
        <v>219</v>
      </c>
      <c r="C375" s="29" t="s">
        <v>783</v>
      </c>
      <c r="D375" s="29" t="s">
        <v>818</v>
      </c>
      <c r="E375" s="29" t="s">
        <v>819</v>
      </c>
      <c r="F375" s="29" t="s">
        <v>820</v>
      </c>
      <c r="G375" s="29" t="s">
        <v>505</v>
      </c>
      <c r="H375" s="29" t="s">
        <v>64</v>
      </c>
      <c r="I375" s="29" t="s">
        <v>786</v>
      </c>
      <c r="J375" s="29" t="s">
        <v>821</v>
      </c>
      <c r="K375" s="30">
        <v>80111600</v>
      </c>
      <c r="L375" s="31" t="s">
        <v>1120</v>
      </c>
      <c r="M375" s="31">
        <v>2</v>
      </c>
      <c r="N375" s="31">
        <v>2</v>
      </c>
      <c r="O375" s="32">
        <v>285</v>
      </c>
      <c r="P375" s="31">
        <v>0</v>
      </c>
      <c r="Q375" s="33" t="s">
        <v>29</v>
      </c>
      <c r="R375" s="31">
        <v>0</v>
      </c>
      <c r="S375" s="34">
        <v>41059000</v>
      </c>
      <c r="T375" s="34">
        <v>41059000</v>
      </c>
      <c r="U375" s="35">
        <v>0</v>
      </c>
      <c r="V375" s="31">
        <v>0</v>
      </c>
      <c r="W375" s="31" t="s">
        <v>942</v>
      </c>
      <c r="X375" s="31" t="s">
        <v>31</v>
      </c>
      <c r="Y375" s="31" t="s">
        <v>699</v>
      </c>
      <c r="Z375" s="31">
        <v>3778932</v>
      </c>
      <c r="AA375" s="29" t="s">
        <v>1381</v>
      </c>
      <c r="AB375" s="29" t="str">
        <f t="shared" si="10"/>
        <v>979-219</v>
      </c>
      <c r="AC375" s="29" t="str">
        <f t="shared" si="11"/>
        <v>PROYECTAR LAS ACTUACIONES TÉCNICAS NECESARIAS PARA LA EVALUACIÓN, CONTROL Y SEGUIMIENTO DEL MANEJO SILVICULTURAL, DEL ARBOLADO URBANO QUE SE ENCUENTRE DENTRO DE LA JURISDICCION DE LA SECRETARIA DISTRITAL DE AMBIENTE #979-219</v>
      </c>
    </row>
    <row r="376" spans="1:29" s="21" customFormat="1" ht="50.1" customHeight="1" x14ac:dyDescent="0.2">
      <c r="A376" s="29">
        <v>979</v>
      </c>
      <c r="B376" s="29">
        <v>220</v>
      </c>
      <c r="C376" s="29" t="s">
        <v>783</v>
      </c>
      <c r="D376" s="29" t="s">
        <v>818</v>
      </c>
      <c r="E376" s="29" t="s">
        <v>819</v>
      </c>
      <c r="F376" s="29" t="s">
        <v>820</v>
      </c>
      <c r="G376" s="29" t="s">
        <v>505</v>
      </c>
      <c r="H376" s="29" t="s">
        <v>64</v>
      </c>
      <c r="I376" s="29" t="s">
        <v>786</v>
      </c>
      <c r="J376" s="29" t="s">
        <v>821</v>
      </c>
      <c r="K376" s="30">
        <v>80111600</v>
      </c>
      <c r="L376" s="31" t="s">
        <v>833</v>
      </c>
      <c r="M376" s="31">
        <v>3</v>
      </c>
      <c r="N376" s="31">
        <v>3</v>
      </c>
      <c r="O376" s="32">
        <v>253</v>
      </c>
      <c r="P376" s="31">
        <v>0</v>
      </c>
      <c r="Q376" s="33" t="s">
        <v>29</v>
      </c>
      <c r="R376" s="31">
        <v>0</v>
      </c>
      <c r="S376" s="34">
        <v>36448867</v>
      </c>
      <c r="T376" s="34">
        <v>36448867</v>
      </c>
      <c r="U376" s="35">
        <v>0</v>
      </c>
      <c r="V376" s="31">
        <v>0</v>
      </c>
      <c r="W376" s="31" t="s">
        <v>942</v>
      </c>
      <c r="X376" s="31" t="s">
        <v>31</v>
      </c>
      <c r="Y376" s="31" t="s">
        <v>699</v>
      </c>
      <c r="Z376" s="31">
        <v>3778932</v>
      </c>
      <c r="AA376" s="29" t="s">
        <v>1381</v>
      </c>
      <c r="AB376" s="29" t="str">
        <f t="shared" si="10"/>
        <v>979-220</v>
      </c>
      <c r="AC376" s="29" t="str">
        <f t="shared" si="11"/>
        <v>PRESTAR SUS SERVICIOS PROFESIONALES PARA PROYECTAR Y REVISAR LOS ACTOS ADMINISTRATIVOS DE CARÁCTER PERMISIVO, RELACIONADOS CON LA  CONSERVACIÓN Y PROTECCIÓN DEL RECURSO ARBOLADO URBANO, FLORA Y FAUNA SILVESTRE #979-220</v>
      </c>
    </row>
    <row r="377" spans="1:29" s="21" customFormat="1" ht="50.1" customHeight="1" x14ac:dyDescent="0.2">
      <c r="A377" s="29">
        <v>979</v>
      </c>
      <c r="B377" s="29">
        <v>221</v>
      </c>
      <c r="C377" s="29" t="s">
        <v>783</v>
      </c>
      <c r="D377" s="29" t="s">
        <v>818</v>
      </c>
      <c r="E377" s="29" t="s">
        <v>819</v>
      </c>
      <c r="F377" s="29" t="s">
        <v>820</v>
      </c>
      <c r="G377" s="29" t="s">
        <v>505</v>
      </c>
      <c r="H377" s="29" t="s">
        <v>64</v>
      </c>
      <c r="I377" s="29" t="s">
        <v>786</v>
      </c>
      <c r="J377" s="29" t="s">
        <v>821</v>
      </c>
      <c r="K377" s="30">
        <v>80111600</v>
      </c>
      <c r="L377" s="31" t="s">
        <v>1120</v>
      </c>
      <c r="M377" s="31">
        <v>2</v>
      </c>
      <c r="N377" s="31">
        <v>2</v>
      </c>
      <c r="O377" s="32">
        <v>285</v>
      </c>
      <c r="P377" s="31">
        <v>0</v>
      </c>
      <c r="Q377" s="33" t="s">
        <v>29</v>
      </c>
      <c r="R377" s="31">
        <v>0</v>
      </c>
      <c r="S377" s="34">
        <v>41059000</v>
      </c>
      <c r="T377" s="34">
        <v>41059000</v>
      </c>
      <c r="U377" s="35">
        <v>0</v>
      </c>
      <c r="V377" s="31">
        <v>0</v>
      </c>
      <c r="W377" s="31" t="s">
        <v>942</v>
      </c>
      <c r="X377" s="31" t="s">
        <v>31</v>
      </c>
      <c r="Y377" s="31" t="s">
        <v>699</v>
      </c>
      <c r="Z377" s="31">
        <v>3778932</v>
      </c>
      <c r="AA377" s="29" t="s">
        <v>1381</v>
      </c>
      <c r="AB377" s="29" t="str">
        <f t="shared" si="10"/>
        <v>979-221</v>
      </c>
      <c r="AC377" s="29" t="str">
        <f t="shared" si="11"/>
        <v>PROYECTAR LAS ACTUACIONES TÉCNICAS NECESARIAS PARA LA EVALUACIÓN, CONTROL Y SEGUIMIENTO DEL MANEJO SILVICULTURAL, DEL ARBOLADO URBANO QUE SE ENCUENTRE DENTRO DE LA JURISDICCION DE LA SECRETARIA DISTRITAL DE AMBIENTE #979-221</v>
      </c>
    </row>
    <row r="378" spans="1:29" s="21" customFormat="1" ht="50.1" customHeight="1" x14ac:dyDescent="0.2">
      <c r="A378" s="29">
        <v>979</v>
      </c>
      <c r="B378" s="29">
        <v>222</v>
      </c>
      <c r="C378" s="29" t="s">
        <v>783</v>
      </c>
      <c r="D378" s="29" t="s">
        <v>818</v>
      </c>
      <c r="E378" s="29" t="s">
        <v>819</v>
      </c>
      <c r="F378" s="29" t="s">
        <v>820</v>
      </c>
      <c r="G378" s="29" t="s">
        <v>505</v>
      </c>
      <c r="H378" s="29" t="s">
        <v>64</v>
      </c>
      <c r="I378" s="29" t="s">
        <v>786</v>
      </c>
      <c r="J378" s="29" t="s">
        <v>821</v>
      </c>
      <c r="K378" s="30">
        <v>80111600</v>
      </c>
      <c r="L378" s="31" t="s">
        <v>1120</v>
      </c>
      <c r="M378" s="31">
        <v>2</v>
      </c>
      <c r="N378" s="31">
        <v>2</v>
      </c>
      <c r="O378" s="32">
        <v>285</v>
      </c>
      <c r="P378" s="31">
        <v>0</v>
      </c>
      <c r="Q378" s="33" t="s">
        <v>29</v>
      </c>
      <c r="R378" s="31">
        <v>0</v>
      </c>
      <c r="S378" s="34">
        <v>41059000</v>
      </c>
      <c r="T378" s="34">
        <v>41059000</v>
      </c>
      <c r="U378" s="35">
        <v>0</v>
      </c>
      <c r="V378" s="31">
        <v>0</v>
      </c>
      <c r="W378" s="31" t="s">
        <v>942</v>
      </c>
      <c r="X378" s="31" t="s">
        <v>31</v>
      </c>
      <c r="Y378" s="31" t="s">
        <v>699</v>
      </c>
      <c r="Z378" s="31">
        <v>3778932</v>
      </c>
      <c r="AA378" s="29" t="s">
        <v>1381</v>
      </c>
      <c r="AB378" s="29" t="str">
        <f t="shared" si="10"/>
        <v>979-222</v>
      </c>
      <c r="AC378" s="29" t="str">
        <f t="shared" si="11"/>
        <v>PROYECTAR LAS ACTUACIONES TÉCNICAS NECESARIAS PARA LA EVALUACIÓN, CONTROL Y SEGUIMIENTO DEL MANEJO SILVICULTURAL, DEL ARBOLADO URBANO QUE SE ENCUENTRE DENTRO DE LA JURISDICCION DE LA SECRETARIA DISTRITAL DE AMBIENTE #979-222</v>
      </c>
    </row>
    <row r="379" spans="1:29" s="21" customFormat="1" ht="50.1" customHeight="1" x14ac:dyDescent="0.2">
      <c r="A379" s="29">
        <v>979</v>
      </c>
      <c r="B379" s="29">
        <v>223</v>
      </c>
      <c r="C379" s="29" t="s">
        <v>783</v>
      </c>
      <c r="D379" s="29" t="s">
        <v>818</v>
      </c>
      <c r="E379" s="29" t="s">
        <v>819</v>
      </c>
      <c r="F379" s="29" t="s">
        <v>820</v>
      </c>
      <c r="G379" s="29" t="s">
        <v>505</v>
      </c>
      <c r="H379" s="29" t="s">
        <v>64</v>
      </c>
      <c r="I379" s="29" t="s">
        <v>786</v>
      </c>
      <c r="J379" s="29" t="s">
        <v>821</v>
      </c>
      <c r="K379" s="30">
        <v>80111600</v>
      </c>
      <c r="L379" s="31" t="s">
        <v>1120</v>
      </c>
      <c r="M379" s="31">
        <v>2</v>
      </c>
      <c r="N379" s="31">
        <v>2</v>
      </c>
      <c r="O379" s="32">
        <v>245</v>
      </c>
      <c r="P379" s="31">
        <v>0</v>
      </c>
      <c r="Q379" s="33" t="s">
        <v>29</v>
      </c>
      <c r="R379" s="31">
        <v>0</v>
      </c>
      <c r="S379" s="34">
        <v>35296333</v>
      </c>
      <c r="T379" s="34">
        <v>35296333</v>
      </c>
      <c r="U379" s="35">
        <v>0</v>
      </c>
      <c r="V379" s="31">
        <v>0</v>
      </c>
      <c r="W379" s="31" t="s">
        <v>942</v>
      </c>
      <c r="X379" s="31" t="s">
        <v>31</v>
      </c>
      <c r="Y379" s="31" t="s">
        <v>699</v>
      </c>
      <c r="Z379" s="31">
        <v>3778932</v>
      </c>
      <c r="AA379" s="29" t="s">
        <v>1381</v>
      </c>
      <c r="AB379" s="29" t="str">
        <f t="shared" si="10"/>
        <v>979-223</v>
      </c>
      <c r="AC379" s="29" t="str">
        <f t="shared" si="11"/>
        <v>PROYECTAR LAS ACTUACIONES TÉCNICAS NECESARIAS PARA LA EVALUACIÓN, CONTROL Y SEGUIMIENTO DEL MANEJO SILVICULTURAL, DEL ARBOLADO URBANO QUE SE ENCUENTRE DENTRO DE LA JURISDICCION DE LA SECRETARIA DISTRITAL DE AMBIENTE #979-223</v>
      </c>
    </row>
    <row r="380" spans="1:29" s="21" customFormat="1" ht="50.1" customHeight="1" x14ac:dyDescent="0.2">
      <c r="A380" s="29">
        <v>979</v>
      </c>
      <c r="B380" s="29">
        <v>224</v>
      </c>
      <c r="C380" s="29" t="s">
        <v>783</v>
      </c>
      <c r="D380" s="29" t="s">
        <v>818</v>
      </c>
      <c r="E380" s="29" t="s">
        <v>819</v>
      </c>
      <c r="F380" s="29" t="s">
        <v>820</v>
      </c>
      <c r="G380" s="29" t="s">
        <v>505</v>
      </c>
      <c r="H380" s="29" t="s">
        <v>64</v>
      </c>
      <c r="I380" s="29" t="s">
        <v>786</v>
      </c>
      <c r="J380" s="29" t="s">
        <v>821</v>
      </c>
      <c r="K380" s="30">
        <v>80111600</v>
      </c>
      <c r="L380" s="31" t="s">
        <v>1120</v>
      </c>
      <c r="M380" s="31">
        <v>2</v>
      </c>
      <c r="N380" s="31">
        <v>2</v>
      </c>
      <c r="O380" s="32">
        <v>285</v>
      </c>
      <c r="P380" s="31">
        <v>0</v>
      </c>
      <c r="Q380" s="33" t="s">
        <v>29</v>
      </c>
      <c r="R380" s="31">
        <v>0</v>
      </c>
      <c r="S380" s="34">
        <v>41059000</v>
      </c>
      <c r="T380" s="34">
        <v>41059000</v>
      </c>
      <c r="U380" s="35">
        <v>0</v>
      </c>
      <c r="V380" s="31">
        <v>0</v>
      </c>
      <c r="W380" s="31" t="s">
        <v>942</v>
      </c>
      <c r="X380" s="31" t="s">
        <v>31</v>
      </c>
      <c r="Y380" s="31" t="s">
        <v>699</v>
      </c>
      <c r="Z380" s="31">
        <v>3778932</v>
      </c>
      <c r="AA380" s="29" t="s">
        <v>1381</v>
      </c>
      <c r="AB380" s="29" t="str">
        <f t="shared" si="10"/>
        <v>979-224</v>
      </c>
      <c r="AC380" s="29" t="str">
        <f t="shared" si="11"/>
        <v>PROYECTAR LAS ACTUACIONES TÉCNICAS NECESARIAS PARA LA EVALUACIÓN, CONTROL Y SEGUIMIENTO DEL MANEJO SILVICULTURAL, DEL ARBOLADO URBANO QUE SE ENCUENTRE DENTRO DE LA JURISDICCION DE LA SECRETARIA DISTRITAL DE AMBIENTE #979-224</v>
      </c>
    </row>
    <row r="381" spans="1:29" s="21" customFormat="1" ht="50.1" customHeight="1" x14ac:dyDescent="0.2">
      <c r="A381" s="29">
        <v>979</v>
      </c>
      <c r="B381" s="29">
        <v>225</v>
      </c>
      <c r="C381" s="29" t="s">
        <v>783</v>
      </c>
      <c r="D381" s="29" t="s">
        <v>818</v>
      </c>
      <c r="E381" s="29" t="s">
        <v>819</v>
      </c>
      <c r="F381" s="29" t="s">
        <v>820</v>
      </c>
      <c r="G381" s="29" t="s">
        <v>505</v>
      </c>
      <c r="H381" s="29" t="s">
        <v>64</v>
      </c>
      <c r="I381" s="29" t="s">
        <v>786</v>
      </c>
      <c r="J381" s="29" t="s">
        <v>821</v>
      </c>
      <c r="K381" s="30">
        <v>80111600</v>
      </c>
      <c r="L381" s="31" t="s">
        <v>1116</v>
      </c>
      <c r="M381" s="31">
        <v>2</v>
      </c>
      <c r="N381" s="31">
        <v>2</v>
      </c>
      <c r="O381" s="32">
        <v>285</v>
      </c>
      <c r="P381" s="31">
        <v>0</v>
      </c>
      <c r="Q381" s="33" t="s">
        <v>29</v>
      </c>
      <c r="R381" s="31">
        <v>0</v>
      </c>
      <c r="S381" s="34">
        <v>26134500</v>
      </c>
      <c r="T381" s="34">
        <v>26134500</v>
      </c>
      <c r="U381" s="35">
        <v>0</v>
      </c>
      <c r="V381" s="31">
        <v>0</v>
      </c>
      <c r="W381" s="31" t="s">
        <v>942</v>
      </c>
      <c r="X381" s="31" t="s">
        <v>31</v>
      </c>
      <c r="Y381" s="31" t="s">
        <v>699</v>
      </c>
      <c r="Z381" s="31">
        <v>3778932</v>
      </c>
      <c r="AA381" s="29" t="s">
        <v>1381</v>
      </c>
      <c r="AB381" s="29" t="str">
        <f t="shared" si="10"/>
        <v>979-225</v>
      </c>
      <c r="AC381" s="29" t="str">
        <f t="shared" si="11"/>
        <v>REALIZAR LAS ACTUACIONES JURÍDICAS EN LOS PROCESOS DE CARÁCTER SANCIONATORIO Y PERMISIVO QUE LE SEAN ASIGNADOS PARA EL APROVECHAMIENTO, CONSERVACIÓN Y PROTECCIÓN DEL ARBOLADO URBANO #979-225</v>
      </c>
    </row>
    <row r="382" spans="1:29" s="21" customFormat="1" ht="50.1" customHeight="1" x14ac:dyDescent="0.2">
      <c r="A382" s="29">
        <v>979</v>
      </c>
      <c r="B382" s="29">
        <v>226</v>
      </c>
      <c r="C382" s="29" t="s">
        <v>783</v>
      </c>
      <c r="D382" s="29" t="s">
        <v>818</v>
      </c>
      <c r="E382" s="29" t="s">
        <v>819</v>
      </c>
      <c r="F382" s="29" t="s">
        <v>820</v>
      </c>
      <c r="G382" s="29" t="s">
        <v>505</v>
      </c>
      <c r="H382" s="29" t="s">
        <v>64</v>
      </c>
      <c r="I382" s="29" t="s">
        <v>786</v>
      </c>
      <c r="J382" s="29" t="s">
        <v>821</v>
      </c>
      <c r="K382" s="30">
        <v>80111600</v>
      </c>
      <c r="L382" s="31" t="s">
        <v>1848</v>
      </c>
      <c r="M382" s="31">
        <v>9</v>
      </c>
      <c r="N382" s="31">
        <v>9</v>
      </c>
      <c r="O382" s="32">
        <v>1</v>
      </c>
      <c r="P382" s="31">
        <v>1</v>
      </c>
      <c r="Q382" s="33" t="s">
        <v>29</v>
      </c>
      <c r="R382" s="31">
        <v>0</v>
      </c>
      <c r="S382" s="34">
        <v>4281024</v>
      </c>
      <c r="T382" s="34">
        <v>4281024</v>
      </c>
      <c r="U382" s="35">
        <v>0</v>
      </c>
      <c r="V382" s="31">
        <v>0</v>
      </c>
      <c r="W382" s="31" t="s">
        <v>942</v>
      </c>
      <c r="X382" s="31" t="s">
        <v>31</v>
      </c>
      <c r="Y382" s="31" t="s">
        <v>699</v>
      </c>
      <c r="Z382" s="31">
        <v>3778932</v>
      </c>
      <c r="AA382" s="29" t="s">
        <v>1381</v>
      </c>
      <c r="AB382" s="29" t="str">
        <f t="shared" si="10"/>
        <v>979-226</v>
      </c>
      <c r="AC382" s="29" t="str">
        <f t="shared" si="11"/>
        <v>CONTRATO N° 056 DE 2015-PRESTAR SUS SERVICIOS PROFESIONALES PARA REALIZAR ACTIVIDADES RELACIONADAS CON LA EVALUACION, CONTROL Y SEGUIMIENTO AL MANEJO SILVICULTURAL DEL ARBOLADO URBANO DENTRO DE LA JURISDICCION DE LA SECRETARIA DITRITAL DE AMBIENTE (SALDO SIN COMPROMETER) #979-226</v>
      </c>
    </row>
    <row r="383" spans="1:29" s="21" customFormat="1" ht="50.1" customHeight="1" x14ac:dyDescent="0.2">
      <c r="A383" s="29">
        <v>979</v>
      </c>
      <c r="B383" s="29">
        <v>227</v>
      </c>
      <c r="C383" s="29" t="s">
        <v>783</v>
      </c>
      <c r="D383" s="29" t="s">
        <v>818</v>
      </c>
      <c r="E383" s="29" t="s">
        <v>819</v>
      </c>
      <c r="F383" s="29" t="s">
        <v>820</v>
      </c>
      <c r="G383" s="29" t="s">
        <v>505</v>
      </c>
      <c r="H383" s="29" t="s">
        <v>64</v>
      </c>
      <c r="I383" s="29" t="s">
        <v>786</v>
      </c>
      <c r="J383" s="29" t="s">
        <v>821</v>
      </c>
      <c r="K383" s="30">
        <v>80111600</v>
      </c>
      <c r="L383" s="31" t="s">
        <v>834</v>
      </c>
      <c r="M383" s="31">
        <v>2</v>
      </c>
      <c r="N383" s="31">
        <v>2</v>
      </c>
      <c r="O383" s="32">
        <v>179</v>
      </c>
      <c r="P383" s="31">
        <v>0</v>
      </c>
      <c r="Q383" s="33" t="s">
        <v>29</v>
      </c>
      <c r="R383" s="31">
        <v>0</v>
      </c>
      <c r="S383" s="34">
        <v>32566066</v>
      </c>
      <c r="T383" s="34">
        <v>32566066</v>
      </c>
      <c r="U383" s="35">
        <v>0</v>
      </c>
      <c r="V383" s="31">
        <v>0</v>
      </c>
      <c r="W383" s="31" t="s">
        <v>942</v>
      </c>
      <c r="X383" s="31" t="s">
        <v>31</v>
      </c>
      <c r="Y383" s="31" t="s">
        <v>699</v>
      </c>
      <c r="Z383" s="31">
        <v>3778932</v>
      </c>
      <c r="AA383" s="29" t="s">
        <v>1381</v>
      </c>
      <c r="AB383" s="29" t="str">
        <f t="shared" si="10"/>
        <v>979-227</v>
      </c>
      <c r="AC383" s="29" t="str">
        <f t="shared" si="11"/>
        <v>PROYECTAR Y REVISAR LAS ACTUACIONES TÉCNICAS DERIVADAS DE  LA EVALUACIÓN, CONTROL Y SEGUIMIENTO  AL MANEJO ADECUADO DEL ARBOLADO URBANO EN EL DISTRITO CAPITAL #979-227</v>
      </c>
    </row>
    <row r="384" spans="1:29" s="21" customFormat="1" ht="50.1" customHeight="1" x14ac:dyDescent="0.2">
      <c r="A384" s="29">
        <v>979</v>
      </c>
      <c r="B384" s="29">
        <v>228</v>
      </c>
      <c r="C384" s="29" t="s">
        <v>783</v>
      </c>
      <c r="D384" s="29" t="s">
        <v>818</v>
      </c>
      <c r="E384" s="29" t="s">
        <v>819</v>
      </c>
      <c r="F384" s="29" t="s">
        <v>820</v>
      </c>
      <c r="G384" s="29" t="s">
        <v>505</v>
      </c>
      <c r="H384" s="29" t="s">
        <v>64</v>
      </c>
      <c r="I384" s="29" t="s">
        <v>786</v>
      </c>
      <c r="J384" s="29" t="s">
        <v>821</v>
      </c>
      <c r="K384" s="30">
        <v>80111600</v>
      </c>
      <c r="L384" s="31" t="s">
        <v>834</v>
      </c>
      <c r="M384" s="31">
        <v>2</v>
      </c>
      <c r="N384" s="31">
        <v>2</v>
      </c>
      <c r="O384" s="32">
        <v>254</v>
      </c>
      <c r="P384" s="31">
        <v>0</v>
      </c>
      <c r="Q384" s="33" t="s">
        <v>29</v>
      </c>
      <c r="R384" s="31">
        <v>0</v>
      </c>
      <c r="S384" s="34">
        <v>46211067</v>
      </c>
      <c r="T384" s="34">
        <v>46211067</v>
      </c>
      <c r="U384" s="35">
        <v>0</v>
      </c>
      <c r="V384" s="31">
        <v>0</v>
      </c>
      <c r="W384" s="31" t="s">
        <v>942</v>
      </c>
      <c r="X384" s="31" t="s">
        <v>31</v>
      </c>
      <c r="Y384" s="31" t="s">
        <v>699</v>
      </c>
      <c r="Z384" s="31">
        <v>3778932</v>
      </c>
      <c r="AA384" s="29" t="s">
        <v>1381</v>
      </c>
      <c r="AB384" s="29" t="str">
        <f t="shared" si="10"/>
        <v>979-228</v>
      </c>
      <c r="AC384" s="29" t="str">
        <f t="shared" si="11"/>
        <v>PROYECTAR Y REVISAR LAS ACTUACIONES TÉCNICAS DERIVADAS DE  LA EVALUACIÓN, CONTROL Y SEGUIMIENTO  AL MANEJO ADECUADO DEL ARBOLADO URBANO EN EL DISTRITO CAPITAL #979-228</v>
      </c>
    </row>
    <row r="385" spans="1:29" s="21" customFormat="1" ht="50.1" customHeight="1" x14ac:dyDescent="0.2">
      <c r="A385" s="29">
        <v>979</v>
      </c>
      <c r="B385" s="29">
        <v>229</v>
      </c>
      <c r="C385" s="29" t="s">
        <v>783</v>
      </c>
      <c r="D385" s="29" t="s">
        <v>818</v>
      </c>
      <c r="E385" s="29" t="s">
        <v>819</v>
      </c>
      <c r="F385" s="29" t="s">
        <v>820</v>
      </c>
      <c r="G385" s="29" t="s">
        <v>505</v>
      </c>
      <c r="H385" s="29" t="s">
        <v>64</v>
      </c>
      <c r="I385" s="29" t="s">
        <v>786</v>
      </c>
      <c r="J385" s="29" t="s">
        <v>821</v>
      </c>
      <c r="K385" s="30">
        <v>80111600</v>
      </c>
      <c r="L385" s="31" t="s">
        <v>834</v>
      </c>
      <c r="M385" s="31">
        <v>2</v>
      </c>
      <c r="N385" s="31">
        <v>2</v>
      </c>
      <c r="O385" s="32">
        <v>285</v>
      </c>
      <c r="P385" s="31">
        <v>0</v>
      </c>
      <c r="Q385" s="33" t="s">
        <v>29</v>
      </c>
      <c r="R385" s="31">
        <v>0</v>
      </c>
      <c r="S385" s="34">
        <v>51851000</v>
      </c>
      <c r="T385" s="34">
        <v>51851000</v>
      </c>
      <c r="U385" s="35">
        <v>0</v>
      </c>
      <c r="V385" s="31">
        <v>0</v>
      </c>
      <c r="W385" s="31" t="s">
        <v>942</v>
      </c>
      <c r="X385" s="31" t="s">
        <v>31</v>
      </c>
      <c r="Y385" s="31" t="s">
        <v>699</v>
      </c>
      <c r="Z385" s="31">
        <v>3778932</v>
      </c>
      <c r="AA385" s="29" t="s">
        <v>1381</v>
      </c>
      <c r="AB385" s="29" t="str">
        <f t="shared" si="10"/>
        <v>979-229</v>
      </c>
      <c r="AC385" s="29" t="str">
        <f t="shared" si="11"/>
        <v>PROYECTAR Y REVISAR LAS ACTUACIONES TÉCNICAS DERIVADAS DE  LA EVALUACIÓN, CONTROL Y SEGUIMIENTO  AL MANEJO ADECUADO DEL ARBOLADO URBANO EN EL DISTRITO CAPITAL #979-229</v>
      </c>
    </row>
    <row r="386" spans="1:29" s="21" customFormat="1" ht="50.1" customHeight="1" x14ac:dyDescent="0.2">
      <c r="A386" s="29">
        <v>979</v>
      </c>
      <c r="B386" s="29">
        <v>230</v>
      </c>
      <c r="C386" s="29" t="s">
        <v>783</v>
      </c>
      <c r="D386" s="29" t="s">
        <v>818</v>
      </c>
      <c r="E386" s="29" t="s">
        <v>819</v>
      </c>
      <c r="F386" s="29" t="s">
        <v>820</v>
      </c>
      <c r="G386" s="29" t="s">
        <v>505</v>
      </c>
      <c r="H386" s="29" t="s">
        <v>64</v>
      </c>
      <c r="I386" s="29" t="s">
        <v>786</v>
      </c>
      <c r="J386" s="29" t="s">
        <v>821</v>
      </c>
      <c r="K386" s="30">
        <v>80111600</v>
      </c>
      <c r="L386" s="31" t="s">
        <v>834</v>
      </c>
      <c r="M386" s="31">
        <v>2</v>
      </c>
      <c r="N386" s="31">
        <v>2</v>
      </c>
      <c r="O386" s="32">
        <v>285</v>
      </c>
      <c r="P386" s="31">
        <v>0</v>
      </c>
      <c r="Q386" s="33" t="s">
        <v>29</v>
      </c>
      <c r="R386" s="31">
        <v>0</v>
      </c>
      <c r="S386" s="34">
        <v>51851000</v>
      </c>
      <c r="T386" s="34">
        <v>51851000</v>
      </c>
      <c r="U386" s="35">
        <v>0</v>
      </c>
      <c r="V386" s="31">
        <v>0</v>
      </c>
      <c r="W386" s="31" t="s">
        <v>942</v>
      </c>
      <c r="X386" s="31" t="s">
        <v>31</v>
      </c>
      <c r="Y386" s="31" t="s">
        <v>699</v>
      </c>
      <c r="Z386" s="31">
        <v>3778932</v>
      </c>
      <c r="AA386" s="29" t="s">
        <v>1381</v>
      </c>
      <c r="AB386" s="29" t="str">
        <f t="shared" si="10"/>
        <v>979-230</v>
      </c>
      <c r="AC386" s="29" t="str">
        <f t="shared" si="11"/>
        <v>PROYECTAR Y REVISAR LAS ACTUACIONES TÉCNICAS DERIVADAS DE  LA EVALUACIÓN, CONTROL Y SEGUIMIENTO  AL MANEJO ADECUADO DEL ARBOLADO URBANO EN EL DISTRITO CAPITAL #979-230</v>
      </c>
    </row>
    <row r="387" spans="1:29" s="21" customFormat="1" ht="50.1" customHeight="1" x14ac:dyDescent="0.2">
      <c r="A387" s="29">
        <v>979</v>
      </c>
      <c r="B387" s="29">
        <v>231</v>
      </c>
      <c r="C387" s="29" t="s">
        <v>783</v>
      </c>
      <c r="D387" s="29" t="s">
        <v>818</v>
      </c>
      <c r="E387" s="29" t="s">
        <v>819</v>
      </c>
      <c r="F387" s="29" t="s">
        <v>820</v>
      </c>
      <c r="G387" s="29" t="s">
        <v>505</v>
      </c>
      <c r="H387" s="29" t="s">
        <v>64</v>
      </c>
      <c r="I387" s="29" t="s">
        <v>786</v>
      </c>
      <c r="J387" s="29" t="s">
        <v>821</v>
      </c>
      <c r="K387" s="30">
        <v>80111600</v>
      </c>
      <c r="L387" s="31" t="s">
        <v>834</v>
      </c>
      <c r="M387" s="31">
        <v>2</v>
      </c>
      <c r="N387" s="31">
        <v>2</v>
      </c>
      <c r="O387" s="32">
        <v>238</v>
      </c>
      <c r="P387" s="31">
        <v>0</v>
      </c>
      <c r="Q387" s="33" t="s">
        <v>29</v>
      </c>
      <c r="R387" s="31">
        <v>0</v>
      </c>
      <c r="S387" s="34">
        <v>43300133</v>
      </c>
      <c r="T387" s="34">
        <v>43300133</v>
      </c>
      <c r="U387" s="35">
        <v>0</v>
      </c>
      <c r="V387" s="31">
        <v>0</v>
      </c>
      <c r="W387" s="31" t="s">
        <v>942</v>
      </c>
      <c r="X387" s="31" t="s">
        <v>31</v>
      </c>
      <c r="Y387" s="31" t="s">
        <v>699</v>
      </c>
      <c r="Z387" s="31">
        <v>3778932</v>
      </c>
      <c r="AA387" s="29" t="s">
        <v>1381</v>
      </c>
      <c r="AB387" s="29" t="str">
        <f t="shared" ref="AB387:AB450" si="12">+CONCATENATE(A387,"-",B387)</f>
        <v>979-231</v>
      </c>
      <c r="AC387" s="29" t="str">
        <f t="shared" ref="AC387:AC450" si="13">+CONCATENATE(L387," #",AB387)</f>
        <v>PROYECTAR Y REVISAR LAS ACTUACIONES TÉCNICAS DERIVADAS DE  LA EVALUACIÓN, CONTROL Y SEGUIMIENTO  AL MANEJO ADECUADO DEL ARBOLADO URBANO EN EL DISTRITO CAPITAL #979-231</v>
      </c>
    </row>
    <row r="388" spans="1:29" s="21" customFormat="1" ht="50.1" customHeight="1" x14ac:dyDescent="0.2">
      <c r="A388" s="29">
        <v>979</v>
      </c>
      <c r="B388" s="29">
        <v>232</v>
      </c>
      <c r="C388" s="29" t="s">
        <v>783</v>
      </c>
      <c r="D388" s="29" t="s">
        <v>818</v>
      </c>
      <c r="E388" s="29" t="s">
        <v>819</v>
      </c>
      <c r="F388" s="29" t="s">
        <v>820</v>
      </c>
      <c r="G388" s="29" t="s">
        <v>505</v>
      </c>
      <c r="H388" s="29" t="s">
        <v>64</v>
      </c>
      <c r="I388" s="29" t="s">
        <v>786</v>
      </c>
      <c r="J388" s="29" t="s">
        <v>821</v>
      </c>
      <c r="K388" s="30">
        <v>80111600</v>
      </c>
      <c r="L388" s="31" t="s">
        <v>835</v>
      </c>
      <c r="M388" s="31">
        <v>2</v>
      </c>
      <c r="N388" s="31">
        <v>2</v>
      </c>
      <c r="O388" s="32">
        <v>264</v>
      </c>
      <c r="P388" s="31" t="e">
        <v>#REF!</v>
      </c>
      <c r="Q388" s="33" t="s">
        <v>29</v>
      </c>
      <c r="R388" s="31">
        <v>0</v>
      </c>
      <c r="S388" s="34">
        <v>53028800</v>
      </c>
      <c r="T388" s="34">
        <v>53028800</v>
      </c>
      <c r="U388" s="35">
        <v>0</v>
      </c>
      <c r="V388" s="31">
        <v>0</v>
      </c>
      <c r="W388" s="31" t="s">
        <v>942</v>
      </c>
      <c r="X388" s="31" t="s">
        <v>31</v>
      </c>
      <c r="Y388" s="31" t="s">
        <v>699</v>
      </c>
      <c r="Z388" s="31">
        <v>3778932</v>
      </c>
      <c r="AA388" s="29" t="s">
        <v>1381</v>
      </c>
      <c r="AB388" s="29" t="str">
        <f t="shared" si="12"/>
        <v>979-232</v>
      </c>
      <c r="AC388" s="29" t="str">
        <f t="shared" si="13"/>
        <v>BRINDAR LOS LINEAMIENTOS TÉCNICOS EN LA ELABORACIÓN Y POSTERIOR REVISION DE LAS ACTUACIONES SILVICULTURALES ADELANTADAS PARA LA EVALUACIÓN, CONTROL Y SEGUIMIENTO  AL MANEJO ADECUADO DEL ARBOLADO URBANO EN EL DISTRITO CAPITAL #979-232</v>
      </c>
    </row>
    <row r="389" spans="1:29" s="21" customFormat="1" ht="50.1" customHeight="1" x14ac:dyDescent="0.2">
      <c r="A389" s="29">
        <v>979</v>
      </c>
      <c r="B389" s="29">
        <v>233</v>
      </c>
      <c r="C389" s="29" t="s">
        <v>783</v>
      </c>
      <c r="D389" s="29" t="s">
        <v>818</v>
      </c>
      <c r="E389" s="29" t="s">
        <v>819</v>
      </c>
      <c r="F389" s="29" t="s">
        <v>820</v>
      </c>
      <c r="G389" s="29" t="s">
        <v>505</v>
      </c>
      <c r="H389" s="29" t="s">
        <v>64</v>
      </c>
      <c r="I389" s="29" t="s">
        <v>786</v>
      </c>
      <c r="J389" s="29" t="s">
        <v>821</v>
      </c>
      <c r="K389" s="30">
        <v>80111600</v>
      </c>
      <c r="L389" s="31" t="s">
        <v>834</v>
      </c>
      <c r="M389" s="31">
        <v>2</v>
      </c>
      <c r="N389" s="31">
        <v>2</v>
      </c>
      <c r="O389" s="32">
        <v>222</v>
      </c>
      <c r="P389" s="31">
        <v>0</v>
      </c>
      <c r="Q389" s="33" t="s">
        <v>29</v>
      </c>
      <c r="R389" s="31">
        <v>0</v>
      </c>
      <c r="S389" s="34">
        <v>40389200</v>
      </c>
      <c r="T389" s="34">
        <v>40389200</v>
      </c>
      <c r="U389" s="35">
        <v>0</v>
      </c>
      <c r="V389" s="31">
        <v>0</v>
      </c>
      <c r="W389" s="31" t="s">
        <v>942</v>
      </c>
      <c r="X389" s="31" t="s">
        <v>31</v>
      </c>
      <c r="Y389" s="31" t="s">
        <v>699</v>
      </c>
      <c r="Z389" s="31">
        <v>3778932</v>
      </c>
      <c r="AA389" s="29" t="s">
        <v>1381</v>
      </c>
      <c r="AB389" s="29" t="str">
        <f t="shared" si="12"/>
        <v>979-233</v>
      </c>
      <c r="AC389" s="29" t="str">
        <f t="shared" si="13"/>
        <v>PROYECTAR Y REVISAR LAS ACTUACIONES TÉCNICAS DERIVADAS DE  LA EVALUACIÓN, CONTROL Y SEGUIMIENTO  AL MANEJO ADECUADO DEL ARBOLADO URBANO EN EL DISTRITO CAPITAL #979-233</v>
      </c>
    </row>
    <row r="390" spans="1:29" s="21" customFormat="1" ht="50.1" customHeight="1" x14ac:dyDescent="0.2">
      <c r="A390" s="29">
        <v>979</v>
      </c>
      <c r="B390" s="29">
        <v>234</v>
      </c>
      <c r="C390" s="29" t="s">
        <v>783</v>
      </c>
      <c r="D390" s="29" t="s">
        <v>818</v>
      </c>
      <c r="E390" s="29" t="s">
        <v>819</v>
      </c>
      <c r="F390" s="29" t="s">
        <v>820</v>
      </c>
      <c r="G390" s="29" t="s">
        <v>505</v>
      </c>
      <c r="H390" s="29" t="s">
        <v>64</v>
      </c>
      <c r="I390" s="29" t="s">
        <v>786</v>
      </c>
      <c r="J390" s="29" t="s">
        <v>821</v>
      </c>
      <c r="K390" s="30">
        <v>80111600</v>
      </c>
      <c r="L390" s="31" t="s">
        <v>1121</v>
      </c>
      <c r="M390" s="31">
        <v>2</v>
      </c>
      <c r="N390" s="31">
        <v>2</v>
      </c>
      <c r="O390" s="32">
        <v>274</v>
      </c>
      <c r="P390" s="31" t="e">
        <v>#REF!</v>
      </c>
      <c r="Q390" s="33" t="s">
        <v>29</v>
      </c>
      <c r="R390" s="31">
        <v>0</v>
      </c>
      <c r="S390" s="34">
        <v>55037467</v>
      </c>
      <c r="T390" s="34">
        <v>55037467</v>
      </c>
      <c r="U390" s="35">
        <v>0</v>
      </c>
      <c r="V390" s="31">
        <v>0</v>
      </c>
      <c r="W390" s="31" t="s">
        <v>942</v>
      </c>
      <c r="X390" s="31" t="s">
        <v>31</v>
      </c>
      <c r="Y390" s="31" t="s">
        <v>699</v>
      </c>
      <c r="Z390" s="31">
        <v>3778932</v>
      </c>
      <c r="AA390" s="29" t="s">
        <v>1381</v>
      </c>
      <c r="AB390" s="29" t="str">
        <f t="shared" si="12"/>
        <v>979-234</v>
      </c>
      <c r="AC390" s="29" t="str">
        <f t="shared" si="13"/>
        <v>REALIZAR LAS ACTIVIDADES DE SEGUIMIENTO A LOS PROCESOS Y PROCEDIMIENTOS ENCAMINADOS A MEJORAR LAS ACTUACIONES DE EVALUACION,  CONTROL, SEGUIMIENTO  Y CONSERVACION DE LOS RECURSOS SILVICULTURA, FLORA Y FAUNA SILVESTRE EN EL DC #979-234</v>
      </c>
    </row>
    <row r="391" spans="1:29" s="21" customFormat="1" ht="50.1" customHeight="1" x14ac:dyDescent="0.2">
      <c r="A391" s="29">
        <v>979</v>
      </c>
      <c r="B391" s="29">
        <v>235</v>
      </c>
      <c r="C391" s="29" t="s">
        <v>783</v>
      </c>
      <c r="D391" s="29" t="s">
        <v>830</v>
      </c>
      <c r="E391" s="29" t="s">
        <v>819</v>
      </c>
      <c r="F391" s="29" t="s">
        <v>831</v>
      </c>
      <c r="G391" s="29" t="s">
        <v>505</v>
      </c>
      <c r="H391" s="29" t="s">
        <v>64</v>
      </c>
      <c r="I391" s="29" t="s">
        <v>786</v>
      </c>
      <c r="J391" s="29" t="s">
        <v>1048</v>
      </c>
      <c r="K391" s="30">
        <v>80111600</v>
      </c>
      <c r="L391" s="31" t="s">
        <v>836</v>
      </c>
      <c r="M391" s="31">
        <v>2</v>
      </c>
      <c r="N391" s="31">
        <v>2</v>
      </c>
      <c r="O391" s="32">
        <v>285</v>
      </c>
      <c r="P391" s="31">
        <v>0</v>
      </c>
      <c r="Q391" s="33" t="s">
        <v>29</v>
      </c>
      <c r="R391" s="31">
        <v>0</v>
      </c>
      <c r="S391" s="34">
        <v>51851000</v>
      </c>
      <c r="T391" s="34">
        <v>51851000</v>
      </c>
      <c r="U391" s="35">
        <v>0</v>
      </c>
      <c r="V391" s="31">
        <v>0</v>
      </c>
      <c r="W391" s="31" t="s">
        <v>942</v>
      </c>
      <c r="X391" s="31" t="s">
        <v>31</v>
      </c>
      <c r="Y391" s="31" t="s">
        <v>699</v>
      </c>
      <c r="Z391" s="31">
        <v>3778932</v>
      </c>
      <c r="AA391" s="29" t="s">
        <v>1381</v>
      </c>
      <c r="AB391" s="29" t="str">
        <f t="shared" si="12"/>
        <v>979-235</v>
      </c>
      <c r="AC391" s="29" t="str">
        <f t="shared" si="13"/>
        <v>PROYECTAR Y REVISAR LAS ACTUACIONES TÉCNICAS DERIVADAS DE  LA EVALUACIÓN, CONTROL, SEGUIMIENTO, PREVENCIÓN E INVESTIGACIÓN SOBRE EL RECURSO DE FLORA SILVESTRE EN EL DISTRITO CAPITAL #979-235</v>
      </c>
    </row>
    <row r="392" spans="1:29" s="21" customFormat="1" ht="50.1" customHeight="1" x14ac:dyDescent="0.2">
      <c r="A392" s="29">
        <v>979</v>
      </c>
      <c r="B392" s="29">
        <v>236</v>
      </c>
      <c r="C392" s="29" t="s">
        <v>783</v>
      </c>
      <c r="D392" s="29" t="s">
        <v>818</v>
      </c>
      <c r="E392" s="29" t="s">
        <v>819</v>
      </c>
      <c r="F392" s="29" t="s">
        <v>820</v>
      </c>
      <c r="G392" s="29" t="s">
        <v>505</v>
      </c>
      <c r="H392" s="29" t="s">
        <v>64</v>
      </c>
      <c r="I392" s="29" t="s">
        <v>786</v>
      </c>
      <c r="J392" s="29" t="s">
        <v>821</v>
      </c>
      <c r="K392" s="30">
        <v>80111600</v>
      </c>
      <c r="L392" s="31" t="s">
        <v>1120</v>
      </c>
      <c r="M392" s="31">
        <v>2</v>
      </c>
      <c r="N392" s="31">
        <v>2</v>
      </c>
      <c r="O392" s="32">
        <v>285</v>
      </c>
      <c r="P392" s="31">
        <v>0</v>
      </c>
      <c r="Q392" s="33" t="s">
        <v>29</v>
      </c>
      <c r="R392" s="31">
        <v>0</v>
      </c>
      <c r="S392" s="34">
        <v>41059000</v>
      </c>
      <c r="T392" s="34">
        <v>41059000</v>
      </c>
      <c r="U392" s="35">
        <v>0</v>
      </c>
      <c r="V392" s="31">
        <v>0</v>
      </c>
      <c r="W392" s="31" t="s">
        <v>942</v>
      </c>
      <c r="X392" s="31" t="s">
        <v>31</v>
      </c>
      <c r="Y392" s="31" t="s">
        <v>699</v>
      </c>
      <c r="Z392" s="31">
        <v>3778932</v>
      </c>
      <c r="AA392" s="29" t="s">
        <v>1381</v>
      </c>
      <c r="AB392" s="29" t="str">
        <f t="shared" si="12"/>
        <v>979-236</v>
      </c>
      <c r="AC392" s="29" t="str">
        <f t="shared" si="13"/>
        <v>PROYECTAR LAS ACTUACIONES TÉCNICAS NECESARIAS PARA LA EVALUACIÓN, CONTROL Y SEGUIMIENTO DEL MANEJO SILVICULTURAL, DEL ARBOLADO URBANO QUE SE ENCUENTRE DENTRO DE LA JURISDICCION DE LA SECRETARIA DISTRITAL DE AMBIENTE #979-236</v>
      </c>
    </row>
    <row r="393" spans="1:29" s="21" customFormat="1" ht="50.1" customHeight="1" x14ac:dyDescent="0.2">
      <c r="A393" s="29">
        <v>979</v>
      </c>
      <c r="B393" s="29">
        <v>237</v>
      </c>
      <c r="C393" s="29" t="s">
        <v>783</v>
      </c>
      <c r="D393" s="29" t="s">
        <v>818</v>
      </c>
      <c r="E393" s="29" t="s">
        <v>819</v>
      </c>
      <c r="F393" s="29" t="s">
        <v>820</v>
      </c>
      <c r="G393" s="29" t="s">
        <v>505</v>
      </c>
      <c r="H393" s="29" t="s">
        <v>64</v>
      </c>
      <c r="I393" s="29" t="s">
        <v>786</v>
      </c>
      <c r="J393" s="29" t="s">
        <v>821</v>
      </c>
      <c r="K393" s="30">
        <v>80111600</v>
      </c>
      <c r="L393" s="31" t="s">
        <v>1120</v>
      </c>
      <c r="M393" s="31">
        <v>2</v>
      </c>
      <c r="N393" s="31">
        <v>2</v>
      </c>
      <c r="O393" s="32">
        <v>285</v>
      </c>
      <c r="P393" s="31">
        <v>0</v>
      </c>
      <c r="Q393" s="33" t="s">
        <v>29</v>
      </c>
      <c r="R393" s="31">
        <v>0</v>
      </c>
      <c r="S393" s="34">
        <v>41059000</v>
      </c>
      <c r="T393" s="34">
        <v>41059000</v>
      </c>
      <c r="U393" s="35">
        <v>0</v>
      </c>
      <c r="V393" s="31">
        <v>0</v>
      </c>
      <c r="W393" s="31" t="s">
        <v>942</v>
      </c>
      <c r="X393" s="31" t="s">
        <v>31</v>
      </c>
      <c r="Y393" s="31" t="s">
        <v>699</v>
      </c>
      <c r="Z393" s="31">
        <v>3778932</v>
      </c>
      <c r="AA393" s="29" t="s">
        <v>1381</v>
      </c>
      <c r="AB393" s="29" t="str">
        <f t="shared" si="12"/>
        <v>979-237</v>
      </c>
      <c r="AC393" s="29" t="str">
        <f t="shared" si="13"/>
        <v>PROYECTAR LAS ACTUACIONES TÉCNICAS NECESARIAS PARA LA EVALUACIÓN, CONTROL Y SEGUIMIENTO DEL MANEJO SILVICULTURAL, DEL ARBOLADO URBANO QUE SE ENCUENTRE DENTRO DE LA JURISDICCION DE LA SECRETARIA DISTRITAL DE AMBIENTE #979-237</v>
      </c>
    </row>
    <row r="394" spans="1:29" s="21" customFormat="1" ht="50.1" customHeight="1" x14ac:dyDescent="0.2">
      <c r="A394" s="29">
        <v>979</v>
      </c>
      <c r="B394" s="29">
        <v>238</v>
      </c>
      <c r="C394" s="29" t="s">
        <v>783</v>
      </c>
      <c r="D394" s="29" t="s">
        <v>818</v>
      </c>
      <c r="E394" s="29" t="s">
        <v>819</v>
      </c>
      <c r="F394" s="29" t="s">
        <v>820</v>
      </c>
      <c r="G394" s="29" t="s">
        <v>505</v>
      </c>
      <c r="H394" s="29" t="s">
        <v>64</v>
      </c>
      <c r="I394" s="29" t="s">
        <v>786</v>
      </c>
      <c r="J394" s="29" t="s">
        <v>821</v>
      </c>
      <c r="K394" s="30">
        <v>80111600</v>
      </c>
      <c r="L394" s="31" t="s">
        <v>1122</v>
      </c>
      <c r="M394" s="31">
        <v>2</v>
      </c>
      <c r="N394" s="31">
        <v>2</v>
      </c>
      <c r="O394" s="32">
        <v>264</v>
      </c>
      <c r="P394" s="31" t="e">
        <v>#REF!</v>
      </c>
      <c r="Q394" s="33" t="s">
        <v>29</v>
      </c>
      <c r="R394" s="31">
        <v>0</v>
      </c>
      <c r="S394" s="34">
        <v>53028800</v>
      </c>
      <c r="T394" s="34">
        <v>53028800</v>
      </c>
      <c r="U394" s="35">
        <v>0</v>
      </c>
      <c r="V394" s="31">
        <v>0</v>
      </c>
      <c r="W394" s="31" t="s">
        <v>942</v>
      </c>
      <c r="X394" s="31" t="s">
        <v>31</v>
      </c>
      <c r="Y394" s="31" t="s">
        <v>699</v>
      </c>
      <c r="Z394" s="31">
        <v>3778932</v>
      </c>
      <c r="AA394" s="29" t="s">
        <v>1381</v>
      </c>
      <c r="AB394" s="29" t="str">
        <f t="shared" si="12"/>
        <v>979-238</v>
      </c>
      <c r="AC394" s="29" t="str">
        <f t="shared" si="13"/>
        <v>BRINDAR LOS LINEAMIENTOS JURÍDICOS EN LA ELABORACIÓN Y POSTERIOR REVISION DE LAS ACTUACIONES SILVICULTURALES QUE CONLLEVEN A MITIGAR LOS FACTORES DE DETERIORO DEL ARBOLADO URBANO, DENTRO DEL PROCEDIMIENTO DE EVALUACIÓN, CONTROL Y SEGUIMIENTO EN LA JURISDICCIÓN DE LA SECRETARÍA DISTRITAL DE AMBIENTE #979-238</v>
      </c>
    </row>
    <row r="395" spans="1:29" s="21" customFormat="1" ht="50.1" customHeight="1" x14ac:dyDescent="0.2">
      <c r="A395" s="29">
        <v>979</v>
      </c>
      <c r="B395" s="29">
        <v>239</v>
      </c>
      <c r="C395" s="29" t="s">
        <v>783</v>
      </c>
      <c r="D395" s="29" t="s">
        <v>830</v>
      </c>
      <c r="E395" s="29" t="s">
        <v>819</v>
      </c>
      <c r="F395" s="29" t="s">
        <v>831</v>
      </c>
      <c r="G395" s="29" t="s">
        <v>505</v>
      </c>
      <c r="H395" s="29" t="s">
        <v>64</v>
      </c>
      <c r="I395" s="29" t="s">
        <v>786</v>
      </c>
      <c r="J395" s="29" t="s">
        <v>1048</v>
      </c>
      <c r="K395" s="30">
        <v>80111600</v>
      </c>
      <c r="L395" s="31" t="s">
        <v>837</v>
      </c>
      <c r="M395" s="31">
        <v>2</v>
      </c>
      <c r="N395" s="31">
        <v>2</v>
      </c>
      <c r="O395" s="32">
        <v>285</v>
      </c>
      <c r="P395" s="31">
        <v>0</v>
      </c>
      <c r="Q395" s="33" t="s">
        <v>29</v>
      </c>
      <c r="R395" s="31">
        <v>0</v>
      </c>
      <c r="S395" s="34">
        <v>57247000</v>
      </c>
      <c r="T395" s="34">
        <v>57247000</v>
      </c>
      <c r="U395" s="35">
        <v>0</v>
      </c>
      <c r="V395" s="31">
        <v>0</v>
      </c>
      <c r="W395" s="31" t="s">
        <v>942</v>
      </c>
      <c r="X395" s="31" t="s">
        <v>31</v>
      </c>
      <c r="Y395" s="31" t="s">
        <v>699</v>
      </c>
      <c r="Z395" s="31">
        <v>3778932</v>
      </c>
      <c r="AA395" s="29" t="s">
        <v>1381</v>
      </c>
      <c r="AB395" s="29" t="str">
        <f t="shared" si="12"/>
        <v>979-239</v>
      </c>
      <c r="AC395" s="29" t="str">
        <f t="shared" si="13"/>
        <v>BRINDAR LOS LINEAMIENTOS TÉCNICOS EN LA ELABORACIÓN Y POSTERIOR REVISION DE LAS ACTUACIONES ADELANTADAS PARA LA EVALUACIÓN, CONTROL, SEGUIMIENTO, PREVENCIÓN E INVESTIGACIÓN SOBRE LOS RECURSOS DE FLORA SILVESTRE EN EL DISTRITO CAPITAL #979-239</v>
      </c>
    </row>
    <row r="396" spans="1:29" s="21" customFormat="1" ht="50.1" customHeight="1" x14ac:dyDescent="0.2">
      <c r="A396" s="29">
        <v>979</v>
      </c>
      <c r="B396" s="29">
        <v>240</v>
      </c>
      <c r="C396" s="29" t="s">
        <v>783</v>
      </c>
      <c r="D396" s="29" t="s">
        <v>818</v>
      </c>
      <c r="E396" s="29" t="s">
        <v>819</v>
      </c>
      <c r="F396" s="29" t="s">
        <v>838</v>
      </c>
      <c r="G396" s="29" t="s">
        <v>505</v>
      </c>
      <c r="H396" s="29" t="s">
        <v>71</v>
      </c>
      <c r="I396" s="29" t="s">
        <v>801</v>
      </c>
      <c r="J396" s="29" t="s">
        <v>802</v>
      </c>
      <c r="K396" s="30" t="s">
        <v>1718</v>
      </c>
      <c r="L396" s="31" t="s">
        <v>1849</v>
      </c>
      <c r="M396" s="31">
        <v>10</v>
      </c>
      <c r="N396" s="31">
        <v>10</v>
      </c>
      <c r="O396" s="32">
        <v>45</v>
      </c>
      <c r="P396" s="31">
        <v>0</v>
      </c>
      <c r="Q396" s="33" t="s">
        <v>41</v>
      </c>
      <c r="R396" s="31">
        <v>0</v>
      </c>
      <c r="S396" s="34">
        <v>48000000</v>
      </c>
      <c r="T396" s="34">
        <v>48000000</v>
      </c>
      <c r="U396" s="35">
        <v>0</v>
      </c>
      <c r="V396" s="31">
        <v>0</v>
      </c>
      <c r="W396" s="31" t="s">
        <v>942</v>
      </c>
      <c r="X396" s="31" t="s">
        <v>31</v>
      </c>
      <c r="Y396" s="31" t="s">
        <v>699</v>
      </c>
      <c r="Z396" s="31">
        <v>3778932</v>
      </c>
      <c r="AA396" s="29" t="s">
        <v>1381</v>
      </c>
      <c r="AB396" s="29" t="str">
        <f t="shared" si="12"/>
        <v>979-240</v>
      </c>
      <c r="AC396" s="29" t="str">
        <f t="shared" si="13"/>
        <v>FABRICAR EL ETIQUETADO EDUCATIVO PARA LA IDENTIFICACIÓN DE ARBOLES PATRIMONIALES,  DE INTERES PÚBLICO Y DE PARQUES METROPOLITANOS UBICADOS EN EL DISTRITO CAPITAL. (SALDO SIN COMPROMETER) #979-240</v>
      </c>
    </row>
    <row r="397" spans="1:29" s="21" customFormat="1" ht="50.1" customHeight="1" x14ac:dyDescent="0.2">
      <c r="A397" s="29">
        <v>979</v>
      </c>
      <c r="B397" s="29">
        <v>241</v>
      </c>
      <c r="C397" s="29" t="s">
        <v>783</v>
      </c>
      <c r="D397" s="29" t="s">
        <v>818</v>
      </c>
      <c r="E397" s="29" t="s">
        <v>819</v>
      </c>
      <c r="F397" s="29" t="s">
        <v>838</v>
      </c>
      <c r="G397" s="29" t="s">
        <v>505</v>
      </c>
      <c r="H397" s="29" t="s">
        <v>71</v>
      </c>
      <c r="I397" s="29" t="s">
        <v>801</v>
      </c>
      <c r="J397" s="29" t="s">
        <v>802</v>
      </c>
      <c r="K397" s="30">
        <v>77101900</v>
      </c>
      <c r="L397" s="31" t="s">
        <v>839</v>
      </c>
      <c r="M397" s="31">
        <v>8</v>
      </c>
      <c r="N397" s="31">
        <v>8</v>
      </c>
      <c r="O397" s="32">
        <v>45</v>
      </c>
      <c r="P397" s="31">
        <v>0</v>
      </c>
      <c r="Q397" s="33" t="s">
        <v>41</v>
      </c>
      <c r="R397" s="31">
        <v>0</v>
      </c>
      <c r="S397" s="34">
        <v>0</v>
      </c>
      <c r="T397" s="34">
        <v>0</v>
      </c>
      <c r="U397" s="35">
        <v>0</v>
      </c>
      <c r="V397" s="31">
        <v>0</v>
      </c>
      <c r="W397" s="31" t="s">
        <v>942</v>
      </c>
      <c r="X397" s="31" t="s">
        <v>31</v>
      </c>
      <c r="Y397" s="31" t="s">
        <v>699</v>
      </c>
      <c r="Z397" s="31">
        <v>3778932</v>
      </c>
      <c r="AA397" s="29" t="s">
        <v>1381</v>
      </c>
      <c r="AB397" s="29" t="str">
        <f t="shared" si="12"/>
        <v>979-241</v>
      </c>
      <c r="AC397" s="29" t="str">
        <f t="shared" si="13"/>
        <v>ADQUIRIR EL ETIQUETADO EDUCATIVO PARA LA IDENTIFICACIÓN DEL ARBOLADO EN PARQUES METROPOLITANOS DE BOGOTÁ #979-241</v>
      </c>
    </row>
    <row r="398" spans="1:29" s="21" customFormat="1" ht="50.1" customHeight="1" x14ac:dyDescent="0.2">
      <c r="A398" s="29">
        <v>979</v>
      </c>
      <c r="B398" s="29">
        <v>242</v>
      </c>
      <c r="C398" s="29" t="s">
        <v>783</v>
      </c>
      <c r="D398" s="29" t="s">
        <v>830</v>
      </c>
      <c r="E398" s="29" t="s">
        <v>819</v>
      </c>
      <c r="F398" s="29" t="s">
        <v>831</v>
      </c>
      <c r="G398" s="29" t="s">
        <v>505</v>
      </c>
      <c r="H398" s="29" t="s">
        <v>64</v>
      </c>
      <c r="I398" s="29" t="s">
        <v>786</v>
      </c>
      <c r="J398" s="29" t="s">
        <v>1048</v>
      </c>
      <c r="K398" s="30">
        <v>80111600</v>
      </c>
      <c r="L398" s="31" t="s">
        <v>1123</v>
      </c>
      <c r="M398" s="31">
        <v>2</v>
      </c>
      <c r="N398" s="31">
        <v>2</v>
      </c>
      <c r="O398" s="32">
        <v>45</v>
      </c>
      <c r="P398" s="31">
        <v>0</v>
      </c>
      <c r="Q398" s="33" t="s">
        <v>29</v>
      </c>
      <c r="R398" s="31">
        <v>0</v>
      </c>
      <c r="S398" s="34">
        <v>2450679</v>
      </c>
      <c r="T398" s="34">
        <v>2450679</v>
      </c>
      <c r="U398" s="35">
        <v>0</v>
      </c>
      <c r="V398" s="31">
        <v>0</v>
      </c>
      <c r="W398" s="31" t="s">
        <v>942</v>
      </c>
      <c r="X398" s="31" t="s">
        <v>31</v>
      </c>
      <c r="Y398" s="31" t="s">
        <v>699</v>
      </c>
      <c r="Z398" s="31">
        <v>3778932</v>
      </c>
      <c r="AA398" s="29" t="s">
        <v>1381</v>
      </c>
      <c r="AB398" s="29" t="str">
        <f t="shared" si="12"/>
        <v>979-242</v>
      </c>
      <c r="AC398" s="29" t="str">
        <f t="shared" si="13"/>
        <v>ADICIÓN 1 PRÓRROGA 1 DEL CONTRATO NO 20161115 CUYO OBJETO ES: PRESTAR SUS SERVICIOS DE APOYO A LA GESTION PARA EL MANTENIMIENTO DE LAS ZONAS DE ALOJAMIENTO, CUIDADO Y ALIMENTACIÓN QUE REQUIERAN LOS ESPECÍMENES DE FAUNA SILVESTRE QUE SEAN OBJETO DE ACTUACIONES TECNICAS O JURIDICAS #979-242</v>
      </c>
    </row>
    <row r="399" spans="1:29" s="21" customFormat="1" ht="50.1" customHeight="1" x14ac:dyDescent="0.2">
      <c r="A399" s="29">
        <v>979</v>
      </c>
      <c r="B399" s="29">
        <v>243</v>
      </c>
      <c r="C399" s="29" t="s">
        <v>783</v>
      </c>
      <c r="D399" s="29" t="s">
        <v>830</v>
      </c>
      <c r="E399" s="29" t="s">
        <v>819</v>
      </c>
      <c r="F399" s="29" t="s">
        <v>831</v>
      </c>
      <c r="G399" s="29" t="s">
        <v>505</v>
      </c>
      <c r="H399" s="29" t="s">
        <v>64</v>
      </c>
      <c r="I399" s="29" t="s">
        <v>786</v>
      </c>
      <c r="J399" s="29" t="s">
        <v>1048</v>
      </c>
      <c r="K399" s="30">
        <v>80111600</v>
      </c>
      <c r="L399" s="31" t="s">
        <v>1124</v>
      </c>
      <c r="M399" s="31">
        <v>2</v>
      </c>
      <c r="N399" s="31">
        <v>2</v>
      </c>
      <c r="O399" s="32">
        <v>45</v>
      </c>
      <c r="P399" s="31">
        <v>0</v>
      </c>
      <c r="Q399" s="33" t="s">
        <v>29</v>
      </c>
      <c r="R399" s="31">
        <v>0</v>
      </c>
      <c r="S399" s="34">
        <v>2450679</v>
      </c>
      <c r="T399" s="34">
        <v>2450679</v>
      </c>
      <c r="U399" s="35">
        <v>0</v>
      </c>
      <c r="V399" s="31">
        <v>0</v>
      </c>
      <c r="W399" s="31" t="s">
        <v>942</v>
      </c>
      <c r="X399" s="31" t="s">
        <v>31</v>
      </c>
      <c r="Y399" s="31" t="s">
        <v>699</v>
      </c>
      <c r="Z399" s="31">
        <v>3778932</v>
      </c>
      <c r="AA399" s="29" t="s">
        <v>1381</v>
      </c>
      <c r="AB399" s="29" t="str">
        <f t="shared" si="12"/>
        <v>979-243</v>
      </c>
      <c r="AC399" s="29" t="str">
        <f t="shared" si="13"/>
        <v>ADICIÓN 1 PRÓRROGA 1 DEL CONTRATO NO 20161113 CUYO OBJETO ES: PRESTAR SUS SERVICIOS DE APOYO A LA GESTION PARA EL REGISTRO DE INFORMACIÓN EN BASES DE DATOS Y ADELANTAR ACTIVIDADES DE GESTIÓN DOCUMENTAL #979-243</v>
      </c>
    </row>
    <row r="400" spans="1:29" s="21" customFormat="1" ht="50.1" customHeight="1" x14ac:dyDescent="0.2">
      <c r="A400" s="29">
        <v>979</v>
      </c>
      <c r="B400" s="29">
        <v>244</v>
      </c>
      <c r="C400" s="29" t="s">
        <v>783</v>
      </c>
      <c r="D400" s="29" t="s">
        <v>830</v>
      </c>
      <c r="E400" s="29" t="s">
        <v>819</v>
      </c>
      <c r="F400" s="29" t="s">
        <v>831</v>
      </c>
      <c r="G400" s="29" t="s">
        <v>505</v>
      </c>
      <c r="H400" s="29" t="s">
        <v>64</v>
      </c>
      <c r="I400" s="29" t="s">
        <v>786</v>
      </c>
      <c r="J400" s="29" t="s">
        <v>1048</v>
      </c>
      <c r="K400" s="30">
        <v>80111600</v>
      </c>
      <c r="L400" s="31" t="s">
        <v>1125</v>
      </c>
      <c r="M400" s="31">
        <v>2</v>
      </c>
      <c r="N400" s="31">
        <v>2</v>
      </c>
      <c r="O400" s="32">
        <v>45</v>
      </c>
      <c r="P400" s="31">
        <v>0</v>
      </c>
      <c r="Q400" s="33" t="s">
        <v>29</v>
      </c>
      <c r="R400" s="31">
        <v>0</v>
      </c>
      <c r="S400" s="34">
        <v>2450679</v>
      </c>
      <c r="T400" s="34">
        <v>2450679</v>
      </c>
      <c r="U400" s="35">
        <v>0</v>
      </c>
      <c r="V400" s="31">
        <v>0</v>
      </c>
      <c r="W400" s="31" t="s">
        <v>942</v>
      </c>
      <c r="X400" s="31" t="s">
        <v>31</v>
      </c>
      <c r="Y400" s="31" t="s">
        <v>699</v>
      </c>
      <c r="Z400" s="31">
        <v>3778932</v>
      </c>
      <c r="AA400" s="29" t="s">
        <v>1381</v>
      </c>
      <c r="AB400" s="29" t="str">
        <f t="shared" si="12"/>
        <v>979-244</v>
      </c>
      <c r="AC400" s="29" t="str">
        <f t="shared" si="13"/>
        <v>ADICIÓN 1 PRÓRROGA 1 DEL CONTRATO NO 20161110 CUYO OBJETO ES: PRESTAR SUS SERVICIOS DE APOYO A LA GESTION PARA EL MANTENIMIENTO DE LAS ZONAS DEALOJAMIENTO, CUIDADO Y ALIMENTACIÓN QUE REQUIERAN LOS ESPECÍMENES DE FAUNASILVESTRE QUE SEAN OBJETO DE ACTUACIONES TECNICAS O JURIDICAS #979-244</v>
      </c>
    </row>
    <row r="401" spans="1:29" s="21" customFormat="1" ht="50.1" customHeight="1" x14ac:dyDescent="0.2">
      <c r="A401" s="29">
        <v>979</v>
      </c>
      <c r="B401" s="29">
        <v>245</v>
      </c>
      <c r="C401" s="29" t="s">
        <v>783</v>
      </c>
      <c r="D401" s="29" t="s">
        <v>830</v>
      </c>
      <c r="E401" s="29" t="s">
        <v>819</v>
      </c>
      <c r="F401" s="29" t="s">
        <v>831</v>
      </c>
      <c r="G401" s="29" t="s">
        <v>505</v>
      </c>
      <c r="H401" s="29" t="s">
        <v>64</v>
      </c>
      <c r="I401" s="29" t="s">
        <v>786</v>
      </c>
      <c r="J401" s="29" t="s">
        <v>1048</v>
      </c>
      <c r="K401" s="30">
        <v>80111600</v>
      </c>
      <c r="L401" s="31" t="s">
        <v>1126</v>
      </c>
      <c r="M401" s="31">
        <v>2</v>
      </c>
      <c r="N401" s="31">
        <v>2</v>
      </c>
      <c r="O401" s="32">
        <v>45</v>
      </c>
      <c r="P401" s="31">
        <v>0</v>
      </c>
      <c r="Q401" s="33" t="s">
        <v>29</v>
      </c>
      <c r="R401" s="31">
        <v>0</v>
      </c>
      <c r="S401" s="34">
        <v>2450679</v>
      </c>
      <c r="T401" s="34">
        <v>2450679</v>
      </c>
      <c r="U401" s="35">
        <v>0</v>
      </c>
      <c r="V401" s="31">
        <v>0</v>
      </c>
      <c r="W401" s="31" t="s">
        <v>942</v>
      </c>
      <c r="X401" s="31" t="s">
        <v>31</v>
      </c>
      <c r="Y401" s="31" t="s">
        <v>699</v>
      </c>
      <c r="Z401" s="31">
        <v>3778932</v>
      </c>
      <c r="AA401" s="29" t="s">
        <v>1381</v>
      </c>
      <c r="AB401" s="29" t="str">
        <f t="shared" si="12"/>
        <v>979-245</v>
      </c>
      <c r="AC401" s="29" t="str">
        <f t="shared" si="13"/>
        <v>ADICIÓN 1 PRÓRROGA 1 DEL CONTRATO NO 20161112 CUYO OBJETO ES: PRESTAR SUS SERVICIOS DE APOYO A LA GESTION PARA EL MANTENIMIENTO DE LAS ZONAS DE ALOJAMIENTO, CUIDADO Y ALIMENTACIÓN QUE REQUIERAN LOS ESPECÍMENES DE FAUNA SILVESTRE QUE SEAN OBJETO DE ACTUACIONES TECNICAS O JURIDICAS #979-245</v>
      </c>
    </row>
    <row r="402" spans="1:29" s="21" customFormat="1" ht="50.1" customHeight="1" x14ac:dyDescent="0.2">
      <c r="A402" s="29">
        <v>979</v>
      </c>
      <c r="B402" s="29">
        <v>246</v>
      </c>
      <c r="C402" s="29" t="s">
        <v>783</v>
      </c>
      <c r="D402" s="29" t="s">
        <v>830</v>
      </c>
      <c r="E402" s="29" t="s">
        <v>819</v>
      </c>
      <c r="F402" s="29" t="s">
        <v>831</v>
      </c>
      <c r="G402" s="29" t="s">
        <v>505</v>
      </c>
      <c r="H402" s="29" t="s">
        <v>64</v>
      </c>
      <c r="I402" s="29" t="s">
        <v>786</v>
      </c>
      <c r="J402" s="29" t="s">
        <v>1048</v>
      </c>
      <c r="K402" s="30">
        <v>80111600</v>
      </c>
      <c r="L402" s="31" t="s">
        <v>1127</v>
      </c>
      <c r="M402" s="31">
        <v>2</v>
      </c>
      <c r="N402" s="31">
        <v>2</v>
      </c>
      <c r="O402" s="32">
        <v>45</v>
      </c>
      <c r="P402" s="31">
        <v>0</v>
      </c>
      <c r="Q402" s="33" t="s">
        <v>29</v>
      </c>
      <c r="R402" s="31">
        <v>0</v>
      </c>
      <c r="S402" s="34">
        <v>2450679</v>
      </c>
      <c r="T402" s="34">
        <v>2450679</v>
      </c>
      <c r="U402" s="35">
        <v>0</v>
      </c>
      <c r="V402" s="31">
        <v>0</v>
      </c>
      <c r="W402" s="31" t="s">
        <v>942</v>
      </c>
      <c r="X402" s="31" t="s">
        <v>31</v>
      </c>
      <c r="Y402" s="31" t="s">
        <v>699</v>
      </c>
      <c r="Z402" s="31">
        <v>3778932</v>
      </c>
      <c r="AA402" s="29" t="s">
        <v>1381</v>
      </c>
      <c r="AB402" s="29" t="str">
        <f t="shared" si="12"/>
        <v>979-246</v>
      </c>
      <c r="AC402" s="29" t="str">
        <f t="shared" si="13"/>
        <v>ADICIÓN 1 PRÓRROGA 1 DEL CONTRATO NO 20161111 CUYO OBJETO ES: PRESTAR SUS SERVICIOS DE APOYO A LA GESTION PARA EL MANTENIMIENTO DE LAS ZONAS DE ALOJAMIENTO, CUIDADO Y ALIMENTACIÓN QUE REQUIERAN LOS ESPECÍMENES DE FAUNA SILVESTRE QUE SEAN OBJETO DE ACTUACIONES TECNICAS O JURIDICAS #979-246</v>
      </c>
    </row>
    <row r="403" spans="1:29" s="21" customFormat="1" ht="50.1" customHeight="1" x14ac:dyDescent="0.2">
      <c r="A403" s="29">
        <v>979</v>
      </c>
      <c r="B403" s="29">
        <v>247</v>
      </c>
      <c r="C403" s="29" t="s">
        <v>783</v>
      </c>
      <c r="D403" s="29" t="s">
        <v>830</v>
      </c>
      <c r="E403" s="29" t="s">
        <v>819</v>
      </c>
      <c r="F403" s="29" t="s">
        <v>831</v>
      </c>
      <c r="G403" s="29" t="s">
        <v>505</v>
      </c>
      <c r="H403" s="29" t="s">
        <v>64</v>
      </c>
      <c r="I403" s="29" t="s">
        <v>786</v>
      </c>
      <c r="J403" s="29" t="s">
        <v>1048</v>
      </c>
      <c r="K403" s="30">
        <v>80111600</v>
      </c>
      <c r="L403" s="31" t="s">
        <v>1128</v>
      </c>
      <c r="M403" s="31">
        <v>2</v>
      </c>
      <c r="N403" s="31">
        <v>2</v>
      </c>
      <c r="O403" s="32">
        <v>45</v>
      </c>
      <c r="P403" s="31">
        <v>0</v>
      </c>
      <c r="Q403" s="33" t="s">
        <v>29</v>
      </c>
      <c r="R403" s="31">
        <v>0</v>
      </c>
      <c r="S403" s="34">
        <v>2450679</v>
      </c>
      <c r="T403" s="34">
        <v>2450679</v>
      </c>
      <c r="U403" s="35">
        <v>0</v>
      </c>
      <c r="V403" s="31">
        <v>0</v>
      </c>
      <c r="W403" s="31" t="s">
        <v>942</v>
      </c>
      <c r="X403" s="31" t="s">
        <v>31</v>
      </c>
      <c r="Y403" s="31" t="s">
        <v>699</v>
      </c>
      <c r="Z403" s="31">
        <v>3778932</v>
      </c>
      <c r="AA403" s="29" t="s">
        <v>1381</v>
      </c>
      <c r="AB403" s="29" t="str">
        <f t="shared" si="12"/>
        <v>979-247</v>
      </c>
      <c r="AC403" s="29" t="str">
        <f t="shared" si="13"/>
        <v>ADICIÓN 1 PRÓRROGA 1 DEL CONTRATO NO 20161109 CUYO OBJETO ES: PRESTAR SUS SERVICIOS DE APOYO A LA GESTION PARA EL MANTENIMIENTO DE LAS ZONAS DE ALOJAMIENTO, CUIDADO Y ALIMENTACIÓN QUE REQUIERAN LOS ESPECÍMENES DE FAUNA SILVESTRE QUE SEAN OBJETO DE ACTUACIONES TECNICAS O JURIDICAS #979-247</v>
      </c>
    </row>
    <row r="404" spans="1:29" s="21" customFormat="1" ht="50.1" customHeight="1" x14ac:dyDescent="0.2">
      <c r="A404" s="29">
        <v>979</v>
      </c>
      <c r="B404" s="29">
        <v>248</v>
      </c>
      <c r="C404" s="29" t="s">
        <v>783</v>
      </c>
      <c r="D404" s="29" t="s">
        <v>830</v>
      </c>
      <c r="E404" s="29" t="s">
        <v>819</v>
      </c>
      <c r="F404" s="29" t="s">
        <v>831</v>
      </c>
      <c r="G404" s="29" t="s">
        <v>505</v>
      </c>
      <c r="H404" s="29" t="s">
        <v>64</v>
      </c>
      <c r="I404" s="29" t="s">
        <v>786</v>
      </c>
      <c r="J404" s="29" t="s">
        <v>1048</v>
      </c>
      <c r="K404" s="30">
        <v>80111600</v>
      </c>
      <c r="L404" s="31" t="s">
        <v>1332</v>
      </c>
      <c r="M404" s="31">
        <v>9</v>
      </c>
      <c r="N404" s="31">
        <v>9</v>
      </c>
      <c r="O404" s="32">
        <v>1</v>
      </c>
      <c r="P404" s="31">
        <v>1</v>
      </c>
      <c r="Q404" s="33" t="s">
        <v>29</v>
      </c>
      <c r="R404" s="31">
        <v>0</v>
      </c>
      <c r="S404" s="34">
        <v>0</v>
      </c>
      <c r="T404" s="34">
        <v>0</v>
      </c>
      <c r="U404" s="35">
        <v>0</v>
      </c>
      <c r="V404" s="31">
        <v>0</v>
      </c>
      <c r="W404" s="31" t="s">
        <v>942</v>
      </c>
      <c r="X404" s="31" t="s">
        <v>31</v>
      </c>
      <c r="Y404" s="31" t="s">
        <v>699</v>
      </c>
      <c r="Z404" s="31">
        <v>3778932</v>
      </c>
      <c r="AA404" s="29" t="s">
        <v>1381</v>
      </c>
      <c r="AB404" s="29" t="str">
        <f t="shared" si="12"/>
        <v>979-248</v>
      </c>
      <c r="AC404" s="29" t="str">
        <f t="shared" si="13"/>
        <v>CONTRATO DE INTERVENTORIA N°647 DE 2014-ADELANTAR LA INTERVENTORIA TECNICA, ADMINISTRATIVA Y FINANCIERA AL CONTRATO CUYO OBJETO ES: ELABORAR LOS ESTUDIOS Y DISEÑOS PARA LA CONSTRUCCION DEL CENTRO DE RECEPCION Y REHABILITACION DE FLORA Y FAUNA SILVESTRE – CRRFFS (TRASLADO PASIVO EXIGIBLE)
 #979-248</v>
      </c>
    </row>
    <row r="405" spans="1:29" s="21" customFormat="1" ht="50.1" customHeight="1" x14ac:dyDescent="0.2">
      <c r="A405" s="29">
        <v>979</v>
      </c>
      <c r="B405" s="29">
        <v>249</v>
      </c>
      <c r="C405" s="29" t="s">
        <v>783</v>
      </c>
      <c r="D405" s="29" t="s">
        <v>830</v>
      </c>
      <c r="E405" s="29" t="s">
        <v>819</v>
      </c>
      <c r="F405" s="29" t="s">
        <v>831</v>
      </c>
      <c r="G405" s="29" t="s">
        <v>505</v>
      </c>
      <c r="H405" s="29" t="s">
        <v>64</v>
      </c>
      <c r="I405" s="29" t="s">
        <v>786</v>
      </c>
      <c r="J405" s="29" t="s">
        <v>1048</v>
      </c>
      <c r="K405" s="30">
        <v>80111600</v>
      </c>
      <c r="L405" s="31" t="s">
        <v>1129</v>
      </c>
      <c r="M405" s="31">
        <v>2</v>
      </c>
      <c r="N405" s="31">
        <v>2</v>
      </c>
      <c r="O405" s="32">
        <v>45</v>
      </c>
      <c r="P405" s="31">
        <v>0</v>
      </c>
      <c r="Q405" s="33" t="s">
        <v>29</v>
      </c>
      <c r="R405" s="31">
        <v>0</v>
      </c>
      <c r="S405" s="34">
        <v>2450679</v>
      </c>
      <c r="T405" s="34">
        <v>2450679</v>
      </c>
      <c r="U405" s="35">
        <v>0</v>
      </c>
      <c r="V405" s="31">
        <v>0</v>
      </c>
      <c r="W405" s="31" t="s">
        <v>942</v>
      </c>
      <c r="X405" s="31" t="s">
        <v>31</v>
      </c>
      <c r="Y405" s="31" t="s">
        <v>699</v>
      </c>
      <c r="Z405" s="31">
        <v>3778932</v>
      </c>
      <c r="AA405" s="29" t="s">
        <v>1381</v>
      </c>
      <c r="AB405" s="29" t="str">
        <f t="shared" si="12"/>
        <v>979-249</v>
      </c>
      <c r="AC405" s="29" t="str">
        <f t="shared" si="13"/>
        <v>ADICIÓN 1 PRÓRROGA 1 DEL CONTRATO NO 20161116 CUYO OBJETO ES: PRESTAR SUS SERVICIOS DE APOYO A LA GESTION PARA LA PREPARACIÓN DE LAS DIETAS FORMULADAS QUE REQUIERAN LOS ESPECÍMENES DE FAUNA SILVESTRE QUE SEAN OBJETO DE ACTUACIONES TECNICAS O JURIDICAS #979-249</v>
      </c>
    </row>
    <row r="406" spans="1:29" s="21" customFormat="1" ht="50.1" customHeight="1" x14ac:dyDescent="0.2">
      <c r="A406" s="29">
        <v>979</v>
      </c>
      <c r="B406" s="29">
        <v>250</v>
      </c>
      <c r="C406" s="29" t="s">
        <v>783</v>
      </c>
      <c r="D406" s="29" t="s">
        <v>830</v>
      </c>
      <c r="E406" s="29" t="s">
        <v>819</v>
      </c>
      <c r="F406" s="29" t="s">
        <v>831</v>
      </c>
      <c r="G406" s="29" t="s">
        <v>505</v>
      </c>
      <c r="H406" s="29" t="s">
        <v>64</v>
      </c>
      <c r="I406" s="29" t="s">
        <v>786</v>
      </c>
      <c r="J406" s="29" t="s">
        <v>1048</v>
      </c>
      <c r="K406" s="30">
        <v>80111600</v>
      </c>
      <c r="L406" s="31" t="s">
        <v>1130</v>
      </c>
      <c r="M406" s="31">
        <v>2</v>
      </c>
      <c r="N406" s="31">
        <v>2</v>
      </c>
      <c r="O406" s="32">
        <v>45</v>
      </c>
      <c r="P406" s="31">
        <v>0</v>
      </c>
      <c r="Q406" s="33" t="s">
        <v>29</v>
      </c>
      <c r="R406" s="31">
        <v>0</v>
      </c>
      <c r="S406" s="34">
        <v>2450679</v>
      </c>
      <c r="T406" s="34">
        <v>2450679</v>
      </c>
      <c r="U406" s="35">
        <v>0</v>
      </c>
      <c r="V406" s="31">
        <v>0</v>
      </c>
      <c r="W406" s="31" t="s">
        <v>942</v>
      </c>
      <c r="X406" s="31" t="s">
        <v>31</v>
      </c>
      <c r="Y406" s="31" t="s">
        <v>699</v>
      </c>
      <c r="Z406" s="31">
        <v>3778932</v>
      </c>
      <c r="AA406" s="29" t="s">
        <v>1381</v>
      </c>
      <c r="AB406" s="29" t="str">
        <f t="shared" si="12"/>
        <v>979-250</v>
      </c>
      <c r="AC406" s="29" t="str">
        <f t="shared" si="13"/>
        <v>ADICIÓN 1 PRÓRROGA 1 DEL CONTRATO NO 20161208 CUYO OBJETO ES: PRESTAR SUS SERVICIOS DE APOYO A LA GESTION PARA LA PREPARACIÓN DE LAS DIETAS FORMULADAS QUE REQUIERAN LOS ESPECÍMENES DE FAUNA SILVESTRE QUE SEAN OBJETO DE ACTUACIONES TECNICAS O JURIDICAS #979-250</v>
      </c>
    </row>
    <row r="407" spans="1:29" s="21" customFormat="1" ht="50.1" customHeight="1" x14ac:dyDescent="0.2">
      <c r="A407" s="29">
        <v>979</v>
      </c>
      <c r="B407" s="29">
        <v>251</v>
      </c>
      <c r="C407" s="29" t="s">
        <v>783</v>
      </c>
      <c r="D407" s="29" t="s">
        <v>830</v>
      </c>
      <c r="E407" s="29" t="s">
        <v>819</v>
      </c>
      <c r="F407" s="29" t="s">
        <v>831</v>
      </c>
      <c r="G407" s="29" t="s">
        <v>505</v>
      </c>
      <c r="H407" s="29" t="s">
        <v>64</v>
      </c>
      <c r="I407" s="29" t="s">
        <v>786</v>
      </c>
      <c r="J407" s="29" t="s">
        <v>1048</v>
      </c>
      <c r="K407" s="30">
        <v>80111600</v>
      </c>
      <c r="L407" s="31" t="s">
        <v>1131</v>
      </c>
      <c r="M407" s="31">
        <v>2</v>
      </c>
      <c r="N407" s="31">
        <v>2</v>
      </c>
      <c r="O407" s="32">
        <v>45</v>
      </c>
      <c r="P407" s="31">
        <v>0</v>
      </c>
      <c r="Q407" s="33" t="s">
        <v>29</v>
      </c>
      <c r="R407" s="31">
        <v>0</v>
      </c>
      <c r="S407" s="34">
        <v>5362849</v>
      </c>
      <c r="T407" s="34">
        <v>5362849</v>
      </c>
      <c r="U407" s="35">
        <v>0</v>
      </c>
      <c r="V407" s="31">
        <v>0</v>
      </c>
      <c r="W407" s="31" t="s">
        <v>942</v>
      </c>
      <c r="X407" s="31" t="s">
        <v>31</v>
      </c>
      <c r="Y407" s="31" t="s">
        <v>699</v>
      </c>
      <c r="Z407" s="31">
        <v>3778932</v>
      </c>
      <c r="AA407" s="29" t="s">
        <v>1381</v>
      </c>
      <c r="AB407" s="29" t="str">
        <f t="shared" si="12"/>
        <v>979-251</v>
      </c>
      <c r="AC407" s="29" t="str">
        <f t="shared" si="13"/>
        <v>ADICIÓN 1 PRÓRROGA 1 DEL CONTRATO NO 20161122 CUYO OBJETO ES: REALIZAR LA ATENCIÓN MÉDICA VETERINARIA QUE REQUIERAN LOS ESPECÍMENES DE FAUNA SILVESTRE QUE SEAN OBJETO DE ACTUACIONES TECNICAS O JURIDICAS #979-251</v>
      </c>
    </row>
    <row r="408" spans="1:29" s="21" customFormat="1" ht="50.1" customHeight="1" x14ac:dyDescent="0.2">
      <c r="A408" s="29">
        <v>979</v>
      </c>
      <c r="B408" s="29">
        <v>252</v>
      </c>
      <c r="C408" s="29" t="s">
        <v>783</v>
      </c>
      <c r="D408" s="29" t="s">
        <v>830</v>
      </c>
      <c r="E408" s="29" t="s">
        <v>819</v>
      </c>
      <c r="F408" s="29" t="s">
        <v>831</v>
      </c>
      <c r="G408" s="29" t="s">
        <v>505</v>
      </c>
      <c r="H408" s="29" t="s">
        <v>64</v>
      </c>
      <c r="I408" s="29" t="s">
        <v>786</v>
      </c>
      <c r="J408" s="29" t="s">
        <v>1048</v>
      </c>
      <c r="K408" s="30">
        <v>80111600</v>
      </c>
      <c r="L408" s="31" t="s">
        <v>1132</v>
      </c>
      <c r="M408" s="31">
        <v>2</v>
      </c>
      <c r="N408" s="31">
        <v>2</v>
      </c>
      <c r="O408" s="32">
        <v>45</v>
      </c>
      <c r="P408" s="31">
        <v>0</v>
      </c>
      <c r="Q408" s="33" t="s">
        <v>29</v>
      </c>
      <c r="R408" s="31">
        <v>0</v>
      </c>
      <c r="S408" s="34">
        <v>5362849</v>
      </c>
      <c r="T408" s="34">
        <v>5362849</v>
      </c>
      <c r="U408" s="35">
        <v>0</v>
      </c>
      <c r="V408" s="31">
        <v>0</v>
      </c>
      <c r="W408" s="31" t="s">
        <v>942</v>
      </c>
      <c r="X408" s="31" t="s">
        <v>31</v>
      </c>
      <c r="Y408" s="31" t="s">
        <v>699</v>
      </c>
      <c r="Z408" s="31">
        <v>3778932</v>
      </c>
      <c r="AA408" s="29" t="s">
        <v>1381</v>
      </c>
      <c r="AB408" s="29" t="str">
        <f t="shared" si="12"/>
        <v>979-252</v>
      </c>
      <c r="AC408" s="29" t="str">
        <f t="shared" si="13"/>
        <v>ADICIÓN 1 PRÓRROGA 1 DEL CONTRATO NO 20161130 CUYO OBJETO ES: LA FORMULACIÓN, BALANCEO, DISEÑO, PREPARACIÓN Y REVISIÓN DE DIETAS QUE REQUIERAN LOS ESPECÍMENES DE FAUNA SILVESTRE QUE SEAN OBJETO DE ACTUACIONES TECNICAS O JURIDICAS #979-252</v>
      </c>
    </row>
    <row r="409" spans="1:29" s="21" customFormat="1" ht="50.1" customHeight="1" x14ac:dyDescent="0.2">
      <c r="A409" s="29">
        <v>979</v>
      </c>
      <c r="B409" s="29">
        <v>253</v>
      </c>
      <c r="C409" s="29" t="s">
        <v>783</v>
      </c>
      <c r="D409" s="29" t="s">
        <v>830</v>
      </c>
      <c r="E409" s="29" t="s">
        <v>819</v>
      </c>
      <c r="F409" s="29" t="s">
        <v>831</v>
      </c>
      <c r="G409" s="29" t="s">
        <v>505</v>
      </c>
      <c r="H409" s="29" t="s">
        <v>64</v>
      </c>
      <c r="I409" s="29" t="s">
        <v>786</v>
      </c>
      <c r="J409" s="29" t="s">
        <v>1048</v>
      </c>
      <c r="K409" s="30">
        <v>80111600</v>
      </c>
      <c r="L409" s="31" t="s">
        <v>1133</v>
      </c>
      <c r="M409" s="31">
        <v>2</v>
      </c>
      <c r="N409" s="31">
        <v>2</v>
      </c>
      <c r="O409" s="32">
        <v>1</v>
      </c>
      <c r="P409" s="31">
        <v>1</v>
      </c>
      <c r="Q409" s="33" t="s">
        <v>29</v>
      </c>
      <c r="R409" s="31">
        <v>0</v>
      </c>
      <c r="S409" s="34">
        <v>3172091</v>
      </c>
      <c r="T409" s="34">
        <v>3172091</v>
      </c>
      <c r="U409" s="35">
        <v>0</v>
      </c>
      <c r="V409" s="31">
        <v>0</v>
      </c>
      <c r="W409" s="31" t="s">
        <v>942</v>
      </c>
      <c r="X409" s="31" t="s">
        <v>31</v>
      </c>
      <c r="Y409" s="31" t="s">
        <v>699</v>
      </c>
      <c r="Z409" s="31">
        <v>3778932</v>
      </c>
      <c r="AA409" s="29" t="s">
        <v>1381</v>
      </c>
      <c r="AB409" s="29" t="str">
        <f t="shared" si="12"/>
        <v>979-253</v>
      </c>
      <c r="AC409" s="29" t="str">
        <f t="shared" si="13"/>
        <v>ADICIÓN 1 PRÓRROGA 1 DEL CONTRATO NO 20161124 CUYO OBJETO ES: IDENTIFICAR, MONITOREAR Y MITIGAR LOS ASPECTOS E IMPACTOS AMBIENTLES QUE PUEDAN SER GENERADOS POR LA ATENCION A LOS ESPECÍMENES DE FAUNA SILVESTRE QUE SEAN OBJETO DE ACTUACIONES TECNICAS O JURIDICAS #979-253</v>
      </c>
    </row>
    <row r="410" spans="1:29" s="21" customFormat="1" ht="50.1" customHeight="1" x14ac:dyDescent="0.2">
      <c r="A410" s="29">
        <v>979</v>
      </c>
      <c r="B410" s="29">
        <v>254</v>
      </c>
      <c r="C410" s="29" t="s">
        <v>783</v>
      </c>
      <c r="D410" s="29" t="s">
        <v>830</v>
      </c>
      <c r="E410" s="29" t="s">
        <v>819</v>
      </c>
      <c r="F410" s="29" t="s">
        <v>831</v>
      </c>
      <c r="G410" s="29" t="s">
        <v>505</v>
      </c>
      <c r="H410" s="29" t="s">
        <v>64</v>
      </c>
      <c r="I410" s="29" t="s">
        <v>786</v>
      </c>
      <c r="J410" s="29" t="s">
        <v>1048</v>
      </c>
      <c r="K410" s="30">
        <v>80111600</v>
      </c>
      <c r="L410" s="31" t="s">
        <v>1134</v>
      </c>
      <c r="M410" s="31">
        <v>2</v>
      </c>
      <c r="N410" s="31">
        <v>2</v>
      </c>
      <c r="O410" s="32">
        <v>45</v>
      </c>
      <c r="P410" s="31">
        <v>0</v>
      </c>
      <c r="Q410" s="33" t="s">
        <v>29</v>
      </c>
      <c r="R410" s="31">
        <v>0</v>
      </c>
      <c r="S410" s="34">
        <v>5362849</v>
      </c>
      <c r="T410" s="34">
        <v>5362849</v>
      </c>
      <c r="U410" s="35">
        <v>0</v>
      </c>
      <c r="V410" s="31">
        <v>0</v>
      </c>
      <c r="W410" s="31" t="s">
        <v>942</v>
      </c>
      <c r="X410" s="31" t="s">
        <v>31</v>
      </c>
      <c r="Y410" s="31" t="s">
        <v>699</v>
      </c>
      <c r="Z410" s="31">
        <v>3778932</v>
      </c>
      <c r="AA410" s="29" t="s">
        <v>1381</v>
      </c>
      <c r="AB410" s="29" t="str">
        <f t="shared" si="12"/>
        <v>979-254</v>
      </c>
      <c r="AC410" s="29" t="str">
        <f t="shared" si="13"/>
        <v>ADICIÓN 1 PRÓRROGA 1 DEL CONTRATO NO 20161114 CUYO OBJETO ES: APOYAR LOS PROCESOS DE RECEPCIÓN, MANEJO Y REHABILITACIÓN BIOLÓGICA QUE REQUIERAN LOS ESPECÍMENES DE FAUNA SILVESTRE QUE SEAN OBJETO DE ACTUACIONES TECNICAS O JURIDICAS #979-254</v>
      </c>
    </row>
    <row r="411" spans="1:29" s="21" customFormat="1" ht="50.1" customHeight="1" x14ac:dyDescent="0.2">
      <c r="A411" s="29">
        <v>979</v>
      </c>
      <c r="B411" s="29">
        <v>255</v>
      </c>
      <c r="C411" s="29" t="s">
        <v>783</v>
      </c>
      <c r="D411" s="29" t="s">
        <v>830</v>
      </c>
      <c r="E411" s="29" t="s">
        <v>819</v>
      </c>
      <c r="F411" s="29" t="s">
        <v>831</v>
      </c>
      <c r="G411" s="29" t="s">
        <v>505</v>
      </c>
      <c r="H411" s="29" t="s">
        <v>64</v>
      </c>
      <c r="I411" s="29" t="s">
        <v>786</v>
      </c>
      <c r="J411" s="29" t="s">
        <v>1048</v>
      </c>
      <c r="K411" s="30">
        <v>80111600</v>
      </c>
      <c r="L411" s="31" t="s">
        <v>1135</v>
      </c>
      <c r="M411" s="31">
        <v>2</v>
      </c>
      <c r="N411" s="31">
        <v>2</v>
      </c>
      <c r="O411" s="32">
        <v>45</v>
      </c>
      <c r="P411" s="31">
        <v>0</v>
      </c>
      <c r="Q411" s="33" t="s">
        <v>29</v>
      </c>
      <c r="R411" s="31">
        <v>0</v>
      </c>
      <c r="S411" s="34">
        <v>6174438</v>
      </c>
      <c r="T411" s="34">
        <v>6174438</v>
      </c>
      <c r="U411" s="35">
        <v>0</v>
      </c>
      <c r="V411" s="31">
        <v>0</v>
      </c>
      <c r="W411" s="31" t="s">
        <v>942</v>
      </c>
      <c r="X411" s="31" t="s">
        <v>31</v>
      </c>
      <c r="Y411" s="31" t="s">
        <v>699</v>
      </c>
      <c r="Z411" s="31">
        <v>3778932</v>
      </c>
      <c r="AA411" s="29" t="s">
        <v>1381</v>
      </c>
      <c r="AB411" s="29" t="str">
        <f t="shared" si="12"/>
        <v>979-255</v>
      </c>
      <c r="AC411" s="29" t="str">
        <f t="shared" si="13"/>
        <v>ADICIÓN 1 PRÓRROGA 1 DEL CONTRATO NO 20161117 CUYO OBJETO ES: DIRIGIR Y ORIENTAR LAS ACTIVIDADES RELACIONADAS CON EL MANEJO TECNICO DE LOS ESPECÍMENES DE FAUNA SILVESTRE QUE SEAN OBJETO DE ACTUACIONES TECNICAS O JURIDICAS #979-255</v>
      </c>
    </row>
    <row r="412" spans="1:29" s="21" customFormat="1" ht="50.1" customHeight="1" x14ac:dyDescent="0.2">
      <c r="A412" s="29">
        <v>979</v>
      </c>
      <c r="B412" s="29">
        <v>256</v>
      </c>
      <c r="C412" s="29" t="s">
        <v>783</v>
      </c>
      <c r="D412" s="29" t="s">
        <v>830</v>
      </c>
      <c r="E412" s="29" t="s">
        <v>819</v>
      </c>
      <c r="F412" s="29" t="s">
        <v>831</v>
      </c>
      <c r="G412" s="29" t="s">
        <v>505</v>
      </c>
      <c r="H412" s="29" t="s">
        <v>64</v>
      </c>
      <c r="I412" s="29" t="s">
        <v>786</v>
      </c>
      <c r="J412" s="29" t="s">
        <v>1048</v>
      </c>
      <c r="K412" s="30">
        <v>80111600</v>
      </c>
      <c r="L412" s="31" t="s">
        <v>840</v>
      </c>
      <c r="M412" s="31">
        <v>2</v>
      </c>
      <c r="N412" s="31">
        <v>2</v>
      </c>
      <c r="O412" s="32">
        <v>9</v>
      </c>
      <c r="P412" s="31">
        <v>1</v>
      </c>
      <c r="Q412" s="33" t="s">
        <v>29</v>
      </c>
      <c r="R412" s="31">
        <v>0</v>
      </c>
      <c r="S412" s="34">
        <v>16641000</v>
      </c>
      <c r="T412" s="34">
        <v>16641000</v>
      </c>
      <c r="U412" s="35">
        <v>0</v>
      </c>
      <c r="V412" s="31">
        <v>0</v>
      </c>
      <c r="W412" s="31" t="s">
        <v>942</v>
      </c>
      <c r="X412" s="31" t="s">
        <v>31</v>
      </c>
      <c r="Y412" s="31" t="s">
        <v>699</v>
      </c>
      <c r="Z412" s="31">
        <v>3778932</v>
      </c>
      <c r="AA412" s="29" t="s">
        <v>1381</v>
      </c>
      <c r="AB412" s="29" t="str">
        <f t="shared" si="12"/>
        <v>979-256</v>
      </c>
      <c r="AC412" s="29" t="str">
        <f t="shared" si="13"/>
        <v>APOYAR EL TRÁMITE DE EXPEDIENTES Y ARCHIVO DE GESTIÓN DOCUMENTAL, DERIVADOS DE LA EVALUACIÓN, CONTROL, SEGUIMIENTO, PREVENCIÓN E INVESTIGACIÓN SOBRE LOS RECURSOS FLORA Y FAUNA SILVESTRE EN EL DISTRITO CAPITAL #979-256</v>
      </c>
    </row>
    <row r="413" spans="1:29" s="21" customFormat="1" ht="50.1" customHeight="1" x14ac:dyDescent="0.2">
      <c r="A413" s="29">
        <v>979</v>
      </c>
      <c r="B413" s="29">
        <v>257</v>
      </c>
      <c r="C413" s="29" t="s">
        <v>783</v>
      </c>
      <c r="D413" s="29" t="s">
        <v>830</v>
      </c>
      <c r="E413" s="29" t="s">
        <v>819</v>
      </c>
      <c r="F413" s="29" t="s">
        <v>831</v>
      </c>
      <c r="G413" s="29" t="s">
        <v>505</v>
      </c>
      <c r="H413" s="29" t="s">
        <v>64</v>
      </c>
      <c r="I413" s="29" t="s">
        <v>786</v>
      </c>
      <c r="J413" s="29" t="s">
        <v>1048</v>
      </c>
      <c r="K413" s="30">
        <v>80111600</v>
      </c>
      <c r="L413" s="31" t="s">
        <v>840</v>
      </c>
      <c r="M413" s="31">
        <v>2</v>
      </c>
      <c r="N413" s="31">
        <v>2</v>
      </c>
      <c r="O413" s="32">
        <v>9</v>
      </c>
      <c r="P413" s="31">
        <v>1</v>
      </c>
      <c r="Q413" s="33" t="s">
        <v>29</v>
      </c>
      <c r="R413" s="31">
        <v>0</v>
      </c>
      <c r="S413" s="34">
        <v>16641000</v>
      </c>
      <c r="T413" s="34">
        <v>16641000</v>
      </c>
      <c r="U413" s="35">
        <v>0</v>
      </c>
      <c r="V413" s="31">
        <v>0</v>
      </c>
      <c r="W413" s="31" t="s">
        <v>942</v>
      </c>
      <c r="X413" s="31" t="s">
        <v>31</v>
      </c>
      <c r="Y413" s="31" t="s">
        <v>699</v>
      </c>
      <c r="Z413" s="31">
        <v>3778932</v>
      </c>
      <c r="AA413" s="29" t="s">
        <v>1381</v>
      </c>
      <c r="AB413" s="29" t="str">
        <f t="shared" si="12"/>
        <v>979-257</v>
      </c>
      <c r="AC413" s="29" t="str">
        <f t="shared" si="13"/>
        <v>APOYAR EL TRÁMITE DE EXPEDIENTES Y ARCHIVO DE GESTIÓN DOCUMENTAL, DERIVADOS DE LA EVALUACIÓN, CONTROL, SEGUIMIENTO, PREVENCIÓN E INVESTIGACIÓN SOBRE LOS RECURSOS FLORA Y FAUNA SILVESTRE EN EL DISTRITO CAPITAL #979-257</v>
      </c>
    </row>
    <row r="414" spans="1:29" s="21" customFormat="1" ht="50.1" customHeight="1" x14ac:dyDescent="0.2">
      <c r="A414" s="29">
        <v>979</v>
      </c>
      <c r="B414" s="29">
        <v>258</v>
      </c>
      <c r="C414" s="29" t="s">
        <v>783</v>
      </c>
      <c r="D414" s="29" t="s">
        <v>830</v>
      </c>
      <c r="E414" s="29" t="s">
        <v>819</v>
      </c>
      <c r="F414" s="29" t="s">
        <v>831</v>
      </c>
      <c r="G414" s="29" t="s">
        <v>505</v>
      </c>
      <c r="H414" s="29" t="s">
        <v>64</v>
      </c>
      <c r="I414" s="29" t="s">
        <v>786</v>
      </c>
      <c r="J414" s="29" t="s">
        <v>1048</v>
      </c>
      <c r="K414" s="30">
        <v>80111600</v>
      </c>
      <c r="L414" s="31" t="s">
        <v>1136</v>
      </c>
      <c r="M414" s="31">
        <v>2</v>
      </c>
      <c r="N414" s="31">
        <v>2</v>
      </c>
      <c r="O414" s="32">
        <v>285</v>
      </c>
      <c r="P414" s="31">
        <v>0</v>
      </c>
      <c r="Q414" s="33" t="s">
        <v>29</v>
      </c>
      <c r="R414" s="31">
        <v>0</v>
      </c>
      <c r="S414" s="34">
        <v>17565500</v>
      </c>
      <c r="T414" s="34">
        <v>17565500</v>
      </c>
      <c r="U414" s="35">
        <v>0</v>
      </c>
      <c r="V414" s="31">
        <v>0</v>
      </c>
      <c r="W414" s="31" t="s">
        <v>942</v>
      </c>
      <c r="X414" s="31" t="s">
        <v>31</v>
      </c>
      <c r="Y414" s="31" t="s">
        <v>699</v>
      </c>
      <c r="Z414" s="31">
        <v>3778932</v>
      </c>
      <c r="AA414" s="29" t="s">
        <v>1381</v>
      </c>
      <c r="AB414" s="29" t="str">
        <f t="shared" si="12"/>
        <v>979-258</v>
      </c>
      <c r="AC414" s="29" t="str">
        <f t="shared" si="13"/>
        <v>PRESTAR SUS SERVICIOS DE APOYO TÉCNICO EN LA REALIZACIÓN DE ACCIONES DE EVALUACION, CONTROL Y  SEGUIMIENTO  AL RECURSO FLORA EN LA JURISDICCIÓN DE LA SECRETARIA DISTRITAL DE AMBIENTE #979-258</v>
      </c>
    </row>
    <row r="415" spans="1:29" s="21" customFormat="1" ht="50.1" customHeight="1" x14ac:dyDescent="0.2">
      <c r="A415" s="29">
        <v>979</v>
      </c>
      <c r="B415" s="29">
        <v>259</v>
      </c>
      <c r="C415" s="29" t="s">
        <v>783</v>
      </c>
      <c r="D415" s="29" t="s">
        <v>830</v>
      </c>
      <c r="E415" s="29" t="s">
        <v>819</v>
      </c>
      <c r="F415" s="29" t="s">
        <v>831</v>
      </c>
      <c r="G415" s="29" t="s">
        <v>505</v>
      </c>
      <c r="H415" s="29" t="s">
        <v>64</v>
      </c>
      <c r="I415" s="29" t="s">
        <v>786</v>
      </c>
      <c r="J415" s="29" t="s">
        <v>1048</v>
      </c>
      <c r="K415" s="30">
        <v>80111600</v>
      </c>
      <c r="L415" s="31" t="s">
        <v>841</v>
      </c>
      <c r="M415" s="31">
        <v>7</v>
      </c>
      <c r="N415" s="31">
        <v>7</v>
      </c>
      <c r="O415" s="32">
        <v>285</v>
      </c>
      <c r="P415" s="31">
        <v>0</v>
      </c>
      <c r="Q415" s="33" t="s">
        <v>29</v>
      </c>
      <c r="R415" s="31">
        <v>0</v>
      </c>
      <c r="S415" s="34">
        <v>24234500</v>
      </c>
      <c r="T415" s="34">
        <v>24234500</v>
      </c>
      <c r="U415" s="35">
        <v>0</v>
      </c>
      <c r="V415" s="31">
        <v>0</v>
      </c>
      <c r="W415" s="31" t="s">
        <v>942</v>
      </c>
      <c r="X415" s="31" t="s">
        <v>31</v>
      </c>
      <c r="Y415" s="31" t="s">
        <v>699</v>
      </c>
      <c r="Z415" s="31">
        <v>3778932</v>
      </c>
      <c r="AA415" s="29" t="s">
        <v>1381</v>
      </c>
      <c r="AB415" s="29" t="str">
        <f t="shared" si="12"/>
        <v>979-259</v>
      </c>
      <c r="AC415" s="29" t="str">
        <f t="shared" si="13"/>
        <v>APOYAR LAS ACTIVIDADES DE CONTROL, SEGUIMIENTO Y PREVENCIÓN AL TRÁFICO Y MOVILIZACIÓN ILEGAL DE FAUNA Y FLORA EN EL DISTRITO CAPITAL #979-259</v>
      </c>
    </row>
    <row r="416" spans="1:29" s="21" customFormat="1" ht="50.1" customHeight="1" x14ac:dyDescent="0.2">
      <c r="A416" s="29">
        <v>979</v>
      </c>
      <c r="B416" s="29">
        <v>260</v>
      </c>
      <c r="C416" s="29" t="s">
        <v>783</v>
      </c>
      <c r="D416" s="29" t="s">
        <v>830</v>
      </c>
      <c r="E416" s="29" t="s">
        <v>819</v>
      </c>
      <c r="F416" s="29" t="s">
        <v>831</v>
      </c>
      <c r="G416" s="29" t="s">
        <v>505</v>
      </c>
      <c r="H416" s="29" t="s">
        <v>64</v>
      </c>
      <c r="I416" s="29" t="s">
        <v>786</v>
      </c>
      <c r="J416" s="29" t="s">
        <v>1048</v>
      </c>
      <c r="K416" s="30">
        <v>80111600</v>
      </c>
      <c r="L416" s="31" t="s">
        <v>1137</v>
      </c>
      <c r="M416" s="31">
        <v>2</v>
      </c>
      <c r="N416" s="31">
        <v>2</v>
      </c>
      <c r="O416" s="32">
        <v>81</v>
      </c>
      <c r="P416" s="31">
        <v>0</v>
      </c>
      <c r="Q416" s="33" t="s">
        <v>29</v>
      </c>
      <c r="R416" s="31">
        <v>0</v>
      </c>
      <c r="S416" s="34">
        <v>6887700</v>
      </c>
      <c r="T416" s="34">
        <v>6887700</v>
      </c>
      <c r="U416" s="35">
        <v>0</v>
      </c>
      <c r="V416" s="31">
        <v>0</v>
      </c>
      <c r="W416" s="31" t="s">
        <v>942</v>
      </c>
      <c r="X416" s="31" t="s">
        <v>31</v>
      </c>
      <c r="Y416" s="31" t="s">
        <v>699</v>
      </c>
      <c r="Z416" s="31">
        <v>3778932</v>
      </c>
      <c r="AA416" s="29" t="s">
        <v>1381</v>
      </c>
      <c r="AB416" s="29" t="str">
        <f t="shared" si="12"/>
        <v>979-260</v>
      </c>
      <c r="AC416" s="29" t="str">
        <f t="shared" si="13"/>
        <v>APOYAR LAS ACTIVIDADES DE CONTROL, SEGUIMIENTO Y PREVENCIÓN AL TRÁFICO Y MOVILIZACIÓN ILEGAL DE FAUNA SILVESTRE EN LAS OFICINAS DE ENLACE DE LA SECRETARÍA DISTRITAL DE AMBIENTE #979-260</v>
      </c>
    </row>
    <row r="417" spans="1:29" s="21" customFormat="1" ht="50.1" customHeight="1" x14ac:dyDescent="0.2">
      <c r="A417" s="29">
        <v>979</v>
      </c>
      <c r="B417" s="29">
        <v>261</v>
      </c>
      <c r="C417" s="29" t="s">
        <v>783</v>
      </c>
      <c r="D417" s="29" t="s">
        <v>830</v>
      </c>
      <c r="E417" s="29" t="s">
        <v>819</v>
      </c>
      <c r="F417" s="29" t="s">
        <v>831</v>
      </c>
      <c r="G417" s="29" t="s">
        <v>505</v>
      </c>
      <c r="H417" s="29" t="s">
        <v>64</v>
      </c>
      <c r="I417" s="29" t="s">
        <v>786</v>
      </c>
      <c r="J417" s="29" t="s">
        <v>1048</v>
      </c>
      <c r="K417" s="30">
        <v>80111600</v>
      </c>
      <c r="L417" s="31" t="s">
        <v>842</v>
      </c>
      <c r="M417" s="31">
        <v>2</v>
      </c>
      <c r="N417" s="31">
        <v>2</v>
      </c>
      <c r="O417" s="32">
        <v>65</v>
      </c>
      <c r="P417" s="31">
        <v>0</v>
      </c>
      <c r="Q417" s="33" t="s">
        <v>29</v>
      </c>
      <c r="R417" s="31">
        <v>0</v>
      </c>
      <c r="S417" s="34">
        <v>5091667</v>
      </c>
      <c r="T417" s="34">
        <v>5091667</v>
      </c>
      <c r="U417" s="35">
        <v>0</v>
      </c>
      <c r="V417" s="31">
        <v>0</v>
      </c>
      <c r="W417" s="31" t="s">
        <v>942</v>
      </c>
      <c r="X417" s="31" t="s">
        <v>31</v>
      </c>
      <c r="Y417" s="31" t="s">
        <v>699</v>
      </c>
      <c r="Z417" s="31">
        <v>3778932</v>
      </c>
      <c r="AA417" s="29" t="s">
        <v>1381</v>
      </c>
      <c r="AB417" s="29" t="str">
        <f t="shared" si="12"/>
        <v>979-261</v>
      </c>
      <c r="AC417" s="29" t="str">
        <f t="shared" si="13"/>
        <v>APOYAR LA GESTIÓN EN LAS LABORES LOGÍSTICAS Y OPERATIVAS DE LAS OFICINAS DE ENLACE DE LA SECRETARÍA DISTRITAL DE AMBIENTE #979-261</v>
      </c>
    </row>
    <row r="418" spans="1:29" s="21" customFormat="1" ht="50.1" customHeight="1" x14ac:dyDescent="0.2">
      <c r="A418" s="29">
        <v>979</v>
      </c>
      <c r="B418" s="29">
        <v>262</v>
      </c>
      <c r="C418" s="29" t="s">
        <v>783</v>
      </c>
      <c r="D418" s="29" t="s">
        <v>830</v>
      </c>
      <c r="E418" s="29" t="s">
        <v>819</v>
      </c>
      <c r="F418" s="29" t="s">
        <v>831</v>
      </c>
      <c r="G418" s="29" t="s">
        <v>505</v>
      </c>
      <c r="H418" s="29" t="s">
        <v>64</v>
      </c>
      <c r="I418" s="29" t="s">
        <v>786</v>
      </c>
      <c r="J418" s="29" t="s">
        <v>1048</v>
      </c>
      <c r="K418" s="30">
        <v>80111600</v>
      </c>
      <c r="L418" s="31" t="s">
        <v>1138</v>
      </c>
      <c r="M418" s="31">
        <v>2</v>
      </c>
      <c r="N418" s="31">
        <v>2</v>
      </c>
      <c r="O418" s="32">
        <v>218</v>
      </c>
      <c r="P418" s="31">
        <v>0</v>
      </c>
      <c r="Q418" s="33" t="s">
        <v>29</v>
      </c>
      <c r="R418" s="31">
        <v>0</v>
      </c>
      <c r="S418" s="34">
        <v>19990600</v>
      </c>
      <c r="T418" s="34">
        <v>19990600</v>
      </c>
      <c r="U418" s="35">
        <v>0</v>
      </c>
      <c r="V418" s="31">
        <v>0</v>
      </c>
      <c r="W418" s="31" t="s">
        <v>942</v>
      </c>
      <c r="X418" s="31" t="s">
        <v>31</v>
      </c>
      <c r="Y418" s="31" t="s">
        <v>699</v>
      </c>
      <c r="Z418" s="31">
        <v>3778932</v>
      </c>
      <c r="AA418" s="29" t="s">
        <v>1381</v>
      </c>
      <c r="AB418" s="29" t="str">
        <f t="shared" si="12"/>
        <v>979-262</v>
      </c>
      <c r="AC418" s="29" t="str">
        <f t="shared" si="13"/>
        <v>REALIZAR LAS ACTUACIONES JURÍDICAS EN LOS PROCESOS DE CARÁCTER SANCIONATORIO Y PERMISIVO QUE LE SEAN ASIGNADOS PARA EL APROVECHAMIENTO, CONSERVACIÓN Y PROTECCIÓN DE LA FLORA Y FAUNA SILVESTRE  #979-262</v>
      </c>
    </row>
    <row r="419" spans="1:29" s="21" customFormat="1" ht="50.1" customHeight="1" x14ac:dyDescent="0.2">
      <c r="A419" s="29">
        <v>979</v>
      </c>
      <c r="B419" s="29">
        <v>263</v>
      </c>
      <c r="C419" s="29" t="s">
        <v>783</v>
      </c>
      <c r="D419" s="29" t="s">
        <v>830</v>
      </c>
      <c r="E419" s="29" t="s">
        <v>819</v>
      </c>
      <c r="F419" s="29" t="s">
        <v>831</v>
      </c>
      <c r="G419" s="29" t="s">
        <v>505</v>
      </c>
      <c r="H419" s="29" t="s">
        <v>64</v>
      </c>
      <c r="I419" s="29" t="s">
        <v>786</v>
      </c>
      <c r="J419" s="29" t="s">
        <v>1048</v>
      </c>
      <c r="K419" s="30">
        <v>80111600</v>
      </c>
      <c r="L419" s="31" t="s">
        <v>1138</v>
      </c>
      <c r="M419" s="31">
        <v>2</v>
      </c>
      <c r="N419" s="31">
        <v>2</v>
      </c>
      <c r="O419" s="32">
        <v>202</v>
      </c>
      <c r="P419" s="31">
        <v>0</v>
      </c>
      <c r="Q419" s="33" t="s">
        <v>29</v>
      </c>
      <c r="R419" s="31">
        <v>0</v>
      </c>
      <c r="S419" s="34">
        <v>17176733</v>
      </c>
      <c r="T419" s="34">
        <v>17176733</v>
      </c>
      <c r="U419" s="35">
        <v>0</v>
      </c>
      <c r="V419" s="31">
        <v>0</v>
      </c>
      <c r="W419" s="31" t="s">
        <v>942</v>
      </c>
      <c r="X419" s="31" t="s">
        <v>31</v>
      </c>
      <c r="Y419" s="31" t="s">
        <v>699</v>
      </c>
      <c r="Z419" s="31">
        <v>3778932</v>
      </c>
      <c r="AA419" s="29" t="s">
        <v>1381</v>
      </c>
      <c r="AB419" s="29" t="str">
        <f t="shared" si="12"/>
        <v>979-263</v>
      </c>
      <c r="AC419" s="29" t="str">
        <f t="shared" si="13"/>
        <v>REALIZAR LAS ACTUACIONES JURÍDICAS EN LOS PROCESOS DE CARÁCTER SANCIONATORIO Y PERMISIVO QUE LE SEAN ASIGNADOS PARA EL APROVECHAMIENTO, CONSERVACIÓN Y PROTECCIÓN DE LA FLORA Y FAUNA SILVESTRE  #979-263</v>
      </c>
    </row>
    <row r="420" spans="1:29" s="21" customFormat="1" ht="50.1" customHeight="1" x14ac:dyDescent="0.2">
      <c r="A420" s="29">
        <v>979</v>
      </c>
      <c r="B420" s="29">
        <v>264</v>
      </c>
      <c r="C420" s="29" t="s">
        <v>783</v>
      </c>
      <c r="D420" s="29" t="s">
        <v>818</v>
      </c>
      <c r="E420" s="29" t="s">
        <v>819</v>
      </c>
      <c r="F420" s="29" t="s">
        <v>820</v>
      </c>
      <c r="G420" s="29" t="s">
        <v>505</v>
      </c>
      <c r="H420" s="29" t="s">
        <v>64</v>
      </c>
      <c r="I420" s="29" t="s">
        <v>786</v>
      </c>
      <c r="J420" s="29" t="s">
        <v>821</v>
      </c>
      <c r="K420" s="30">
        <v>80111600</v>
      </c>
      <c r="L420" s="31" t="s">
        <v>1139</v>
      </c>
      <c r="M420" s="31">
        <v>2</v>
      </c>
      <c r="N420" s="31">
        <v>2</v>
      </c>
      <c r="O420" s="32">
        <v>273</v>
      </c>
      <c r="P420" s="31">
        <v>0</v>
      </c>
      <c r="Q420" s="33" t="s">
        <v>29</v>
      </c>
      <c r="R420" s="31">
        <v>0</v>
      </c>
      <c r="S420" s="34">
        <v>23214100</v>
      </c>
      <c r="T420" s="34">
        <v>23214100</v>
      </c>
      <c r="U420" s="35">
        <v>0</v>
      </c>
      <c r="V420" s="31">
        <v>0</v>
      </c>
      <c r="W420" s="31" t="s">
        <v>942</v>
      </c>
      <c r="X420" s="31" t="s">
        <v>31</v>
      </c>
      <c r="Y420" s="31" t="s">
        <v>699</v>
      </c>
      <c r="Z420" s="31">
        <v>3778932</v>
      </c>
      <c r="AA420" s="29" t="s">
        <v>1381</v>
      </c>
      <c r="AB420" s="29" t="str">
        <f t="shared" si="12"/>
        <v>979-264</v>
      </c>
      <c r="AC420" s="29" t="str">
        <f t="shared" si="13"/>
        <v>APOYAR EL SEGUIMIENTO ADMINISTRATIVO  Y FINANCIERO DERIVADO DE LAS ACTIVIDADES DE EVALUACION,  CONTROL, SEGUIMIENTO  Y CONSERVACION DE LOS RECURSOS SILVICULTURA, FLORA Y FAUNA SILVESTRE EN EL DC #979-264</v>
      </c>
    </row>
    <row r="421" spans="1:29" s="21" customFormat="1" ht="50.1" customHeight="1" x14ac:dyDescent="0.2">
      <c r="A421" s="29">
        <v>979</v>
      </c>
      <c r="B421" s="29">
        <v>265</v>
      </c>
      <c r="C421" s="29" t="s">
        <v>783</v>
      </c>
      <c r="D421" s="29" t="s">
        <v>830</v>
      </c>
      <c r="E421" s="29" t="s">
        <v>819</v>
      </c>
      <c r="F421" s="29" t="s">
        <v>831</v>
      </c>
      <c r="G421" s="29" t="s">
        <v>505</v>
      </c>
      <c r="H421" s="29" t="s">
        <v>64</v>
      </c>
      <c r="I421" s="29" t="s">
        <v>786</v>
      </c>
      <c r="J421" s="29" t="s">
        <v>1048</v>
      </c>
      <c r="K421" s="30">
        <v>80111600</v>
      </c>
      <c r="L421" s="31" t="s">
        <v>1137</v>
      </c>
      <c r="M421" s="31">
        <v>2</v>
      </c>
      <c r="N421" s="31">
        <v>2</v>
      </c>
      <c r="O421" s="32">
        <v>252</v>
      </c>
      <c r="P421" s="31">
        <v>0</v>
      </c>
      <c r="Q421" s="33" t="s">
        <v>29</v>
      </c>
      <c r="R421" s="31">
        <v>0</v>
      </c>
      <c r="S421" s="34">
        <v>21428400</v>
      </c>
      <c r="T421" s="34">
        <v>21428400</v>
      </c>
      <c r="U421" s="35">
        <v>0</v>
      </c>
      <c r="V421" s="31">
        <v>0</v>
      </c>
      <c r="W421" s="31" t="s">
        <v>942</v>
      </c>
      <c r="X421" s="31" t="s">
        <v>31</v>
      </c>
      <c r="Y421" s="31" t="s">
        <v>699</v>
      </c>
      <c r="Z421" s="31">
        <v>3778932</v>
      </c>
      <c r="AA421" s="29" t="s">
        <v>1381</v>
      </c>
      <c r="AB421" s="29" t="str">
        <f t="shared" si="12"/>
        <v>979-265</v>
      </c>
      <c r="AC421" s="29" t="str">
        <f t="shared" si="13"/>
        <v>APOYAR LAS ACTIVIDADES DE CONTROL, SEGUIMIENTO Y PREVENCIÓN AL TRÁFICO Y MOVILIZACIÓN ILEGAL DE FAUNA SILVESTRE EN LAS OFICINAS DE ENLACE DE LA SECRETARÍA DISTRITAL DE AMBIENTE #979-265</v>
      </c>
    </row>
    <row r="422" spans="1:29" s="21" customFormat="1" ht="50.1" customHeight="1" x14ac:dyDescent="0.2">
      <c r="A422" s="29">
        <v>979</v>
      </c>
      <c r="B422" s="29">
        <v>266</v>
      </c>
      <c r="C422" s="29" t="s">
        <v>783</v>
      </c>
      <c r="D422" s="29" t="s">
        <v>830</v>
      </c>
      <c r="E422" s="29" t="s">
        <v>819</v>
      </c>
      <c r="F422" s="29" t="s">
        <v>831</v>
      </c>
      <c r="G422" s="29" t="s">
        <v>505</v>
      </c>
      <c r="H422" s="29" t="s">
        <v>64</v>
      </c>
      <c r="I422" s="29" t="s">
        <v>786</v>
      </c>
      <c r="J422" s="29" t="s">
        <v>1048</v>
      </c>
      <c r="K422" s="30">
        <v>80111600</v>
      </c>
      <c r="L422" s="31" t="s">
        <v>1140</v>
      </c>
      <c r="M422" s="31">
        <v>2</v>
      </c>
      <c r="N422" s="31">
        <v>2</v>
      </c>
      <c r="O422" s="32">
        <v>285</v>
      </c>
      <c r="P422" s="31">
        <v>0</v>
      </c>
      <c r="Q422" s="33" t="s">
        <v>29</v>
      </c>
      <c r="R422" s="31">
        <v>0</v>
      </c>
      <c r="S422" s="34">
        <v>24234500</v>
      </c>
      <c r="T422" s="34">
        <v>24234500</v>
      </c>
      <c r="U422" s="35">
        <v>0</v>
      </c>
      <c r="V422" s="31">
        <v>0</v>
      </c>
      <c r="W422" s="31" t="s">
        <v>942</v>
      </c>
      <c r="X422" s="31" t="s">
        <v>31</v>
      </c>
      <c r="Y422" s="31" t="s">
        <v>699</v>
      </c>
      <c r="Z422" s="31">
        <v>3778932</v>
      </c>
      <c r="AA422" s="29" t="s">
        <v>1381</v>
      </c>
      <c r="AB422" s="29" t="str">
        <f t="shared" si="12"/>
        <v>979-266</v>
      </c>
      <c r="AC422" s="29" t="str">
        <f t="shared" si="13"/>
        <v>APOYAR LAS ACTIVIDADES DE CONTROL, SEGUIMIENTO Y PREVENCIÓN AL TRÁFICO Y MOVILIZACIÓN ILEGAL DE FLORA EN LAS OFICINAS DE ENLACE DE LA SECRETARIA DISTRITAL DE AMBIENTE #979-266</v>
      </c>
    </row>
    <row r="423" spans="1:29" s="21" customFormat="1" ht="50.1" customHeight="1" x14ac:dyDescent="0.2">
      <c r="A423" s="29">
        <v>979</v>
      </c>
      <c r="B423" s="29">
        <v>267</v>
      </c>
      <c r="C423" s="29" t="s">
        <v>783</v>
      </c>
      <c r="D423" s="29" t="s">
        <v>830</v>
      </c>
      <c r="E423" s="29" t="s">
        <v>819</v>
      </c>
      <c r="F423" s="29" t="s">
        <v>831</v>
      </c>
      <c r="G423" s="29" t="s">
        <v>505</v>
      </c>
      <c r="H423" s="29" t="s">
        <v>64</v>
      </c>
      <c r="I423" s="29" t="s">
        <v>786</v>
      </c>
      <c r="J423" s="29" t="s">
        <v>1048</v>
      </c>
      <c r="K423" s="30">
        <v>80111600</v>
      </c>
      <c r="L423" s="31" t="s">
        <v>1137</v>
      </c>
      <c r="M423" s="31">
        <v>2</v>
      </c>
      <c r="N423" s="31">
        <v>2</v>
      </c>
      <c r="O423" s="32">
        <v>156</v>
      </c>
      <c r="P423" s="31">
        <v>0</v>
      </c>
      <c r="Q423" s="33" t="s">
        <v>29</v>
      </c>
      <c r="R423" s="31">
        <v>0</v>
      </c>
      <c r="S423" s="34">
        <v>17321200</v>
      </c>
      <c r="T423" s="34">
        <v>17321200</v>
      </c>
      <c r="U423" s="35">
        <v>0</v>
      </c>
      <c r="V423" s="31">
        <v>0</v>
      </c>
      <c r="W423" s="31" t="s">
        <v>942</v>
      </c>
      <c r="X423" s="31" t="s">
        <v>31</v>
      </c>
      <c r="Y423" s="31" t="s">
        <v>699</v>
      </c>
      <c r="Z423" s="31">
        <v>3778932</v>
      </c>
      <c r="AA423" s="29" t="s">
        <v>1381</v>
      </c>
      <c r="AB423" s="29" t="str">
        <f t="shared" si="12"/>
        <v>979-267</v>
      </c>
      <c r="AC423" s="29" t="str">
        <f t="shared" si="13"/>
        <v>APOYAR LAS ACTIVIDADES DE CONTROL, SEGUIMIENTO Y PREVENCIÓN AL TRÁFICO Y MOVILIZACIÓN ILEGAL DE FAUNA SILVESTRE EN LAS OFICINAS DE ENLACE DE LA SECRETARÍA DISTRITAL DE AMBIENTE #979-267</v>
      </c>
    </row>
    <row r="424" spans="1:29" s="21" customFormat="1" ht="50.1" customHeight="1" x14ac:dyDescent="0.2">
      <c r="A424" s="29">
        <v>979</v>
      </c>
      <c r="B424" s="29">
        <v>268</v>
      </c>
      <c r="C424" s="29" t="s">
        <v>783</v>
      </c>
      <c r="D424" s="29" t="s">
        <v>830</v>
      </c>
      <c r="E424" s="29" t="s">
        <v>819</v>
      </c>
      <c r="F424" s="29" t="s">
        <v>831</v>
      </c>
      <c r="G424" s="29" t="s">
        <v>505</v>
      </c>
      <c r="H424" s="29" t="s">
        <v>64</v>
      </c>
      <c r="I424" s="29" t="s">
        <v>786</v>
      </c>
      <c r="J424" s="29" t="s">
        <v>1048</v>
      </c>
      <c r="K424" s="30">
        <v>80111600</v>
      </c>
      <c r="L424" s="31" t="s">
        <v>1137</v>
      </c>
      <c r="M424" s="31">
        <v>2</v>
      </c>
      <c r="N424" s="31">
        <v>2</v>
      </c>
      <c r="O424" s="32">
        <v>285</v>
      </c>
      <c r="P424" s="31">
        <v>0</v>
      </c>
      <c r="Q424" s="33" t="s">
        <v>29</v>
      </c>
      <c r="R424" s="31">
        <v>0</v>
      </c>
      <c r="S424" s="34">
        <v>24234500</v>
      </c>
      <c r="T424" s="34">
        <v>24234500</v>
      </c>
      <c r="U424" s="35">
        <v>0</v>
      </c>
      <c r="V424" s="31">
        <v>0</v>
      </c>
      <c r="W424" s="31" t="s">
        <v>942</v>
      </c>
      <c r="X424" s="31" t="s">
        <v>31</v>
      </c>
      <c r="Y424" s="31" t="s">
        <v>699</v>
      </c>
      <c r="Z424" s="31">
        <v>3778932</v>
      </c>
      <c r="AA424" s="29" t="s">
        <v>1381</v>
      </c>
      <c r="AB424" s="29" t="str">
        <f t="shared" si="12"/>
        <v>979-268</v>
      </c>
      <c r="AC424" s="29" t="str">
        <f t="shared" si="13"/>
        <v>APOYAR LAS ACTIVIDADES DE CONTROL, SEGUIMIENTO Y PREVENCIÓN AL TRÁFICO Y MOVILIZACIÓN ILEGAL DE FAUNA SILVESTRE EN LAS OFICINAS DE ENLACE DE LA SECRETARÍA DISTRITAL DE AMBIENTE #979-268</v>
      </c>
    </row>
    <row r="425" spans="1:29" s="21" customFormat="1" ht="50.1" customHeight="1" x14ac:dyDescent="0.2">
      <c r="A425" s="29">
        <v>979</v>
      </c>
      <c r="B425" s="29">
        <v>269</v>
      </c>
      <c r="C425" s="29" t="s">
        <v>783</v>
      </c>
      <c r="D425" s="29" t="s">
        <v>830</v>
      </c>
      <c r="E425" s="29" t="s">
        <v>819</v>
      </c>
      <c r="F425" s="29" t="s">
        <v>831</v>
      </c>
      <c r="G425" s="29" t="s">
        <v>505</v>
      </c>
      <c r="H425" s="29" t="s">
        <v>64</v>
      </c>
      <c r="I425" s="29" t="s">
        <v>786</v>
      </c>
      <c r="J425" s="29" t="s">
        <v>1048</v>
      </c>
      <c r="K425" s="30">
        <v>80111600</v>
      </c>
      <c r="L425" s="31" t="s">
        <v>843</v>
      </c>
      <c r="M425" s="31">
        <v>2</v>
      </c>
      <c r="N425" s="31">
        <v>2</v>
      </c>
      <c r="O425" s="32">
        <v>285</v>
      </c>
      <c r="P425" s="31">
        <v>0</v>
      </c>
      <c r="Q425" s="33" t="s">
        <v>29</v>
      </c>
      <c r="R425" s="31">
        <v>0</v>
      </c>
      <c r="S425" s="34">
        <v>57247000</v>
      </c>
      <c r="T425" s="34">
        <v>57247000</v>
      </c>
      <c r="U425" s="35">
        <v>0</v>
      </c>
      <c r="V425" s="31">
        <v>0</v>
      </c>
      <c r="W425" s="31" t="s">
        <v>942</v>
      </c>
      <c r="X425" s="31" t="s">
        <v>31</v>
      </c>
      <c r="Y425" s="31" t="s">
        <v>699</v>
      </c>
      <c r="Z425" s="31">
        <v>3778932</v>
      </c>
      <c r="AA425" s="29" t="s">
        <v>1381</v>
      </c>
      <c r="AB425" s="29" t="str">
        <f t="shared" si="12"/>
        <v>979-269</v>
      </c>
      <c r="AC425" s="29" t="str">
        <f t="shared" si="13"/>
        <v>BRINDAR LOS LINEAMIENTOS TÉCNICOS EN LA ELABORACIÓN Y POSTERIOR REVISION DE LAS ACTUACIONES ADELANTADAS PARA LA EVALUACIÓN, CONTROL, SEGUIMIENTO, PREVENCIÓN E INVESTIGACIÓN SOBRE LOS RECURSOS DE FAUNA SILVESTRE EN EL DISTRITO CAPITAL #979-269</v>
      </c>
    </row>
    <row r="426" spans="1:29" s="21" customFormat="1" ht="50.1" customHeight="1" x14ac:dyDescent="0.2">
      <c r="A426" s="29">
        <v>979</v>
      </c>
      <c r="B426" s="29">
        <v>270</v>
      </c>
      <c r="C426" s="29" t="s">
        <v>783</v>
      </c>
      <c r="D426" s="29" t="s">
        <v>830</v>
      </c>
      <c r="E426" s="29" t="s">
        <v>819</v>
      </c>
      <c r="F426" s="29" t="s">
        <v>831</v>
      </c>
      <c r="G426" s="29" t="s">
        <v>505</v>
      </c>
      <c r="H426" s="29" t="s">
        <v>64</v>
      </c>
      <c r="I426" s="29" t="s">
        <v>786</v>
      </c>
      <c r="J426" s="29" t="s">
        <v>1048</v>
      </c>
      <c r="K426" s="30">
        <v>80111600</v>
      </c>
      <c r="L426" s="31" t="s">
        <v>1141</v>
      </c>
      <c r="M426" s="31">
        <v>2</v>
      </c>
      <c r="N426" s="31">
        <v>2</v>
      </c>
      <c r="O426" s="32">
        <v>9</v>
      </c>
      <c r="P426" s="31">
        <v>1</v>
      </c>
      <c r="Q426" s="33" t="s">
        <v>29</v>
      </c>
      <c r="R426" s="31">
        <v>0</v>
      </c>
      <c r="S426" s="34">
        <v>24759000</v>
      </c>
      <c r="T426" s="34">
        <v>24759000</v>
      </c>
      <c r="U426" s="35">
        <v>0</v>
      </c>
      <c r="V426" s="31">
        <v>0</v>
      </c>
      <c r="W426" s="31" t="s">
        <v>942</v>
      </c>
      <c r="X426" s="31" t="s">
        <v>31</v>
      </c>
      <c r="Y426" s="31" t="s">
        <v>699</v>
      </c>
      <c r="Z426" s="31">
        <v>3778932</v>
      </c>
      <c r="AA426" s="29" t="s">
        <v>1381</v>
      </c>
      <c r="AB426" s="29" t="str">
        <f t="shared" si="12"/>
        <v>979-270</v>
      </c>
      <c r="AC426" s="29" t="str">
        <f t="shared" si="13"/>
        <v>REALIZAR ACTUACIONES RELACIONADAS CON EL SEGUIMIENTO Y CONTROL AL TRAFICO DEL RECURSO FLORA EN LA JURISDICCION DE LA SECRETARIA DISTRITAL DE AMBIENTE #979-270</v>
      </c>
    </row>
    <row r="427" spans="1:29" s="21" customFormat="1" ht="50.1" customHeight="1" x14ac:dyDescent="0.2">
      <c r="A427" s="29">
        <v>979</v>
      </c>
      <c r="B427" s="29">
        <v>271</v>
      </c>
      <c r="C427" s="29" t="s">
        <v>783</v>
      </c>
      <c r="D427" s="29" t="s">
        <v>830</v>
      </c>
      <c r="E427" s="29" t="s">
        <v>819</v>
      </c>
      <c r="F427" s="29" t="s">
        <v>831</v>
      </c>
      <c r="G427" s="29" t="s">
        <v>505</v>
      </c>
      <c r="H427" s="29" t="s">
        <v>64</v>
      </c>
      <c r="I427" s="29" t="s">
        <v>786</v>
      </c>
      <c r="J427" s="29" t="s">
        <v>1048</v>
      </c>
      <c r="K427" s="30">
        <v>80111600</v>
      </c>
      <c r="L427" s="31" t="s">
        <v>1138</v>
      </c>
      <c r="M427" s="31">
        <v>2</v>
      </c>
      <c r="N427" s="31">
        <v>2</v>
      </c>
      <c r="O427" s="32">
        <v>171</v>
      </c>
      <c r="P427" s="31">
        <v>0</v>
      </c>
      <c r="Q427" s="33" t="s">
        <v>29</v>
      </c>
      <c r="R427" s="31">
        <v>0</v>
      </c>
      <c r="S427" s="34">
        <v>15680700</v>
      </c>
      <c r="T427" s="34">
        <v>15680700</v>
      </c>
      <c r="U427" s="35">
        <v>0</v>
      </c>
      <c r="V427" s="31">
        <v>0</v>
      </c>
      <c r="W427" s="31" t="s">
        <v>942</v>
      </c>
      <c r="X427" s="31" t="s">
        <v>31</v>
      </c>
      <c r="Y427" s="31" t="s">
        <v>699</v>
      </c>
      <c r="Z427" s="31">
        <v>3778932</v>
      </c>
      <c r="AA427" s="29" t="s">
        <v>1381</v>
      </c>
      <c r="AB427" s="29" t="str">
        <f t="shared" si="12"/>
        <v>979-271</v>
      </c>
      <c r="AC427" s="29" t="str">
        <f t="shared" si="13"/>
        <v>REALIZAR LAS ACTUACIONES JURÍDICAS EN LOS PROCESOS DE CARÁCTER SANCIONATORIO Y PERMISIVO QUE LE SEAN ASIGNADOS PARA EL APROVECHAMIENTO, CONSERVACIÓN Y PROTECCIÓN DE LA FLORA Y FAUNA SILVESTRE  #979-271</v>
      </c>
    </row>
    <row r="428" spans="1:29" s="21" customFormat="1" ht="50.1" customHeight="1" x14ac:dyDescent="0.2">
      <c r="A428" s="29">
        <v>979</v>
      </c>
      <c r="B428" s="29">
        <v>272</v>
      </c>
      <c r="C428" s="29" t="s">
        <v>783</v>
      </c>
      <c r="D428" s="29" t="s">
        <v>830</v>
      </c>
      <c r="E428" s="29" t="s">
        <v>819</v>
      </c>
      <c r="F428" s="29" t="s">
        <v>831</v>
      </c>
      <c r="G428" s="29" t="s">
        <v>505</v>
      </c>
      <c r="H428" s="29" t="s">
        <v>64</v>
      </c>
      <c r="I428" s="29" t="s">
        <v>786</v>
      </c>
      <c r="J428" s="29" t="s">
        <v>1048</v>
      </c>
      <c r="K428" s="30">
        <v>80111600</v>
      </c>
      <c r="L428" s="31" t="s">
        <v>1142</v>
      </c>
      <c r="M428" s="31">
        <v>2</v>
      </c>
      <c r="N428" s="31">
        <v>2</v>
      </c>
      <c r="O428" s="32">
        <v>9</v>
      </c>
      <c r="P428" s="31">
        <v>1</v>
      </c>
      <c r="Q428" s="33" t="s">
        <v>29</v>
      </c>
      <c r="R428" s="31">
        <v>0</v>
      </c>
      <c r="S428" s="34">
        <v>24759000</v>
      </c>
      <c r="T428" s="34">
        <v>24759000</v>
      </c>
      <c r="U428" s="35">
        <v>0</v>
      </c>
      <c r="V428" s="31">
        <v>0</v>
      </c>
      <c r="W428" s="31" t="s">
        <v>942</v>
      </c>
      <c r="X428" s="31" t="s">
        <v>31</v>
      </c>
      <c r="Y428" s="31" t="s">
        <v>699</v>
      </c>
      <c r="Z428" s="31">
        <v>3778932</v>
      </c>
      <c r="AA428" s="29" t="s">
        <v>1381</v>
      </c>
      <c r="AB428" s="29" t="str">
        <f t="shared" si="12"/>
        <v>979-272</v>
      </c>
      <c r="AC428" s="29" t="str">
        <f t="shared" si="13"/>
        <v>REALIZAR ACTUACIONES DE EVALUACIÓN, CONTROL Y SEGUIMIENTO AL RECURSO FLORA, EN LAS INDUSTRIAS FORESTALES QUE ADELANTAN ACTIVIDADES EN LA JURISDICCIÓN DE LA SECRETARIA DISTRITAL DE AMBIENTE #979-272</v>
      </c>
    </row>
    <row r="429" spans="1:29" s="21" customFormat="1" ht="50.1" customHeight="1" x14ac:dyDescent="0.2">
      <c r="A429" s="29">
        <v>979</v>
      </c>
      <c r="B429" s="29">
        <v>273</v>
      </c>
      <c r="C429" s="29" t="s">
        <v>783</v>
      </c>
      <c r="D429" s="29" t="s">
        <v>830</v>
      </c>
      <c r="E429" s="29" t="s">
        <v>819</v>
      </c>
      <c r="F429" s="29" t="s">
        <v>831</v>
      </c>
      <c r="G429" s="29" t="s">
        <v>505</v>
      </c>
      <c r="H429" s="29" t="s">
        <v>64</v>
      </c>
      <c r="I429" s="29" t="s">
        <v>786</v>
      </c>
      <c r="J429" s="29" t="s">
        <v>1048</v>
      </c>
      <c r="K429" s="30">
        <v>80111600</v>
      </c>
      <c r="L429" s="31" t="s">
        <v>844</v>
      </c>
      <c r="M429" s="31">
        <v>2</v>
      </c>
      <c r="N429" s="31">
        <v>2</v>
      </c>
      <c r="O429" s="32">
        <v>220</v>
      </c>
      <c r="P429" s="31">
        <v>0</v>
      </c>
      <c r="Q429" s="33" t="s">
        <v>29</v>
      </c>
      <c r="R429" s="31">
        <v>0</v>
      </c>
      <c r="S429" s="34">
        <v>21890000</v>
      </c>
      <c r="T429" s="34">
        <v>21890000</v>
      </c>
      <c r="U429" s="35">
        <v>0</v>
      </c>
      <c r="V429" s="31">
        <v>0</v>
      </c>
      <c r="W429" s="31" t="s">
        <v>942</v>
      </c>
      <c r="X429" s="31" t="s">
        <v>31</v>
      </c>
      <c r="Y429" s="31" t="s">
        <v>699</v>
      </c>
      <c r="Z429" s="31">
        <v>3778932</v>
      </c>
      <c r="AA429" s="29" t="s">
        <v>1381</v>
      </c>
      <c r="AB429" s="29" t="str">
        <f t="shared" si="12"/>
        <v>979-273</v>
      </c>
      <c r="AC429" s="29" t="str">
        <f t="shared" si="13"/>
        <v>ADELANTAR LAS ACTIVIDADES DE  EVALUACIÓN, CONTROL Y SEGUIMIENTO A LOS FACTORES DE DETERIORO AMBIENTAL OCASIONADOS POR LOS PROCESOS PRODUCTIVOS QUE ADELANTAN LAS EMPRESAS FORESTALES UBICADAS EN LA JURISDICCIÓN DE LA SECRETARIA DISTRITAL DE AMBIENTE #979-273</v>
      </c>
    </row>
    <row r="430" spans="1:29" s="21" customFormat="1" ht="50.1" customHeight="1" x14ac:dyDescent="0.2">
      <c r="A430" s="29">
        <v>979</v>
      </c>
      <c r="B430" s="29">
        <v>274</v>
      </c>
      <c r="C430" s="29" t="s">
        <v>783</v>
      </c>
      <c r="D430" s="29" t="s">
        <v>830</v>
      </c>
      <c r="E430" s="29" t="s">
        <v>819</v>
      </c>
      <c r="F430" s="29" t="s">
        <v>831</v>
      </c>
      <c r="G430" s="29" t="s">
        <v>505</v>
      </c>
      <c r="H430" s="29" t="s">
        <v>64</v>
      </c>
      <c r="I430" s="29" t="s">
        <v>786</v>
      </c>
      <c r="J430" s="29" t="s">
        <v>1048</v>
      </c>
      <c r="K430" s="30">
        <v>80111600</v>
      </c>
      <c r="L430" s="31" t="s">
        <v>1140</v>
      </c>
      <c r="M430" s="31">
        <v>2</v>
      </c>
      <c r="N430" s="31">
        <v>2</v>
      </c>
      <c r="O430" s="32">
        <v>285</v>
      </c>
      <c r="P430" s="31">
        <v>0</v>
      </c>
      <c r="Q430" s="33" t="s">
        <v>29</v>
      </c>
      <c r="R430" s="31">
        <v>0</v>
      </c>
      <c r="S430" s="34">
        <v>24234500</v>
      </c>
      <c r="T430" s="34">
        <v>24234500</v>
      </c>
      <c r="U430" s="35">
        <v>0</v>
      </c>
      <c r="V430" s="31">
        <v>0</v>
      </c>
      <c r="W430" s="31" t="s">
        <v>942</v>
      </c>
      <c r="X430" s="31" t="s">
        <v>31</v>
      </c>
      <c r="Y430" s="31" t="s">
        <v>699</v>
      </c>
      <c r="Z430" s="31">
        <v>3778932</v>
      </c>
      <c r="AA430" s="29" t="s">
        <v>1381</v>
      </c>
      <c r="AB430" s="29" t="str">
        <f t="shared" si="12"/>
        <v>979-274</v>
      </c>
      <c r="AC430" s="29" t="str">
        <f t="shared" si="13"/>
        <v>APOYAR LAS ACTIVIDADES DE CONTROL, SEGUIMIENTO Y PREVENCIÓN AL TRÁFICO Y MOVILIZACIÓN ILEGAL DE FLORA EN LAS OFICINAS DE ENLACE DE LA SECRETARIA DISTRITAL DE AMBIENTE #979-274</v>
      </c>
    </row>
    <row r="431" spans="1:29" s="21" customFormat="1" ht="50.1" customHeight="1" x14ac:dyDescent="0.2">
      <c r="A431" s="29">
        <v>979</v>
      </c>
      <c r="B431" s="29">
        <v>275</v>
      </c>
      <c r="C431" s="29" t="s">
        <v>783</v>
      </c>
      <c r="D431" s="29" t="s">
        <v>830</v>
      </c>
      <c r="E431" s="29" t="s">
        <v>819</v>
      </c>
      <c r="F431" s="29" t="s">
        <v>831</v>
      </c>
      <c r="G431" s="29" t="s">
        <v>505</v>
      </c>
      <c r="H431" s="29" t="s">
        <v>64</v>
      </c>
      <c r="I431" s="29" t="s">
        <v>786</v>
      </c>
      <c r="J431" s="29" t="s">
        <v>1048</v>
      </c>
      <c r="K431" s="30">
        <v>80111600</v>
      </c>
      <c r="L431" s="31" t="s">
        <v>1140</v>
      </c>
      <c r="M431" s="31">
        <v>2</v>
      </c>
      <c r="N431" s="31">
        <v>2</v>
      </c>
      <c r="O431" s="32">
        <v>247</v>
      </c>
      <c r="P431" s="31">
        <v>0</v>
      </c>
      <c r="Q431" s="33" t="s">
        <v>29</v>
      </c>
      <c r="R431" s="31">
        <v>0</v>
      </c>
      <c r="S431" s="34">
        <v>21003233</v>
      </c>
      <c r="T431" s="34">
        <v>21003233</v>
      </c>
      <c r="U431" s="35">
        <v>0</v>
      </c>
      <c r="V431" s="31">
        <v>0</v>
      </c>
      <c r="W431" s="31" t="s">
        <v>942</v>
      </c>
      <c r="X431" s="31" t="s">
        <v>31</v>
      </c>
      <c r="Y431" s="31" t="s">
        <v>699</v>
      </c>
      <c r="Z431" s="31">
        <v>3778932</v>
      </c>
      <c r="AA431" s="29" t="s">
        <v>1381</v>
      </c>
      <c r="AB431" s="29" t="str">
        <f t="shared" si="12"/>
        <v>979-275</v>
      </c>
      <c r="AC431" s="29" t="str">
        <f t="shared" si="13"/>
        <v>APOYAR LAS ACTIVIDADES DE CONTROL, SEGUIMIENTO Y PREVENCIÓN AL TRÁFICO Y MOVILIZACIÓN ILEGAL DE FLORA EN LAS OFICINAS DE ENLACE DE LA SECRETARIA DISTRITAL DE AMBIENTE #979-275</v>
      </c>
    </row>
    <row r="432" spans="1:29" s="21" customFormat="1" ht="50.1" customHeight="1" x14ac:dyDescent="0.2">
      <c r="A432" s="29">
        <v>979</v>
      </c>
      <c r="B432" s="29">
        <v>276</v>
      </c>
      <c r="C432" s="29" t="s">
        <v>783</v>
      </c>
      <c r="D432" s="29" t="s">
        <v>830</v>
      </c>
      <c r="E432" s="29" t="s">
        <v>819</v>
      </c>
      <c r="F432" s="29" t="s">
        <v>831</v>
      </c>
      <c r="G432" s="29" t="s">
        <v>505</v>
      </c>
      <c r="H432" s="29" t="s">
        <v>64</v>
      </c>
      <c r="I432" s="29" t="s">
        <v>786</v>
      </c>
      <c r="J432" s="29" t="s">
        <v>1048</v>
      </c>
      <c r="K432" s="30">
        <v>80111600</v>
      </c>
      <c r="L432" s="31" t="s">
        <v>1143</v>
      </c>
      <c r="M432" s="31">
        <v>4</v>
      </c>
      <c r="N432" s="31">
        <v>4</v>
      </c>
      <c r="O432" s="32">
        <v>215</v>
      </c>
      <c r="P432" s="31">
        <v>0</v>
      </c>
      <c r="Q432" s="33" t="s">
        <v>29</v>
      </c>
      <c r="R432" s="31">
        <v>0</v>
      </c>
      <c r="S432" s="34">
        <v>23872167</v>
      </c>
      <c r="T432" s="34">
        <v>23872167</v>
      </c>
      <c r="U432" s="35">
        <v>0</v>
      </c>
      <c r="V432" s="31">
        <v>0</v>
      </c>
      <c r="W432" s="31" t="s">
        <v>942</v>
      </c>
      <c r="X432" s="31" t="s">
        <v>31</v>
      </c>
      <c r="Y432" s="31" t="s">
        <v>699</v>
      </c>
      <c r="Z432" s="31">
        <v>3778932</v>
      </c>
      <c r="AA432" s="29" t="s">
        <v>1381</v>
      </c>
      <c r="AB432" s="29" t="str">
        <f t="shared" si="12"/>
        <v>979-276</v>
      </c>
      <c r="AC432" s="29" t="str">
        <f t="shared" si="13"/>
        <v>APOYAR LAS ACTIVIDADES DE CONTROL, SEGUIMIENTO Y PREVENCIÓN AL TRÁFICO Y MOVILIZACIÓN ILEGAL DE FAUNA O FLORA EN LAS OFICINAS DE ENLACE DE LA SECRETARIA DISTRITAL DE AMBIENTE #979-276</v>
      </c>
    </row>
    <row r="433" spans="1:29" s="21" customFormat="1" ht="50.1" customHeight="1" x14ac:dyDescent="0.2">
      <c r="A433" s="29">
        <v>979</v>
      </c>
      <c r="B433" s="29">
        <v>277</v>
      </c>
      <c r="C433" s="29" t="s">
        <v>783</v>
      </c>
      <c r="D433" s="29" t="s">
        <v>830</v>
      </c>
      <c r="E433" s="29" t="s">
        <v>819</v>
      </c>
      <c r="F433" s="29" t="s">
        <v>831</v>
      </c>
      <c r="G433" s="29" t="s">
        <v>505</v>
      </c>
      <c r="H433" s="29" t="s">
        <v>64</v>
      </c>
      <c r="I433" s="29" t="s">
        <v>786</v>
      </c>
      <c r="J433" s="29" t="s">
        <v>1048</v>
      </c>
      <c r="K433" s="30">
        <v>80111600</v>
      </c>
      <c r="L433" s="31" t="s">
        <v>1144</v>
      </c>
      <c r="M433" s="31">
        <v>2</v>
      </c>
      <c r="N433" s="31">
        <v>2</v>
      </c>
      <c r="O433" s="32">
        <v>261</v>
      </c>
      <c r="P433" s="31">
        <v>0</v>
      </c>
      <c r="Q433" s="33" t="s">
        <v>29</v>
      </c>
      <c r="R433" s="31">
        <v>0</v>
      </c>
      <c r="S433" s="34">
        <v>22193700</v>
      </c>
      <c r="T433" s="34">
        <v>22193700</v>
      </c>
      <c r="U433" s="35">
        <v>0</v>
      </c>
      <c r="V433" s="31">
        <v>0</v>
      </c>
      <c r="W433" s="31" t="s">
        <v>942</v>
      </c>
      <c r="X433" s="31" t="s">
        <v>31</v>
      </c>
      <c r="Y433" s="31" t="s">
        <v>699</v>
      </c>
      <c r="Z433" s="31">
        <v>3778932</v>
      </c>
      <c r="AA433" s="29" t="s">
        <v>1381</v>
      </c>
      <c r="AB433" s="29" t="str">
        <f t="shared" si="12"/>
        <v>979-277</v>
      </c>
      <c r="AC433" s="29" t="str">
        <f t="shared" si="13"/>
        <v>ADELANTAR LAS ACTIVIDADES DE SEGUIMIENTO A LOS FACTORES DE DETERIORO AMBIENTAL OCASIONADOS POR LOS PROCESOS PRODUCTIVOS QUE ADELANTAN LAS EMPRESAS FORESTALES UBICADAS EN LA JURISDICCIÓN DE LA SECRETARIA DISTRITAL DE AMBIENTE #979-277</v>
      </c>
    </row>
    <row r="434" spans="1:29" s="21" customFormat="1" ht="50.1" customHeight="1" x14ac:dyDescent="0.2">
      <c r="A434" s="29">
        <v>979</v>
      </c>
      <c r="B434" s="29">
        <v>278</v>
      </c>
      <c r="C434" s="29" t="s">
        <v>783</v>
      </c>
      <c r="D434" s="29" t="s">
        <v>830</v>
      </c>
      <c r="E434" s="29" t="s">
        <v>819</v>
      </c>
      <c r="F434" s="29" t="s">
        <v>831</v>
      </c>
      <c r="G434" s="29" t="s">
        <v>505</v>
      </c>
      <c r="H434" s="29" t="s">
        <v>64</v>
      </c>
      <c r="I434" s="29" t="s">
        <v>786</v>
      </c>
      <c r="J434" s="29" t="s">
        <v>1048</v>
      </c>
      <c r="K434" s="30">
        <v>80111600</v>
      </c>
      <c r="L434" s="31" t="s">
        <v>1138</v>
      </c>
      <c r="M434" s="31">
        <v>2</v>
      </c>
      <c r="N434" s="31">
        <v>2</v>
      </c>
      <c r="O434" s="32">
        <v>267</v>
      </c>
      <c r="P434" s="31">
        <v>0</v>
      </c>
      <c r="Q434" s="33" t="s">
        <v>29</v>
      </c>
      <c r="R434" s="31">
        <v>0</v>
      </c>
      <c r="S434" s="34">
        <v>29645900</v>
      </c>
      <c r="T434" s="34">
        <v>29645900</v>
      </c>
      <c r="U434" s="35">
        <v>0</v>
      </c>
      <c r="V434" s="31">
        <v>0</v>
      </c>
      <c r="W434" s="31" t="s">
        <v>942</v>
      </c>
      <c r="X434" s="31" t="s">
        <v>31</v>
      </c>
      <c r="Y434" s="31" t="s">
        <v>699</v>
      </c>
      <c r="Z434" s="31">
        <v>3778932</v>
      </c>
      <c r="AA434" s="29" t="s">
        <v>1381</v>
      </c>
      <c r="AB434" s="29" t="str">
        <f t="shared" si="12"/>
        <v>979-278</v>
      </c>
      <c r="AC434" s="29" t="str">
        <f t="shared" si="13"/>
        <v>REALIZAR LAS ACTUACIONES JURÍDICAS EN LOS PROCESOS DE CARÁCTER SANCIONATORIO Y PERMISIVO QUE LE SEAN ASIGNADOS PARA EL APROVECHAMIENTO, CONSERVACIÓN Y PROTECCIÓN DE LA FLORA Y FAUNA SILVESTRE  #979-278</v>
      </c>
    </row>
    <row r="435" spans="1:29" s="21" customFormat="1" ht="50.1" customHeight="1" x14ac:dyDescent="0.2">
      <c r="A435" s="29">
        <v>979</v>
      </c>
      <c r="B435" s="29">
        <v>279</v>
      </c>
      <c r="C435" s="29" t="s">
        <v>783</v>
      </c>
      <c r="D435" s="29" t="s">
        <v>830</v>
      </c>
      <c r="E435" s="29" t="s">
        <v>819</v>
      </c>
      <c r="F435" s="29" t="s">
        <v>831</v>
      </c>
      <c r="G435" s="29" t="s">
        <v>505</v>
      </c>
      <c r="H435" s="29" t="s">
        <v>64</v>
      </c>
      <c r="I435" s="29" t="s">
        <v>786</v>
      </c>
      <c r="J435" s="29" t="s">
        <v>1048</v>
      </c>
      <c r="K435" s="30">
        <v>80111600</v>
      </c>
      <c r="L435" s="31" t="s">
        <v>1145</v>
      </c>
      <c r="M435" s="31">
        <v>2</v>
      </c>
      <c r="N435" s="31">
        <v>2</v>
      </c>
      <c r="O435" s="32">
        <v>9</v>
      </c>
      <c r="P435" s="31">
        <v>1</v>
      </c>
      <c r="Q435" s="33" t="s">
        <v>29</v>
      </c>
      <c r="R435" s="31">
        <v>0</v>
      </c>
      <c r="S435" s="34">
        <v>29979000</v>
      </c>
      <c r="T435" s="34">
        <v>29979000</v>
      </c>
      <c r="U435" s="35">
        <v>0</v>
      </c>
      <c r="V435" s="31">
        <v>0</v>
      </c>
      <c r="W435" s="31" t="s">
        <v>942</v>
      </c>
      <c r="X435" s="31" t="s">
        <v>31</v>
      </c>
      <c r="Y435" s="31" t="s">
        <v>699</v>
      </c>
      <c r="Z435" s="31">
        <v>3778932</v>
      </c>
      <c r="AA435" s="29" t="s">
        <v>1381</v>
      </c>
      <c r="AB435" s="29" t="str">
        <f t="shared" si="12"/>
        <v>979-279</v>
      </c>
      <c r="AC435" s="29" t="str">
        <f t="shared" si="13"/>
        <v>REALIZAR ACTUACIONES DE EVALUACIÓN, CONTROL Y SEGUIMIENTO A LA MOVILIZACIÓN, TRANSFORMACIÓN Y COMERCIALIZACIÓN DE PRODUCTOS FORESTALES EN LA JURISDICCIÓN DE LA SECRETARIA DISTRITAL DE AMBIENTE #979-279</v>
      </c>
    </row>
    <row r="436" spans="1:29" s="21" customFormat="1" ht="50.1" customHeight="1" x14ac:dyDescent="0.2">
      <c r="A436" s="29">
        <v>979</v>
      </c>
      <c r="B436" s="29">
        <v>280</v>
      </c>
      <c r="C436" s="29" t="s">
        <v>783</v>
      </c>
      <c r="D436" s="29" t="s">
        <v>830</v>
      </c>
      <c r="E436" s="29" t="s">
        <v>819</v>
      </c>
      <c r="F436" s="29" t="s">
        <v>831</v>
      </c>
      <c r="G436" s="29" t="s">
        <v>505</v>
      </c>
      <c r="H436" s="29" t="s">
        <v>64</v>
      </c>
      <c r="I436" s="29" t="s">
        <v>786</v>
      </c>
      <c r="J436" s="29" t="s">
        <v>1048</v>
      </c>
      <c r="K436" s="30">
        <v>80111600</v>
      </c>
      <c r="L436" s="31" t="s">
        <v>1140</v>
      </c>
      <c r="M436" s="31">
        <v>2</v>
      </c>
      <c r="N436" s="31">
        <v>2</v>
      </c>
      <c r="O436" s="32">
        <v>285</v>
      </c>
      <c r="P436" s="31">
        <v>0</v>
      </c>
      <c r="Q436" s="33" t="s">
        <v>29</v>
      </c>
      <c r="R436" s="31">
        <v>0</v>
      </c>
      <c r="S436" s="34">
        <v>31644500</v>
      </c>
      <c r="T436" s="34">
        <v>31644500</v>
      </c>
      <c r="U436" s="35">
        <v>0</v>
      </c>
      <c r="V436" s="31">
        <v>0</v>
      </c>
      <c r="W436" s="31" t="s">
        <v>942</v>
      </c>
      <c r="X436" s="31" t="s">
        <v>31</v>
      </c>
      <c r="Y436" s="31" t="s">
        <v>699</v>
      </c>
      <c r="Z436" s="31">
        <v>3778932</v>
      </c>
      <c r="AA436" s="29" t="s">
        <v>1381</v>
      </c>
      <c r="AB436" s="29" t="str">
        <f t="shared" si="12"/>
        <v>979-280</v>
      </c>
      <c r="AC436" s="29" t="str">
        <f t="shared" si="13"/>
        <v>APOYAR LAS ACTIVIDADES DE CONTROL, SEGUIMIENTO Y PREVENCIÓN AL TRÁFICO Y MOVILIZACIÓN ILEGAL DE FLORA EN LAS OFICINAS DE ENLACE DE LA SECRETARIA DISTRITAL DE AMBIENTE #979-280</v>
      </c>
    </row>
    <row r="437" spans="1:29" s="21" customFormat="1" ht="50.1" customHeight="1" x14ac:dyDescent="0.2">
      <c r="A437" s="29">
        <v>979</v>
      </c>
      <c r="B437" s="29">
        <v>281</v>
      </c>
      <c r="C437" s="29" t="s">
        <v>783</v>
      </c>
      <c r="D437" s="29" t="s">
        <v>830</v>
      </c>
      <c r="E437" s="29" t="s">
        <v>819</v>
      </c>
      <c r="F437" s="29" t="s">
        <v>831</v>
      </c>
      <c r="G437" s="29" t="s">
        <v>505</v>
      </c>
      <c r="H437" s="29" t="s">
        <v>64</v>
      </c>
      <c r="I437" s="29" t="s">
        <v>786</v>
      </c>
      <c r="J437" s="29" t="s">
        <v>1048</v>
      </c>
      <c r="K437" s="30">
        <v>80111600</v>
      </c>
      <c r="L437" s="31" t="s">
        <v>1146</v>
      </c>
      <c r="M437" s="31">
        <v>2</v>
      </c>
      <c r="N437" s="31">
        <v>2</v>
      </c>
      <c r="O437" s="32">
        <v>9</v>
      </c>
      <c r="P437" s="31">
        <v>1</v>
      </c>
      <c r="Q437" s="33" t="s">
        <v>29</v>
      </c>
      <c r="R437" s="31">
        <v>0</v>
      </c>
      <c r="S437" s="34">
        <v>33786000</v>
      </c>
      <c r="T437" s="34">
        <v>33786000</v>
      </c>
      <c r="U437" s="35">
        <v>0</v>
      </c>
      <c r="V437" s="31">
        <v>0</v>
      </c>
      <c r="W437" s="31" t="s">
        <v>942</v>
      </c>
      <c r="X437" s="31" t="s">
        <v>31</v>
      </c>
      <c r="Y437" s="31" t="s">
        <v>699</v>
      </c>
      <c r="Z437" s="31">
        <v>3778932</v>
      </c>
      <c r="AA437" s="29" t="s">
        <v>1381</v>
      </c>
      <c r="AB437" s="29" t="str">
        <f t="shared" si="12"/>
        <v>979-281</v>
      </c>
      <c r="AC437" s="29" t="str">
        <f t="shared" si="13"/>
        <v>APOYAR LA IMPLEMENTACIÓN DE LA ESTRATEGIA DE PREVENCIÓN DEL TRAFICO ILEGAL DE FAUNA SILVESTRE EN JURISDICCIÓN DE LA SECRETARIA DISTRITAL DE AMBIENTE (SDA) #979-281</v>
      </c>
    </row>
    <row r="438" spans="1:29" s="21" customFormat="1" ht="50.1" customHeight="1" x14ac:dyDescent="0.2">
      <c r="A438" s="29">
        <v>979</v>
      </c>
      <c r="B438" s="29">
        <v>282</v>
      </c>
      <c r="C438" s="29" t="s">
        <v>783</v>
      </c>
      <c r="D438" s="29" t="s">
        <v>830</v>
      </c>
      <c r="E438" s="29" t="s">
        <v>819</v>
      </c>
      <c r="F438" s="29" t="s">
        <v>831</v>
      </c>
      <c r="G438" s="29" t="s">
        <v>505</v>
      </c>
      <c r="H438" s="29" t="s">
        <v>64</v>
      </c>
      <c r="I438" s="29" t="s">
        <v>786</v>
      </c>
      <c r="J438" s="29" t="s">
        <v>1048</v>
      </c>
      <c r="K438" s="30">
        <v>80111600</v>
      </c>
      <c r="L438" s="31" t="s">
        <v>1147</v>
      </c>
      <c r="M438" s="31">
        <v>2</v>
      </c>
      <c r="N438" s="31">
        <v>2</v>
      </c>
      <c r="O438" s="32">
        <v>9</v>
      </c>
      <c r="P438" s="31">
        <v>1</v>
      </c>
      <c r="Q438" s="33" t="s">
        <v>29</v>
      </c>
      <c r="R438" s="31">
        <v>0</v>
      </c>
      <c r="S438" s="34">
        <v>33786000</v>
      </c>
      <c r="T438" s="34">
        <v>33786000</v>
      </c>
      <c r="U438" s="35">
        <v>0</v>
      </c>
      <c r="V438" s="31">
        <v>0</v>
      </c>
      <c r="W438" s="31" t="s">
        <v>942</v>
      </c>
      <c r="X438" s="31" t="s">
        <v>31</v>
      </c>
      <c r="Y438" s="31" t="s">
        <v>699</v>
      </c>
      <c r="Z438" s="31">
        <v>3778932</v>
      </c>
      <c r="AA438" s="29" t="s">
        <v>1381</v>
      </c>
      <c r="AB438" s="29" t="str">
        <f t="shared" si="12"/>
        <v>979-282</v>
      </c>
      <c r="AC438" s="29" t="str">
        <f t="shared" si="13"/>
        <v>APOYAR LA IMPLEMENTACIÓN DE ESTRATEGIAS QUE PERMITAN EL RESCATE Y MANEJO DE ESPECÍMENES DE LA FAUNA SILVESTRE RECUPERADOS POR LA SECRETARÍA DISTRITAL DE AMBIENTE (SDA) #979-282</v>
      </c>
    </row>
    <row r="439" spans="1:29" s="21" customFormat="1" ht="50.1" customHeight="1" x14ac:dyDescent="0.2">
      <c r="A439" s="29">
        <v>979</v>
      </c>
      <c r="B439" s="29">
        <v>283</v>
      </c>
      <c r="C439" s="29" t="s">
        <v>783</v>
      </c>
      <c r="D439" s="29" t="s">
        <v>830</v>
      </c>
      <c r="E439" s="29" t="s">
        <v>819</v>
      </c>
      <c r="F439" s="29" t="s">
        <v>831</v>
      </c>
      <c r="G439" s="29" t="s">
        <v>505</v>
      </c>
      <c r="H439" s="29" t="s">
        <v>64</v>
      </c>
      <c r="I439" s="29" t="s">
        <v>786</v>
      </c>
      <c r="J439" s="29" t="s">
        <v>1048</v>
      </c>
      <c r="K439" s="30">
        <v>80111600</v>
      </c>
      <c r="L439" s="31" t="s">
        <v>1333</v>
      </c>
      <c r="M439" s="31">
        <v>9</v>
      </c>
      <c r="N439" s="31">
        <v>9</v>
      </c>
      <c r="O439" s="32">
        <v>1</v>
      </c>
      <c r="P439" s="31">
        <v>1</v>
      </c>
      <c r="Q439" s="33" t="s">
        <v>29</v>
      </c>
      <c r="R439" s="31">
        <v>0</v>
      </c>
      <c r="S439" s="34">
        <v>0</v>
      </c>
      <c r="T439" s="34">
        <v>0</v>
      </c>
      <c r="U439" s="35">
        <v>0</v>
      </c>
      <c r="V439" s="31">
        <v>0</v>
      </c>
      <c r="W439" s="31" t="s">
        <v>942</v>
      </c>
      <c r="X439" s="31" t="s">
        <v>31</v>
      </c>
      <c r="Y439" s="31" t="s">
        <v>699</v>
      </c>
      <c r="Z439" s="31">
        <v>3778932</v>
      </c>
      <c r="AA439" s="29" t="s">
        <v>1381</v>
      </c>
      <c r="AB439" s="29" t="str">
        <f t="shared" si="12"/>
        <v>979-283</v>
      </c>
      <c r="AC439" s="29" t="str">
        <f t="shared" si="13"/>
        <v>CONTRATO DE INTERVENTORIA N°647 DE 2014-ADELANTAR LA INTERVENTORIA TECNICA, ADMINISTRATIVA Y FINANCIERA AL CONTRATO CUYO OBJETO ES: ELABORAR LOS ESTUDIOS Y DISEÑOS PARA LA CONSTRUCCION DEL CENTRO DE RECEPCION Y REHABILITACION DE FLORA Y FAUNA SILVESTRE – CRRFFS (TRASLADO PASIVO EXIGIBLE) #979-283</v>
      </c>
    </row>
    <row r="440" spans="1:29" s="21" customFormat="1" ht="50.1" customHeight="1" x14ac:dyDescent="0.2">
      <c r="A440" s="29">
        <v>979</v>
      </c>
      <c r="B440" s="29">
        <v>284</v>
      </c>
      <c r="C440" s="29" t="s">
        <v>783</v>
      </c>
      <c r="D440" s="29" t="s">
        <v>830</v>
      </c>
      <c r="E440" s="29" t="s">
        <v>819</v>
      </c>
      <c r="F440" s="29" t="s">
        <v>831</v>
      </c>
      <c r="G440" s="29" t="s">
        <v>505</v>
      </c>
      <c r="H440" s="29" t="s">
        <v>64</v>
      </c>
      <c r="I440" s="29" t="s">
        <v>786</v>
      </c>
      <c r="J440" s="29" t="s">
        <v>1048</v>
      </c>
      <c r="K440" s="30">
        <v>80111600</v>
      </c>
      <c r="L440" s="31" t="s">
        <v>1137</v>
      </c>
      <c r="M440" s="31">
        <v>2</v>
      </c>
      <c r="N440" s="31">
        <v>2</v>
      </c>
      <c r="O440" s="32">
        <v>261</v>
      </c>
      <c r="P440" s="31">
        <v>0</v>
      </c>
      <c r="Q440" s="33" t="s">
        <v>29</v>
      </c>
      <c r="R440" s="31">
        <v>0</v>
      </c>
      <c r="S440" s="34">
        <v>28979700</v>
      </c>
      <c r="T440" s="34">
        <v>28979700</v>
      </c>
      <c r="U440" s="35">
        <v>0</v>
      </c>
      <c r="V440" s="31">
        <v>0</v>
      </c>
      <c r="W440" s="31" t="s">
        <v>942</v>
      </c>
      <c r="X440" s="31" t="s">
        <v>31</v>
      </c>
      <c r="Y440" s="31" t="s">
        <v>699</v>
      </c>
      <c r="Z440" s="31">
        <v>3778932</v>
      </c>
      <c r="AA440" s="29" t="s">
        <v>1381</v>
      </c>
      <c r="AB440" s="29" t="str">
        <f t="shared" si="12"/>
        <v>979-284</v>
      </c>
      <c r="AC440" s="29" t="str">
        <f t="shared" si="13"/>
        <v>APOYAR LAS ACTIVIDADES DE CONTROL, SEGUIMIENTO Y PREVENCIÓN AL TRÁFICO Y MOVILIZACIÓN ILEGAL DE FAUNA SILVESTRE EN LAS OFICINAS DE ENLACE DE LA SECRETARÍA DISTRITAL DE AMBIENTE #979-284</v>
      </c>
    </row>
    <row r="441" spans="1:29" s="21" customFormat="1" ht="50.1" customHeight="1" x14ac:dyDescent="0.2">
      <c r="A441" s="29">
        <v>979</v>
      </c>
      <c r="B441" s="29">
        <v>285</v>
      </c>
      <c r="C441" s="29" t="s">
        <v>783</v>
      </c>
      <c r="D441" s="29" t="s">
        <v>830</v>
      </c>
      <c r="E441" s="29" t="s">
        <v>819</v>
      </c>
      <c r="F441" s="29" t="s">
        <v>831</v>
      </c>
      <c r="G441" s="29" t="s">
        <v>505</v>
      </c>
      <c r="H441" s="29" t="s">
        <v>64</v>
      </c>
      <c r="I441" s="29" t="s">
        <v>786</v>
      </c>
      <c r="J441" s="29" t="s">
        <v>1048</v>
      </c>
      <c r="K441" s="30">
        <v>80111600</v>
      </c>
      <c r="L441" s="31" t="s">
        <v>845</v>
      </c>
      <c r="M441" s="31">
        <v>3</v>
      </c>
      <c r="N441" s="31">
        <v>3</v>
      </c>
      <c r="O441" s="32">
        <v>285</v>
      </c>
      <c r="P441" s="31">
        <v>0</v>
      </c>
      <c r="Q441" s="33" t="s">
        <v>29</v>
      </c>
      <c r="R441" s="31">
        <v>0</v>
      </c>
      <c r="S441" s="34">
        <v>17565500</v>
      </c>
      <c r="T441" s="34">
        <v>17565500</v>
      </c>
      <c r="U441" s="35">
        <v>0</v>
      </c>
      <c r="V441" s="31">
        <v>0</v>
      </c>
      <c r="W441" s="31" t="s">
        <v>942</v>
      </c>
      <c r="X441" s="31" t="s">
        <v>31</v>
      </c>
      <c r="Y441" s="31" t="s">
        <v>699</v>
      </c>
      <c r="Z441" s="31">
        <v>3778932</v>
      </c>
      <c r="AA441" s="29" t="s">
        <v>1381</v>
      </c>
      <c r="AB441" s="29" t="str">
        <f t="shared" si="12"/>
        <v>979-285</v>
      </c>
      <c r="AC441" s="29" t="str">
        <f t="shared" si="13"/>
        <v>PRESTAR SUS SERVICIOS DE APOYO TÉCNICO EN EL MANEJO DE LA INFORMACIÓN EN BASES DE DATOS Y ADELANTAR ACTIVIDADES DE GESTIÓN DOCUMENTAL RELACIONADAS CON LOS PROCEDIMIENTOS DE  EVALUACIÓN, CONTROL Y SEGUIMIENTO SOBRE LOS RECURSOS FLORA Y FAUNA SILVESTRE EN EL DISTRITO CAPITAL #979-285</v>
      </c>
    </row>
    <row r="442" spans="1:29" s="21" customFormat="1" ht="50.1" customHeight="1" x14ac:dyDescent="0.2">
      <c r="A442" s="29">
        <v>979</v>
      </c>
      <c r="B442" s="29">
        <v>286</v>
      </c>
      <c r="C442" s="29" t="s">
        <v>783</v>
      </c>
      <c r="D442" s="29" t="s">
        <v>830</v>
      </c>
      <c r="E442" s="29" t="s">
        <v>819</v>
      </c>
      <c r="F442" s="29" t="s">
        <v>831</v>
      </c>
      <c r="G442" s="29" t="s">
        <v>505</v>
      </c>
      <c r="H442" s="29" t="s">
        <v>64</v>
      </c>
      <c r="I442" s="29" t="s">
        <v>786</v>
      </c>
      <c r="J442" s="29" t="s">
        <v>1048</v>
      </c>
      <c r="K442" s="30">
        <v>80111600</v>
      </c>
      <c r="L442" s="31" t="s">
        <v>1140</v>
      </c>
      <c r="M442" s="31">
        <v>2</v>
      </c>
      <c r="N442" s="31">
        <v>2</v>
      </c>
      <c r="O442" s="32">
        <v>285</v>
      </c>
      <c r="P442" s="31">
        <v>0</v>
      </c>
      <c r="Q442" s="33" t="s">
        <v>29</v>
      </c>
      <c r="R442" s="31">
        <v>0</v>
      </c>
      <c r="S442" s="34">
        <v>31644500</v>
      </c>
      <c r="T442" s="34">
        <v>31644500</v>
      </c>
      <c r="U442" s="35">
        <v>0</v>
      </c>
      <c r="V442" s="31">
        <v>0</v>
      </c>
      <c r="W442" s="31" t="s">
        <v>942</v>
      </c>
      <c r="X442" s="31" t="s">
        <v>31</v>
      </c>
      <c r="Y442" s="31" t="s">
        <v>699</v>
      </c>
      <c r="Z442" s="31">
        <v>3778932</v>
      </c>
      <c r="AA442" s="29" t="s">
        <v>1381</v>
      </c>
      <c r="AB442" s="29" t="str">
        <f t="shared" si="12"/>
        <v>979-286</v>
      </c>
      <c r="AC442" s="29" t="str">
        <f t="shared" si="13"/>
        <v>APOYAR LAS ACTIVIDADES DE CONTROL, SEGUIMIENTO Y PREVENCIÓN AL TRÁFICO Y MOVILIZACIÓN ILEGAL DE FLORA EN LAS OFICINAS DE ENLACE DE LA SECRETARIA DISTRITAL DE AMBIENTE #979-286</v>
      </c>
    </row>
    <row r="443" spans="1:29" s="21" customFormat="1" ht="50.1" customHeight="1" x14ac:dyDescent="0.2">
      <c r="A443" s="29">
        <v>979</v>
      </c>
      <c r="B443" s="29">
        <v>287</v>
      </c>
      <c r="C443" s="29" t="s">
        <v>783</v>
      </c>
      <c r="D443" s="29" t="s">
        <v>830</v>
      </c>
      <c r="E443" s="29" t="s">
        <v>819</v>
      </c>
      <c r="F443" s="29" t="s">
        <v>831</v>
      </c>
      <c r="G443" s="29" t="s">
        <v>505</v>
      </c>
      <c r="H443" s="29" t="s">
        <v>64</v>
      </c>
      <c r="I443" s="29" t="s">
        <v>786</v>
      </c>
      <c r="J443" s="29" t="s">
        <v>1048</v>
      </c>
      <c r="K443" s="30">
        <v>80111600</v>
      </c>
      <c r="L443" s="31" t="s">
        <v>1138</v>
      </c>
      <c r="M443" s="31">
        <v>2</v>
      </c>
      <c r="N443" s="31">
        <v>2</v>
      </c>
      <c r="O443" s="32">
        <v>210</v>
      </c>
      <c r="P443" s="31">
        <v>0</v>
      </c>
      <c r="Q443" s="33" t="s">
        <v>29</v>
      </c>
      <c r="R443" s="31">
        <v>0</v>
      </c>
      <c r="S443" s="34">
        <v>26278000</v>
      </c>
      <c r="T443" s="34">
        <v>26278000</v>
      </c>
      <c r="U443" s="35">
        <v>0</v>
      </c>
      <c r="V443" s="31">
        <v>0</v>
      </c>
      <c r="W443" s="31" t="s">
        <v>942</v>
      </c>
      <c r="X443" s="31" t="s">
        <v>31</v>
      </c>
      <c r="Y443" s="31" t="s">
        <v>699</v>
      </c>
      <c r="Z443" s="31">
        <v>3778932</v>
      </c>
      <c r="AA443" s="29" t="s">
        <v>1381</v>
      </c>
      <c r="AB443" s="29" t="str">
        <f t="shared" si="12"/>
        <v>979-287</v>
      </c>
      <c r="AC443" s="29" t="str">
        <f t="shared" si="13"/>
        <v>REALIZAR LAS ACTUACIONES JURÍDICAS EN LOS PROCESOS DE CARÁCTER SANCIONATORIO Y PERMISIVO QUE LE SEAN ASIGNADOS PARA EL APROVECHAMIENTO, CONSERVACIÓN Y PROTECCIÓN DE LA FLORA Y FAUNA SILVESTRE  #979-287</v>
      </c>
    </row>
    <row r="444" spans="1:29" s="21" customFormat="1" ht="50.1" customHeight="1" x14ac:dyDescent="0.2">
      <c r="A444" s="29">
        <v>979</v>
      </c>
      <c r="B444" s="29">
        <v>288</v>
      </c>
      <c r="C444" s="29" t="s">
        <v>783</v>
      </c>
      <c r="D444" s="29" t="s">
        <v>830</v>
      </c>
      <c r="E444" s="29" t="s">
        <v>819</v>
      </c>
      <c r="F444" s="29" t="s">
        <v>831</v>
      </c>
      <c r="G444" s="29" t="s">
        <v>505</v>
      </c>
      <c r="H444" s="29" t="s">
        <v>64</v>
      </c>
      <c r="I444" s="29" t="s">
        <v>786</v>
      </c>
      <c r="J444" s="29" t="s">
        <v>1048</v>
      </c>
      <c r="K444" s="30">
        <v>80111600</v>
      </c>
      <c r="L444" s="31" t="s">
        <v>1138</v>
      </c>
      <c r="M444" s="31">
        <v>2</v>
      </c>
      <c r="N444" s="31">
        <v>2</v>
      </c>
      <c r="O444" s="32">
        <v>260</v>
      </c>
      <c r="P444" s="31">
        <v>0</v>
      </c>
      <c r="Q444" s="33" t="s">
        <v>29</v>
      </c>
      <c r="R444" s="31">
        <v>0</v>
      </c>
      <c r="S444" s="34">
        <v>23842000</v>
      </c>
      <c r="T444" s="34">
        <v>23842000</v>
      </c>
      <c r="U444" s="35">
        <v>0</v>
      </c>
      <c r="V444" s="31">
        <v>0</v>
      </c>
      <c r="W444" s="31" t="s">
        <v>942</v>
      </c>
      <c r="X444" s="31" t="s">
        <v>31</v>
      </c>
      <c r="Y444" s="31" t="s">
        <v>699</v>
      </c>
      <c r="Z444" s="31">
        <v>3778932</v>
      </c>
      <c r="AA444" s="29" t="s">
        <v>1381</v>
      </c>
      <c r="AB444" s="29" t="str">
        <f t="shared" si="12"/>
        <v>979-288</v>
      </c>
      <c r="AC444" s="29" t="str">
        <f t="shared" si="13"/>
        <v>REALIZAR LAS ACTUACIONES JURÍDICAS EN LOS PROCESOS DE CARÁCTER SANCIONATORIO Y PERMISIVO QUE LE SEAN ASIGNADOS PARA EL APROVECHAMIENTO, CONSERVACIÓN Y PROTECCIÓN DE LA FLORA Y FAUNA SILVESTRE  #979-288</v>
      </c>
    </row>
    <row r="445" spans="1:29" s="21" customFormat="1" ht="50.1" customHeight="1" x14ac:dyDescent="0.2">
      <c r="A445" s="29">
        <v>979</v>
      </c>
      <c r="B445" s="29">
        <v>289</v>
      </c>
      <c r="C445" s="29" t="s">
        <v>783</v>
      </c>
      <c r="D445" s="29" t="s">
        <v>830</v>
      </c>
      <c r="E445" s="29" t="s">
        <v>819</v>
      </c>
      <c r="F445" s="29" t="s">
        <v>831</v>
      </c>
      <c r="G445" s="29" t="s">
        <v>505</v>
      </c>
      <c r="H445" s="29" t="s">
        <v>64</v>
      </c>
      <c r="I445" s="29" t="s">
        <v>786</v>
      </c>
      <c r="J445" s="29" t="s">
        <v>1048</v>
      </c>
      <c r="K445" s="30">
        <v>80111600</v>
      </c>
      <c r="L445" s="31" t="s">
        <v>1148</v>
      </c>
      <c r="M445" s="31">
        <v>2</v>
      </c>
      <c r="N445" s="31">
        <v>2</v>
      </c>
      <c r="O445" s="32">
        <v>9</v>
      </c>
      <c r="P445" s="31">
        <v>1</v>
      </c>
      <c r="Q445" s="33" t="s">
        <v>29</v>
      </c>
      <c r="R445" s="31">
        <v>0</v>
      </c>
      <c r="S445" s="34">
        <v>33786000</v>
      </c>
      <c r="T445" s="34">
        <v>33786000</v>
      </c>
      <c r="U445" s="35">
        <v>0</v>
      </c>
      <c r="V445" s="31">
        <v>0</v>
      </c>
      <c r="W445" s="31" t="s">
        <v>942</v>
      </c>
      <c r="X445" s="31" t="s">
        <v>31</v>
      </c>
      <c r="Y445" s="31" t="s">
        <v>699</v>
      </c>
      <c r="Z445" s="31">
        <v>3778932</v>
      </c>
      <c r="AA445" s="29" t="s">
        <v>1381</v>
      </c>
      <c r="AB445" s="29" t="str">
        <f t="shared" si="12"/>
        <v>979-289</v>
      </c>
      <c r="AC445" s="29" t="str">
        <f t="shared" si="13"/>
        <v>APOYAR LA EVALUACION Y SEGUIMIENTO A LA  IMPLEMENTACIÓN DE LA ESTRATEGIA DE APROVECHAMIENTO LEGAL DEL RECURSO FAUNA SILVESTRE EN JURISDICCIÓN DE LA SECRETARIA DISTRITAL DE AMBIENTE (SDA) #979-289</v>
      </c>
    </row>
    <row r="446" spans="1:29" s="21" customFormat="1" ht="50.1" customHeight="1" x14ac:dyDescent="0.2">
      <c r="A446" s="29">
        <v>979</v>
      </c>
      <c r="B446" s="29">
        <v>290</v>
      </c>
      <c r="C446" s="29" t="s">
        <v>783</v>
      </c>
      <c r="D446" s="29" t="s">
        <v>830</v>
      </c>
      <c r="E446" s="29" t="s">
        <v>819</v>
      </c>
      <c r="F446" s="29" t="s">
        <v>831</v>
      </c>
      <c r="G446" s="29" t="s">
        <v>505</v>
      </c>
      <c r="H446" s="29" t="s">
        <v>64</v>
      </c>
      <c r="I446" s="29" t="s">
        <v>786</v>
      </c>
      <c r="J446" s="29" t="s">
        <v>1048</v>
      </c>
      <c r="K446" s="30">
        <v>80111600</v>
      </c>
      <c r="L446" s="31" t="s">
        <v>1149</v>
      </c>
      <c r="M446" s="31">
        <v>2</v>
      </c>
      <c r="N446" s="31">
        <v>2</v>
      </c>
      <c r="O446" s="32">
        <v>9</v>
      </c>
      <c r="P446" s="31">
        <v>1</v>
      </c>
      <c r="Q446" s="33" t="s">
        <v>29</v>
      </c>
      <c r="R446" s="31">
        <v>0</v>
      </c>
      <c r="S446" s="34">
        <v>33786000</v>
      </c>
      <c r="T446" s="34">
        <v>33786000</v>
      </c>
      <c r="U446" s="35">
        <v>0</v>
      </c>
      <c r="V446" s="31">
        <v>0</v>
      </c>
      <c r="W446" s="31" t="s">
        <v>942</v>
      </c>
      <c r="X446" s="31" t="s">
        <v>31</v>
      </c>
      <c r="Y446" s="31" t="s">
        <v>699</v>
      </c>
      <c r="Z446" s="31">
        <v>3778932</v>
      </c>
      <c r="AA446" s="29" t="s">
        <v>1381</v>
      </c>
      <c r="AB446" s="29" t="str">
        <f t="shared" si="12"/>
        <v>979-290</v>
      </c>
      <c r="AC446" s="29" t="str">
        <f t="shared" si="13"/>
        <v>APOYAR LA IMPLEMENTACIÓN DE LA ESTRATEGIA DE CONTROL DEL TRAFICO ILEGAL DE FAUNA SILVESTRE EN JURISDICCIÓN DE LA SECRETARIA DISTRITAL DE AMBIENTE (SDA) #979-290</v>
      </c>
    </row>
    <row r="447" spans="1:29" s="21" customFormat="1" ht="50.1" customHeight="1" x14ac:dyDescent="0.2">
      <c r="A447" s="29">
        <v>979</v>
      </c>
      <c r="B447" s="29">
        <v>291</v>
      </c>
      <c r="C447" s="29" t="s">
        <v>783</v>
      </c>
      <c r="D447" s="29" t="s">
        <v>830</v>
      </c>
      <c r="E447" s="29" t="s">
        <v>819</v>
      </c>
      <c r="F447" s="29" t="s">
        <v>831</v>
      </c>
      <c r="G447" s="29" t="s">
        <v>505</v>
      </c>
      <c r="H447" s="29" t="s">
        <v>64</v>
      </c>
      <c r="I447" s="29" t="s">
        <v>786</v>
      </c>
      <c r="J447" s="29" t="s">
        <v>1048</v>
      </c>
      <c r="K447" s="30">
        <v>80111600</v>
      </c>
      <c r="L447" s="31" t="s">
        <v>1150</v>
      </c>
      <c r="M447" s="31">
        <v>2</v>
      </c>
      <c r="N447" s="31">
        <v>2</v>
      </c>
      <c r="O447" s="32">
        <v>9</v>
      </c>
      <c r="P447" s="31">
        <v>1</v>
      </c>
      <c r="Q447" s="33" t="s">
        <v>29</v>
      </c>
      <c r="R447" s="31">
        <v>0</v>
      </c>
      <c r="S447" s="34">
        <v>38898000</v>
      </c>
      <c r="T447" s="34">
        <v>38898000</v>
      </c>
      <c r="U447" s="35">
        <v>0</v>
      </c>
      <c r="V447" s="31">
        <v>0</v>
      </c>
      <c r="W447" s="31" t="s">
        <v>942</v>
      </c>
      <c r="X447" s="31" t="s">
        <v>31</v>
      </c>
      <c r="Y447" s="31" t="s">
        <v>699</v>
      </c>
      <c r="Z447" s="31">
        <v>3778932</v>
      </c>
      <c r="AA447" s="29" t="s">
        <v>1381</v>
      </c>
      <c r="AB447" s="29" t="str">
        <f t="shared" si="12"/>
        <v>979-291</v>
      </c>
      <c r="AC447" s="29" t="str">
        <f t="shared" si="13"/>
        <v>REALIZAR ACTUACIONES DE VERIFICACIÓN Y CONTROL DE EXPORTACIONES E IMPORTACIONES DE ESPECIMENES PROVENIENTES DE LA FLORA SILVESTRE EN LA JURISDICCIÓN DE LA SECRETARIA DISTRITAL DE AMBIENTE #979-291</v>
      </c>
    </row>
    <row r="448" spans="1:29" s="21" customFormat="1" ht="50.1" customHeight="1" x14ac:dyDescent="0.2">
      <c r="A448" s="29">
        <v>979</v>
      </c>
      <c r="B448" s="29">
        <v>292</v>
      </c>
      <c r="C448" s="29" t="s">
        <v>783</v>
      </c>
      <c r="D448" s="29" t="s">
        <v>830</v>
      </c>
      <c r="E448" s="29" t="s">
        <v>819</v>
      </c>
      <c r="F448" s="29" t="s">
        <v>831</v>
      </c>
      <c r="G448" s="29" t="s">
        <v>505</v>
      </c>
      <c r="H448" s="29" t="s">
        <v>64</v>
      </c>
      <c r="I448" s="29" t="s">
        <v>786</v>
      </c>
      <c r="J448" s="29" t="s">
        <v>1048</v>
      </c>
      <c r="K448" s="30">
        <v>80111600</v>
      </c>
      <c r="L448" s="31" t="s">
        <v>1148</v>
      </c>
      <c r="M448" s="31">
        <v>2</v>
      </c>
      <c r="N448" s="31">
        <v>2</v>
      </c>
      <c r="O448" s="32">
        <v>9</v>
      </c>
      <c r="P448" s="31">
        <v>1</v>
      </c>
      <c r="Q448" s="33" t="s">
        <v>29</v>
      </c>
      <c r="R448" s="31">
        <v>0</v>
      </c>
      <c r="S448" s="34">
        <v>38898000</v>
      </c>
      <c r="T448" s="34">
        <v>38898000</v>
      </c>
      <c r="U448" s="35">
        <v>0</v>
      </c>
      <c r="V448" s="31">
        <v>0</v>
      </c>
      <c r="W448" s="31" t="s">
        <v>942</v>
      </c>
      <c r="X448" s="31" t="s">
        <v>31</v>
      </c>
      <c r="Y448" s="31" t="s">
        <v>699</v>
      </c>
      <c r="Z448" s="31">
        <v>3778932</v>
      </c>
      <c r="AA448" s="29" t="s">
        <v>1381</v>
      </c>
      <c r="AB448" s="29" t="str">
        <f t="shared" si="12"/>
        <v>979-292</v>
      </c>
      <c r="AC448" s="29" t="str">
        <f t="shared" si="13"/>
        <v>APOYAR LA EVALUACION Y SEGUIMIENTO A LA  IMPLEMENTACIÓN DE LA ESTRATEGIA DE APROVECHAMIENTO LEGAL DEL RECURSO FAUNA SILVESTRE EN JURISDICCIÓN DE LA SECRETARIA DISTRITAL DE AMBIENTE (SDA) #979-292</v>
      </c>
    </row>
    <row r="449" spans="1:29" s="21" customFormat="1" ht="50.1" customHeight="1" x14ac:dyDescent="0.2">
      <c r="A449" s="29">
        <v>979</v>
      </c>
      <c r="B449" s="29">
        <v>293</v>
      </c>
      <c r="C449" s="29" t="s">
        <v>783</v>
      </c>
      <c r="D449" s="29" t="s">
        <v>830</v>
      </c>
      <c r="E449" s="29" t="s">
        <v>819</v>
      </c>
      <c r="F449" s="29" t="s">
        <v>831</v>
      </c>
      <c r="G449" s="29" t="s">
        <v>505</v>
      </c>
      <c r="H449" s="29" t="s">
        <v>64</v>
      </c>
      <c r="I449" s="29" t="s">
        <v>786</v>
      </c>
      <c r="J449" s="29" t="s">
        <v>1048</v>
      </c>
      <c r="K449" s="30">
        <v>80111600</v>
      </c>
      <c r="L449" s="31" t="s">
        <v>1151</v>
      </c>
      <c r="M449" s="31">
        <v>2</v>
      </c>
      <c r="N449" s="31">
        <v>2</v>
      </c>
      <c r="O449" s="32">
        <v>9</v>
      </c>
      <c r="P449" s="31">
        <v>1</v>
      </c>
      <c r="Q449" s="33" t="s">
        <v>29</v>
      </c>
      <c r="R449" s="31">
        <v>0</v>
      </c>
      <c r="S449" s="34">
        <v>38898000</v>
      </c>
      <c r="T449" s="34">
        <v>38898000</v>
      </c>
      <c r="U449" s="35">
        <v>0</v>
      </c>
      <c r="V449" s="31">
        <v>0</v>
      </c>
      <c r="W449" s="31" t="s">
        <v>942</v>
      </c>
      <c r="X449" s="31" t="s">
        <v>31</v>
      </c>
      <c r="Y449" s="31" t="s">
        <v>699</v>
      </c>
      <c r="Z449" s="31">
        <v>3778932</v>
      </c>
      <c r="AA449" s="29" t="s">
        <v>1381</v>
      </c>
      <c r="AB449" s="29" t="str">
        <f t="shared" si="12"/>
        <v>979-293</v>
      </c>
      <c r="AC449" s="29" t="str">
        <f t="shared" si="13"/>
        <v>REALIZAR LA IMPLEMENTACIÓN DE LA ESTRATEGIA DE GESTION TÉCNICA DEL RECURSO FAUNA SILVESTRE, EN LOS COMPONENTES DE MANEJO E INVESTIGACIÓN DE FAUNA SILVESTRE EN JURISDICCIÓN DE LA SECRETARIA DISTRITAL DE AMBIENTE (SDA) #979-293</v>
      </c>
    </row>
    <row r="450" spans="1:29" s="21" customFormat="1" ht="50.1" customHeight="1" x14ac:dyDescent="0.2">
      <c r="A450" s="29">
        <v>979</v>
      </c>
      <c r="B450" s="29">
        <v>294</v>
      </c>
      <c r="C450" s="29" t="s">
        <v>783</v>
      </c>
      <c r="D450" s="29" t="s">
        <v>830</v>
      </c>
      <c r="E450" s="29" t="s">
        <v>819</v>
      </c>
      <c r="F450" s="29" t="s">
        <v>831</v>
      </c>
      <c r="G450" s="29" t="s">
        <v>505</v>
      </c>
      <c r="H450" s="29" t="s">
        <v>64</v>
      </c>
      <c r="I450" s="29" t="s">
        <v>786</v>
      </c>
      <c r="J450" s="29" t="s">
        <v>1048</v>
      </c>
      <c r="K450" s="30">
        <v>80111600</v>
      </c>
      <c r="L450" s="31" t="s">
        <v>1152</v>
      </c>
      <c r="M450" s="31">
        <v>2</v>
      </c>
      <c r="N450" s="31">
        <v>2</v>
      </c>
      <c r="O450" s="32">
        <v>252</v>
      </c>
      <c r="P450" s="31">
        <v>0</v>
      </c>
      <c r="Q450" s="33" t="s">
        <v>29</v>
      </c>
      <c r="R450" s="31">
        <v>0</v>
      </c>
      <c r="S450" s="34">
        <v>48232800</v>
      </c>
      <c r="T450" s="34">
        <v>48232800</v>
      </c>
      <c r="U450" s="35">
        <v>0</v>
      </c>
      <c r="V450" s="31">
        <v>0</v>
      </c>
      <c r="W450" s="31" t="s">
        <v>942</v>
      </c>
      <c r="X450" s="31" t="s">
        <v>31</v>
      </c>
      <c r="Y450" s="31" t="s">
        <v>699</v>
      </c>
      <c r="Z450" s="31">
        <v>3778932</v>
      </c>
      <c r="AA450" s="29" t="s">
        <v>1381</v>
      </c>
      <c r="AB450" s="29" t="str">
        <f t="shared" si="12"/>
        <v>979-294</v>
      </c>
      <c r="AC450" s="29" t="str">
        <f t="shared" si="13"/>
        <v>REALIZAR ACTUACIONES DE PREVENCIÓN, EVALUACIÓN, SEGUIMIENTO Y CONTROL A LA MOVILIZACIÓN, TRANSFORMACIÓN Y COMERCIALIZACIÓN DE ESPECIMENES DE LA FLORA EN LA JURISDICCIÓN DE LA SECRETARÍA DISTRITAL DE AMBIENTE #979-294</v>
      </c>
    </row>
    <row r="451" spans="1:29" s="21" customFormat="1" ht="50.1" customHeight="1" x14ac:dyDescent="0.2">
      <c r="A451" s="29">
        <v>979</v>
      </c>
      <c r="B451" s="29">
        <v>295</v>
      </c>
      <c r="C451" s="29" t="s">
        <v>783</v>
      </c>
      <c r="D451" s="29" t="s">
        <v>818</v>
      </c>
      <c r="E451" s="29" t="s">
        <v>819</v>
      </c>
      <c r="F451" s="29" t="s">
        <v>820</v>
      </c>
      <c r="G451" s="29" t="s">
        <v>505</v>
      </c>
      <c r="H451" s="29" t="s">
        <v>64</v>
      </c>
      <c r="I451" s="29" t="s">
        <v>786</v>
      </c>
      <c r="J451" s="29" t="s">
        <v>821</v>
      </c>
      <c r="K451" s="30">
        <v>80111600</v>
      </c>
      <c r="L451" s="31" t="s">
        <v>1334</v>
      </c>
      <c r="M451" s="31">
        <v>10</v>
      </c>
      <c r="N451" s="31">
        <v>10</v>
      </c>
      <c r="O451" s="32">
        <v>1</v>
      </c>
      <c r="P451" s="31">
        <v>1</v>
      </c>
      <c r="Q451" s="33" t="s">
        <v>29</v>
      </c>
      <c r="R451" s="31">
        <v>0</v>
      </c>
      <c r="S451" s="34">
        <v>0</v>
      </c>
      <c r="T451" s="34">
        <v>0</v>
      </c>
      <c r="U451" s="35">
        <v>0</v>
      </c>
      <c r="V451" s="31">
        <v>0</v>
      </c>
      <c r="W451" s="31" t="s">
        <v>942</v>
      </c>
      <c r="X451" s="31" t="s">
        <v>31</v>
      </c>
      <c r="Y451" s="31" t="s">
        <v>699</v>
      </c>
      <c r="Z451" s="31">
        <v>3778932</v>
      </c>
      <c r="AA451" s="29" t="s">
        <v>1381</v>
      </c>
      <c r="AB451" s="29" t="str">
        <f t="shared" ref="AB451:AB514" si="14">+CONCATENATE(A451,"-",B451)</f>
        <v>979-295</v>
      </c>
      <c r="AC451" s="29" t="str">
        <f t="shared" ref="AC451:AC514" si="15">+CONCATENATE(L451," #",AB451)</f>
        <v>CONTRATO N°50 DEL 23 DE DICIEMBRE DE 2011-PAGO DE GASTOS REEMBOLSABLES DE LOS INMUEBLES QUE ESTAN A CARGO DE LA SECRETARIA BAJO LA FIGURA DE COMODATO SUSCRITO ENTRE OTCA SAS Y LA SECRETARIA DISTRITAL DE AMBIENTE (TRASLADO ENTRE METAS Y CONCEPTOS DE GASTO) #979-295</v>
      </c>
    </row>
    <row r="452" spans="1:29" s="21" customFormat="1" ht="50.1" customHeight="1" x14ac:dyDescent="0.2">
      <c r="A452" s="29">
        <v>979</v>
      </c>
      <c r="B452" s="29">
        <v>296</v>
      </c>
      <c r="C452" s="29" t="s">
        <v>783</v>
      </c>
      <c r="D452" s="29" t="s">
        <v>830</v>
      </c>
      <c r="E452" s="29" t="s">
        <v>819</v>
      </c>
      <c r="F452" s="29" t="s">
        <v>831</v>
      </c>
      <c r="G452" s="29" t="s">
        <v>505</v>
      </c>
      <c r="H452" s="29" t="s">
        <v>64</v>
      </c>
      <c r="I452" s="29" t="s">
        <v>786</v>
      </c>
      <c r="J452" s="29" t="s">
        <v>1048</v>
      </c>
      <c r="K452" s="30">
        <v>80111600</v>
      </c>
      <c r="L452" s="31" t="s">
        <v>846</v>
      </c>
      <c r="M452" s="31">
        <v>2</v>
      </c>
      <c r="N452" s="31">
        <v>2</v>
      </c>
      <c r="O452" s="32">
        <v>239</v>
      </c>
      <c r="P452" s="31">
        <v>0</v>
      </c>
      <c r="Q452" s="33" t="s">
        <v>29</v>
      </c>
      <c r="R452" s="31">
        <v>0</v>
      </c>
      <c r="S452" s="34">
        <v>43482067</v>
      </c>
      <c r="T452" s="34">
        <v>43482067</v>
      </c>
      <c r="U452" s="35">
        <v>0</v>
      </c>
      <c r="V452" s="31">
        <v>0</v>
      </c>
      <c r="W452" s="31" t="s">
        <v>942</v>
      </c>
      <c r="X452" s="31" t="s">
        <v>31</v>
      </c>
      <c r="Y452" s="31" t="s">
        <v>699</v>
      </c>
      <c r="Z452" s="31">
        <v>3778932</v>
      </c>
      <c r="AA452" s="29" t="s">
        <v>1381</v>
      </c>
      <c r="AB452" s="29" t="str">
        <f t="shared" si="14"/>
        <v>979-296</v>
      </c>
      <c r="AC452" s="29" t="str">
        <f t="shared" si="15"/>
        <v>PROYECTAR Y REVISAR LAS ACTUACIONES TÉCNICAS DERIVADAS DEL CONTROL AL TRAFICO DE FLORA Y FAUNA SILVESTRE, ADELANTADO POR LAS OFICINAS DE ENLACE DE LA SECRETARIA DISTRITAL DE AMBIENTE #979-296</v>
      </c>
    </row>
    <row r="453" spans="1:29" s="21" customFormat="1" ht="50.1" customHeight="1" x14ac:dyDescent="0.2">
      <c r="A453" s="29">
        <v>979</v>
      </c>
      <c r="B453" s="29">
        <v>297</v>
      </c>
      <c r="C453" s="29" t="s">
        <v>783</v>
      </c>
      <c r="D453" s="29" t="s">
        <v>830</v>
      </c>
      <c r="E453" s="29" t="s">
        <v>819</v>
      </c>
      <c r="F453" s="29" t="s">
        <v>831</v>
      </c>
      <c r="G453" s="29" t="s">
        <v>505</v>
      </c>
      <c r="H453" s="29" t="s">
        <v>64</v>
      </c>
      <c r="I453" s="29" t="s">
        <v>786</v>
      </c>
      <c r="J453" s="29" t="s">
        <v>1048</v>
      </c>
      <c r="K453" s="30">
        <v>80111600</v>
      </c>
      <c r="L453" s="31" t="s">
        <v>1153</v>
      </c>
      <c r="M453" s="31">
        <v>2</v>
      </c>
      <c r="N453" s="31">
        <v>2</v>
      </c>
      <c r="O453" s="32">
        <v>244</v>
      </c>
      <c r="P453" s="31">
        <v>0</v>
      </c>
      <c r="Q453" s="33" t="s">
        <v>29</v>
      </c>
      <c r="R453" s="31">
        <v>0</v>
      </c>
      <c r="S453" s="34">
        <v>46701600</v>
      </c>
      <c r="T453" s="34">
        <v>46701600</v>
      </c>
      <c r="U453" s="35">
        <v>0</v>
      </c>
      <c r="V453" s="31">
        <v>0</v>
      </c>
      <c r="W453" s="31" t="s">
        <v>942</v>
      </c>
      <c r="X453" s="31" t="s">
        <v>31</v>
      </c>
      <c r="Y453" s="31" t="s">
        <v>699</v>
      </c>
      <c r="Z453" s="31">
        <v>3778932</v>
      </c>
      <c r="AA453" s="29" t="s">
        <v>1381</v>
      </c>
      <c r="AB453" s="29" t="str">
        <f t="shared" si="14"/>
        <v>979-297</v>
      </c>
      <c r="AC453" s="29" t="str">
        <f t="shared" si="15"/>
        <v>PROYECTAR Y REVISAR LAS ACTUACIONES ADMINISTRATIVAS DE CARÁCTER LEGAL AMBIENTAL PARA EL APROVECHAMIENTO, CONSERVACIÓN Y PROTECCIÓN DE LA FLORA Y  FAUNA SILVESTRE #979-297</v>
      </c>
    </row>
    <row r="454" spans="1:29" s="21" customFormat="1" ht="50.1" customHeight="1" x14ac:dyDescent="0.2">
      <c r="A454" s="29">
        <v>979</v>
      </c>
      <c r="B454" s="29">
        <v>298</v>
      </c>
      <c r="C454" s="29" t="s">
        <v>783</v>
      </c>
      <c r="D454" s="29" t="s">
        <v>830</v>
      </c>
      <c r="E454" s="29" t="s">
        <v>819</v>
      </c>
      <c r="F454" s="29" t="s">
        <v>831</v>
      </c>
      <c r="G454" s="29" t="s">
        <v>505</v>
      </c>
      <c r="H454" s="29" t="s">
        <v>71</v>
      </c>
      <c r="I454" s="29" t="s">
        <v>801</v>
      </c>
      <c r="J454" s="29" t="s">
        <v>802</v>
      </c>
      <c r="K454" s="30">
        <v>80131502</v>
      </c>
      <c r="L454" s="31" t="s">
        <v>1154</v>
      </c>
      <c r="M454" s="31">
        <v>10</v>
      </c>
      <c r="N454" s="31">
        <v>10</v>
      </c>
      <c r="O454" s="32">
        <v>75</v>
      </c>
      <c r="P454" s="31">
        <v>0</v>
      </c>
      <c r="Q454" s="33" t="s">
        <v>29</v>
      </c>
      <c r="R454" s="31">
        <v>0</v>
      </c>
      <c r="S454" s="34">
        <v>3770000</v>
      </c>
      <c r="T454" s="34">
        <v>3770000</v>
      </c>
      <c r="U454" s="35">
        <v>0</v>
      </c>
      <c r="V454" s="31">
        <v>0</v>
      </c>
      <c r="W454" s="31" t="s">
        <v>942</v>
      </c>
      <c r="X454" s="31" t="s">
        <v>31</v>
      </c>
      <c r="Y454" s="31" t="s">
        <v>699</v>
      </c>
      <c r="Z454" s="31">
        <v>3778932</v>
      </c>
      <c r="AA454" s="29" t="s">
        <v>1381</v>
      </c>
      <c r="AB454" s="29" t="str">
        <f t="shared" si="14"/>
        <v>979-298</v>
      </c>
      <c r="AC454" s="29" t="str">
        <f t="shared" si="15"/>
        <v>ADICIÓN 1 Y PRÓRROGA 1 AL CONTRATO NO 20161301 CUYO OBJETO ES: ARRIENDO DE LA OFICINA DE ENLACE DE LA TERMINAL SATELITE DEL SUR #979-298</v>
      </c>
    </row>
    <row r="455" spans="1:29" s="21" customFormat="1" ht="50.1" customHeight="1" x14ac:dyDescent="0.2">
      <c r="A455" s="29">
        <v>979</v>
      </c>
      <c r="B455" s="29">
        <v>299</v>
      </c>
      <c r="C455" s="29" t="s">
        <v>783</v>
      </c>
      <c r="D455" s="29" t="s">
        <v>830</v>
      </c>
      <c r="E455" s="29" t="s">
        <v>819</v>
      </c>
      <c r="F455" s="29" t="s">
        <v>831</v>
      </c>
      <c r="G455" s="29" t="s">
        <v>505</v>
      </c>
      <c r="H455" s="29" t="s">
        <v>71</v>
      </c>
      <c r="I455" s="29" t="s">
        <v>801</v>
      </c>
      <c r="J455" s="29" t="s">
        <v>802</v>
      </c>
      <c r="K455" s="30">
        <v>80131502</v>
      </c>
      <c r="L455" s="31" t="s">
        <v>1850</v>
      </c>
      <c r="M455" s="31">
        <v>11</v>
      </c>
      <c r="N455" s="31">
        <v>11</v>
      </c>
      <c r="O455" s="32">
        <v>1</v>
      </c>
      <c r="P455" s="31">
        <v>1</v>
      </c>
      <c r="Q455" s="33" t="s">
        <v>29</v>
      </c>
      <c r="R455" s="31">
        <v>0</v>
      </c>
      <c r="S455" s="34">
        <v>22000000</v>
      </c>
      <c r="T455" s="34">
        <v>22000000</v>
      </c>
      <c r="U455" s="35">
        <v>0</v>
      </c>
      <c r="V455" s="31">
        <v>0</v>
      </c>
      <c r="W455" s="31" t="s">
        <v>942</v>
      </c>
      <c r="X455" s="31" t="s">
        <v>31</v>
      </c>
      <c r="Y455" s="31" t="s">
        <v>699</v>
      </c>
      <c r="Z455" s="31">
        <v>3778932</v>
      </c>
      <c r="AA455" s="29" t="s">
        <v>1381</v>
      </c>
      <c r="AB455" s="29" t="str">
        <f t="shared" si="14"/>
        <v>979-299</v>
      </c>
      <c r="AC455" s="29" t="str">
        <f t="shared" si="15"/>
        <v>PAGO DE "GASTOS REEMBOLSABLES" DE LOS INMUEBLES QUE ESTAN A CARGO DE LA SECRETARÍA BAJO LA FIGURA DE COMODATO CONTRATO NO. 0050 DEL 23 DE DICIEMBRE DE 2011, SUSCRITO ENTRE OTCA S.A.S Y LA SECRETARÍA DISTRITAL DE AMBIENTE.  (SALDO SIN COMPROMETER) #979-299</v>
      </c>
    </row>
    <row r="456" spans="1:29" s="21" customFormat="1" ht="50.1" customHeight="1" x14ac:dyDescent="0.2">
      <c r="A456" s="29">
        <v>979</v>
      </c>
      <c r="B456" s="29">
        <v>300</v>
      </c>
      <c r="C456" s="29" t="s">
        <v>783</v>
      </c>
      <c r="D456" s="29" t="s">
        <v>830</v>
      </c>
      <c r="E456" s="29" t="s">
        <v>819</v>
      </c>
      <c r="F456" s="29" t="s">
        <v>831</v>
      </c>
      <c r="G456" s="29" t="s">
        <v>505</v>
      </c>
      <c r="H456" s="29" t="s">
        <v>71</v>
      </c>
      <c r="I456" s="29" t="s">
        <v>801</v>
      </c>
      <c r="J456" s="29" t="s">
        <v>802</v>
      </c>
      <c r="K456" s="30" t="s">
        <v>1375</v>
      </c>
      <c r="L456" s="31" t="s">
        <v>1155</v>
      </c>
      <c r="M456" s="31">
        <v>3</v>
      </c>
      <c r="N456" s="31">
        <v>3</v>
      </c>
      <c r="O456" s="32">
        <v>2</v>
      </c>
      <c r="P456" s="31">
        <v>1</v>
      </c>
      <c r="Q456" s="33" t="s">
        <v>44</v>
      </c>
      <c r="R456" s="31">
        <v>0</v>
      </c>
      <c r="S456" s="34">
        <v>25000000</v>
      </c>
      <c r="T456" s="34">
        <v>25000000</v>
      </c>
      <c r="U456" s="35">
        <v>0</v>
      </c>
      <c r="V456" s="31">
        <v>0</v>
      </c>
      <c r="W456" s="31" t="s">
        <v>942</v>
      </c>
      <c r="X456" s="31" t="s">
        <v>31</v>
      </c>
      <c r="Y456" s="31" t="s">
        <v>699</v>
      </c>
      <c r="Z456" s="31">
        <v>3778932</v>
      </c>
      <c r="AA456" s="29" t="s">
        <v>1381</v>
      </c>
      <c r="AB456" s="29" t="str">
        <f t="shared" si="14"/>
        <v>979-300</v>
      </c>
      <c r="AC456" s="29" t="str">
        <f t="shared" si="15"/>
        <v>CONTRATAR EL SUMINISTRO DE INSUMOS PARA LA ALIMENTACIÓN DE ESPECIMENES DE FAUNA SILVESTRE BAJO CUSTODIA DE LA SDA #979-300</v>
      </c>
    </row>
    <row r="457" spans="1:29" s="21" customFormat="1" ht="50.1" customHeight="1" x14ac:dyDescent="0.2">
      <c r="A457" s="29">
        <v>979</v>
      </c>
      <c r="B457" s="29">
        <v>301</v>
      </c>
      <c r="C457" s="29" t="s">
        <v>783</v>
      </c>
      <c r="D457" s="29" t="s">
        <v>1156</v>
      </c>
      <c r="E457" s="29" t="s">
        <v>847</v>
      </c>
      <c r="F457" s="29" t="s">
        <v>1157</v>
      </c>
      <c r="G457" s="29" t="s">
        <v>505</v>
      </c>
      <c r="H457" s="29" t="s">
        <v>64</v>
      </c>
      <c r="I457" s="29" t="s">
        <v>786</v>
      </c>
      <c r="J457" s="29" t="s">
        <v>1047</v>
      </c>
      <c r="K457" s="30">
        <v>80111600</v>
      </c>
      <c r="L457" s="31" t="s">
        <v>1158</v>
      </c>
      <c r="M457" s="31">
        <v>8</v>
      </c>
      <c r="N457" s="31">
        <v>8</v>
      </c>
      <c r="O457" s="32">
        <v>7</v>
      </c>
      <c r="P457" s="31">
        <v>1</v>
      </c>
      <c r="Q457" s="33" t="s">
        <v>29</v>
      </c>
      <c r="R457" s="31">
        <v>0</v>
      </c>
      <c r="S457" s="34">
        <v>34230000</v>
      </c>
      <c r="T457" s="34">
        <v>34230000</v>
      </c>
      <c r="U457" s="35">
        <v>0</v>
      </c>
      <c r="V457" s="31">
        <v>0</v>
      </c>
      <c r="W457" s="31" t="s">
        <v>942</v>
      </c>
      <c r="X457" s="31" t="s">
        <v>31</v>
      </c>
      <c r="Y457" s="31" t="s">
        <v>699</v>
      </c>
      <c r="Z457" s="31">
        <v>3778932</v>
      </c>
      <c r="AA457" s="29" t="s">
        <v>1381</v>
      </c>
      <c r="AB457" s="29" t="str">
        <f t="shared" si="14"/>
        <v>979-301</v>
      </c>
      <c r="AC457" s="29" t="str">
        <f t="shared" si="15"/>
        <v>PRESTAR SUS SERVICIOS PROFESIONALES PARA REVISAR Y APOYAR JURÍDICAMENTE LOS PROCESOS DE NOTIFICACIONES Y EXPEDIENTES, EN EL MARCO DE LA META DISMINUIR A 90 DÍAS EL TIEMPO DE ATENCIÓN A LOS PROCESOS DE NOTIFICACIÓN DE LOS TRÁMITES ADMINISTRATIVOS #979-301</v>
      </c>
    </row>
    <row r="458" spans="1:29" s="21" customFormat="1" ht="50.1" customHeight="1" x14ac:dyDescent="0.2">
      <c r="A458" s="29">
        <v>979</v>
      </c>
      <c r="B458" s="29">
        <v>302</v>
      </c>
      <c r="C458" s="29" t="s">
        <v>783</v>
      </c>
      <c r="D458" s="29" t="s">
        <v>1156</v>
      </c>
      <c r="E458" s="29" t="s">
        <v>847</v>
      </c>
      <c r="F458" s="29" t="s">
        <v>1157</v>
      </c>
      <c r="G458" s="29" t="s">
        <v>505</v>
      </c>
      <c r="H458" s="29" t="s">
        <v>64</v>
      </c>
      <c r="I458" s="29" t="s">
        <v>786</v>
      </c>
      <c r="J458" s="29" t="s">
        <v>1047</v>
      </c>
      <c r="K458" s="30">
        <v>80111600</v>
      </c>
      <c r="L458" s="31" t="s">
        <v>848</v>
      </c>
      <c r="M458" s="31">
        <v>8</v>
      </c>
      <c r="N458" s="31">
        <v>8</v>
      </c>
      <c r="O458" s="32">
        <v>8</v>
      </c>
      <c r="P458" s="31">
        <v>1</v>
      </c>
      <c r="Q458" s="33" t="s">
        <v>29</v>
      </c>
      <c r="R458" s="31">
        <v>0</v>
      </c>
      <c r="S458" s="34">
        <v>14792000</v>
      </c>
      <c r="T458" s="34">
        <v>14792000</v>
      </c>
      <c r="U458" s="35">
        <v>0</v>
      </c>
      <c r="V458" s="31">
        <v>0</v>
      </c>
      <c r="W458" s="31" t="s">
        <v>942</v>
      </c>
      <c r="X458" s="31" t="s">
        <v>31</v>
      </c>
      <c r="Y458" s="31" t="s">
        <v>699</v>
      </c>
      <c r="Z458" s="31">
        <v>3778932</v>
      </c>
      <c r="AA458" s="29" t="s">
        <v>1381</v>
      </c>
      <c r="AB458" s="29" t="str">
        <f t="shared" si="14"/>
        <v>979-302</v>
      </c>
      <c r="AC458" s="29" t="str">
        <f t="shared" si="15"/>
        <v>PRESTAR SERVICIOS DE APOYO EN LA GESTIÓN EN EL DISEÑO Y MANEJO DE BASES DE DATOS PARA EL PROCESO DE NOTIFICACIONES Y EXPEDIENTES SOBRE LOS TRÁMITES DE CARACTER SANCIONATORIO, ASI COMO LAS ACTUACIONES ADMINISTRATIVAS RELACIONADAS CON LA FUNCIÓN DE EVALUACIÓN, CONTROL Y SEGUIMIENTO AMBIENTAL #979-302</v>
      </c>
    </row>
    <row r="459" spans="1:29" s="21" customFormat="1" ht="50.1" customHeight="1" x14ac:dyDescent="0.2">
      <c r="A459" s="29">
        <v>979</v>
      </c>
      <c r="B459" s="29">
        <v>303</v>
      </c>
      <c r="C459" s="29" t="s">
        <v>783</v>
      </c>
      <c r="D459" s="29" t="s">
        <v>1156</v>
      </c>
      <c r="E459" s="29" t="s">
        <v>847</v>
      </c>
      <c r="F459" s="29" t="s">
        <v>1157</v>
      </c>
      <c r="G459" s="29" t="s">
        <v>505</v>
      </c>
      <c r="H459" s="29" t="s">
        <v>64</v>
      </c>
      <c r="I459" s="29" t="s">
        <v>786</v>
      </c>
      <c r="J459" s="29" t="s">
        <v>1047</v>
      </c>
      <c r="K459" s="30">
        <v>80111600</v>
      </c>
      <c r="L459" s="31" t="s">
        <v>848</v>
      </c>
      <c r="M459" s="31">
        <v>6</v>
      </c>
      <c r="N459" s="31">
        <v>6</v>
      </c>
      <c r="O459" s="32">
        <v>8</v>
      </c>
      <c r="P459" s="31">
        <v>1</v>
      </c>
      <c r="Q459" s="33" t="s">
        <v>29</v>
      </c>
      <c r="R459" s="31">
        <v>0</v>
      </c>
      <c r="S459" s="34">
        <v>14792000</v>
      </c>
      <c r="T459" s="34">
        <v>14792000</v>
      </c>
      <c r="U459" s="35">
        <v>0</v>
      </c>
      <c r="V459" s="31">
        <v>0</v>
      </c>
      <c r="W459" s="31" t="s">
        <v>942</v>
      </c>
      <c r="X459" s="31" t="s">
        <v>31</v>
      </c>
      <c r="Y459" s="31" t="s">
        <v>699</v>
      </c>
      <c r="Z459" s="31">
        <v>3778932</v>
      </c>
      <c r="AA459" s="29" t="s">
        <v>1381</v>
      </c>
      <c r="AB459" s="29" t="str">
        <f t="shared" si="14"/>
        <v>979-303</v>
      </c>
      <c r="AC459" s="29" t="str">
        <f t="shared" si="15"/>
        <v>PRESTAR SERVICIOS DE APOYO EN LA GESTIÓN EN EL DISEÑO Y MANEJO DE BASES DE DATOS PARA EL PROCESO DE NOTIFICACIONES Y EXPEDIENTES SOBRE LOS TRÁMITES DE CARACTER SANCIONATORIO, ASI COMO LAS ACTUACIONES ADMINISTRATIVAS RELACIONADAS CON LA FUNCIÓN DE EVALUACIÓN, CONTROL Y SEGUIMIENTO AMBIENTAL #979-303</v>
      </c>
    </row>
    <row r="460" spans="1:29" s="21" customFormat="1" ht="50.1" customHeight="1" x14ac:dyDescent="0.2">
      <c r="A460" s="29">
        <v>979</v>
      </c>
      <c r="B460" s="29">
        <v>304</v>
      </c>
      <c r="C460" s="29" t="s">
        <v>783</v>
      </c>
      <c r="D460" s="29" t="s">
        <v>1156</v>
      </c>
      <c r="E460" s="29" t="s">
        <v>847</v>
      </c>
      <c r="F460" s="29" t="s">
        <v>1157</v>
      </c>
      <c r="G460" s="29" t="s">
        <v>505</v>
      </c>
      <c r="H460" s="29" t="s">
        <v>64</v>
      </c>
      <c r="I460" s="29" t="s">
        <v>786</v>
      </c>
      <c r="J460" s="29" t="s">
        <v>1047</v>
      </c>
      <c r="K460" s="30">
        <v>80111600</v>
      </c>
      <c r="L460" s="31" t="s">
        <v>849</v>
      </c>
      <c r="M460" s="31">
        <v>3</v>
      </c>
      <c r="N460" s="31">
        <v>3</v>
      </c>
      <c r="O460" s="32">
        <v>10</v>
      </c>
      <c r="P460" s="31">
        <v>1</v>
      </c>
      <c r="Q460" s="33" t="s">
        <v>29</v>
      </c>
      <c r="R460" s="31">
        <v>0</v>
      </c>
      <c r="S460" s="34">
        <v>25510000</v>
      </c>
      <c r="T460" s="34">
        <v>25510000</v>
      </c>
      <c r="U460" s="35">
        <v>0</v>
      </c>
      <c r="V460" s="31">
        <v>0</v>
      </c>
      <c r="W460" s="31" t="s">
        <v>942</v>
      </c>
      <c r="X460" s="31" t="s">
        <v>31</v>
      </c>
      <c r="Y460" s="31" t="s">
        <v>699</v>
      </c>
      <c r="Z460" s="31">
        <v>3778932</v>
      </c>
      <c r="AA460" s="29" t="s">
        <v>1381</v>
      </c>
      <c r="AB460" s="29" t="str">
        <f t="shared" si="14"/>
        <v>979-304</v>
      </c>
      <c r="AC460" s="29" t="str">
        <f t="shared" si="15"/>
        <v>PRESTAR LOS SERVICIOS PROFESIONALES PARA GESTIONAR EL MANEJO REVISION Y SEGUIMIENTO A LOS PROCESOS DE GESTION DOCUMENTAL EN CUANTO AL MANEJO CLASIFICACION Y ACTUALIZACION DE LA DOCUMENTACION CONTENIDA EN LOS EXPEDIENTES DE LA DIRECCION DE CONTROL #979-304</v>
      </c>
    </row>
    <row r="461" spans="1:29" s="21" customFormat="1" ht="50.1" customHeight="1" x14ac:dyDescent="0.2">
      <c r="A461" s="29">
        <v>979</v>
      </c>
      <c r="B461" s="29">
        <v>305</v>
      </c>
      <c r="C461" s="29" t="s">
        <v>783</v>
      </c>
      <c r="D461" s="29" t="s">
        <v>1156</v>
      </c>
      <c r="E461" s="29" t="s">
        <v>847</v>
      </c>
      <c r="F461" s="29" t="s">
        <v>1157</v>
      </c>
      <c r="G461" s="29" t="s">
        <v>505</v>
      </c>
      <c r="H461" s="29" t="s">
        <v>64</v>
      </c>
      <c r="I461" s="29" t="s">
        <v>786</v>
      </c>
      <c r="J461" s="29" t="s">
        <v>1047</v>
      </c>
      <c r="K461" s="30">
        <v>80111600</v>
      </c>
      <c r="L461" s="31" t="s">
        <v>1159</v>
      </c>
      <c r="M461" s="31">
        <v>5</v>
      </c>
      <c r="N461" s="31">
        <v>5</v>
      </c>
      <c r="O461" s="32">
        <v>228</v>
      </c>
      <c r="P461" s="31">
        <v>0</v>
      </c>
      <c r="Q461" s="33" t="s">
        <v>29</v>
      </c>
      <c r="R461" s="31">
        <v>0</v>
      </c>
      <c r="S461" s="34">
        <v>14114033</v>
      </c>
      <c r="T461" s="34">
        <v>14114033</v>
      </c>
      <c r="U461" s="35">
        <v>0</v>
      </c>
      <c r="V461" s="31">
        <v>0</v>
      </c>
      <c r="W461" s="31" t="s">
        <v>942</v>
      </c>
      <c r="X461" s="31" t="s">
        <v>31</v>
      </c>
      <c r="Y461" s="31" t="s">
        <v>699</v>
      </c>
      <c r="Z461" s="31">
        <v>3778932</v>
      </c>
      <c r="AA461" s="29" t="s">
        <v>1381</v>
      </c>
      <c r="AB461" s="29" t="str">
        <f t="shared" si="14"/>
        <v>979-305</v>
      </c>
      <c r="AC461" s="29" t="str">
        <f t="shared" si="15"/>
        <v>PRESTAR LOS SERVICIOS DE APOYO PARA DESARROLLAR LA GESTIÓN DOCUMENTAL Y LAS ACTUACIONES ADMINISTRATIVAS EN EL MARCO DEL CUMPLIMIENTO DE LAS REGULACIONES EN MATERIA AMBIENTAL QUE SEAN APLICABLES EN EL DISTRITO CAPITAL #979-305</v>
      </c>
    </row>
    <row r="462" spans="1:29" s="21" customFormat="1" ht="50.1" customHeight="1" x14ac:dyDescent="0.2">
      <c r="A462" s="29">
        <v>979</v>
      </c>
      <c r="B462" s="29">
        <v>306</v>
      </c>
      <c r="C462" s="29" t="s">
        <v>783</v>
      </c>
      <c r="D462" s="29" t="s">
        <v>1156</v>
      </c>
      <c r="E462" s="29" t="s">
        <v>847</v>
      </c>
      <c r="F462" s="29" t="s">
        <v>1157</v>
      </c>
      <c r="G462" s="29" t="s">
        <v>505</v>
      </c>
      <c r="H462" s="29" t="s">
        <v>64</v>
      </c>
      <c r="I462" s="29" t="s">
        <v>786</v>
      </c>
      <c r="J462" s="29" t="s">
        <v>1047</v>
      </c>
      <c r="K462" s="30">
        <v>80111600</v>
      </c>
      <c r="L462" s="31" t="s">
        <v>1159</v>
      </c>
      <c r="M462" s="31">
        <v>5</v>
      </c>
      <c r="N462" s="31">
        <v>5</v>
      </c>
      <c r="O462" s="32">
        <v>10</v>
      </c>
      <c r="P462" s="31">
        <v>1</v>
      </c>
      <c r="Q462" s="33" t="s">
        <v>29</v>
      </c>
      <c r="R462" s="31">
        <v>0</v>
      </c>
      <c r="S462" s="34">
        <v>18490000</v>
      </c>
      <c r="T462" s="34">
        <v>18490000</v>
      </c>
      <c r="U462" s="35">
        <v>0</v>
      </c>
      <c r="V462" s="31">
        <v>0</v>
      </c>
      <c r="W462" s="31" t="s">
        <v>942</v>
      </c>
      <c r="X462" s="31" t="s">
        <v>31</v>
      </c>
      <c r="Y462" s="31" t="s">
        <v>699</v>
      </c>
      <c r="Z462" s="31">
        <v>3778932</v>
      </c>
      <c r="AA462" s="29" t="s">
        <v>1381</v>
      </c>
      <c r="AB462" s="29" t="str">
        <f t="shared" si="14"/>
        <v>979-306</v>
      </c>
      <c r="AC462" s="29" t="str">
        <f t="shared" si="15"/>
        <v>PRESTAR LOS SERVICIOS DE APOYO PARA DESARROLLAR LA GESTIÓN DOCUMENTAL Y LAS ACTUACIONES ADMINISTRATIVAS EN EL MARCO DEL CUMPLIMIENTO DE LAS REGULACIONES EN MATERIA AMBIENTAL QUE SEAN APLICABLES EN EL DISTRITO CAPITAL #979-306</v>
      </c>
    </row>
    <row r="463" spans="1:29" s="21" customFormat="1" ht="50.1" customHeight="1" x14ac:dyDescent="0.2">
      <c r="A463" s="29">
        <v>979</v>
      </c>
      <c r="B463" s="29">
        <v>307</v>
      </c>
      <c r="C463" s="29" t="s">
        <v>783</v>
      </c>
      <c r="D463" s="29" t="s">
        <v>1156</v>
      </c>
      <c r="E463" s="29" t="s">
        <v>847</v>
      </c>
      <c r="F463" s="29" t="s">
        <v>1157</v>
      </c>
      <c r="G463" s="29" t="s">
        <v>505</v>
      </c>
      <c r="H463" s="29" t="s">
        <v>64</v>
      </c>
      <c r="I463" s="29" t="s">
        <v>786</v>
      </c>
      <c r="J463" s="29" t="s">
        <v>1047</v>
      </c>
      <c r="K463" s="30">
        <v>80111600</v>
      </c>
      <c r="L463" s="31" t="s">
        <v>1159</v>
      </c>
      <c r="M463" s="31">
        <v>4</v>
      </c>
      <c r="N463" s="31">
        <v>4</v>
      </c>
      <c r="O463" s="32">
        <v>10</v>
      </c>
      <c r="P463" s="31">
        <v>1</v>
      </c>
      <c r="Q463" s="33" t="s">
        <v>29</v>
      </c>
      <c r="R463" s="31">
        <v>0</v>
      </c>
      <c r="S463" s="34">
        <v>18490000</v>
      </c>
      <c r="T463" s="34">
        <v>18490000</v>
      </c>
      <c r="U463" s="35">
        <v>0</v>
      </c>
      <c r="V463" s="31">
        <v>0</v>
      </c>
      <c r="W463" s="31" t="s">
        <v>942</v>
      </c>
      <c r="X463" s="31" t="s">
        <v>31</v>
      </c>
      <c r="Y463" s="31" t="s">
        <v>699</v>
      </c>
      <c r="Z463" s="31">
        <v>3778932</v>
      </c>
      <c r="AA463" s="29" t="s">
        <v>1381</v>
      </c>
      <c r="AB463" s="29" t="str">
        <f t="shared" si="14"/>
        <v>979-307</v>
      </c>
      <c r="AC463" s="29" t="str">
        <f t="shared" si="15"/>
        <v>PRESTAR LOS SERVICIOS DE APOYO PARA DESARROLLAR LA GESTIÓN DOCUMENTAL Y LAS ACTUACIONES ADMINISTRATIVAS EN EL MARCO DEL CUMPLIMIENTO DE LAS REGULACIONES EN MATERIA AMBIENTAL QUE SEAN APLICABLES EN EL DISTRITO CAPITAL #979-307</v>
      </c>
    </row>
    <row r="464" spans="1:29" s="21" customFormat="1" ht="50.1" customHeight="1" x14ac:dyDescent="0.2">
      <c r="A464" s="29">
        <v>979</v>
      </c>
      <c r="B464" s="29">
        <v>308</v>
      </c>
      <c r="C464" s="29" t="s">
        <v>783</v>
      </c>
      <c r="D464" s="29" t="s">
        <v>1156</v>
      </c>
      <c r="E464" s="29" t="s">
        <v>847</v>
      </c>
      <c r="F464" s="29" t="s">
        <v>1157</v>
      </c>
      <c r="G464" s="29" t="s">
        <v>505</v>
      </c>
      <c r="H464" s="29" t="s">
        <v>64</v>
      </c>
      <c r="I464" s="29" t="s">
        <v>786</v>
      </c>
      <c r="J464" s="29" t="s">
        <v>1047</v>
      </c>
      <c r="K464" s="30">
        <v>80111600</v>
      </c>
      <c r="L464" s="31" t="s">
        <v>1159</v>
      </c>
      <c r="M464" s="31">
        <v>4</v>
      </c>
      <c r="N464" s="31">
        <v>4</v>
      </c>
      <c r="O464" s="32">
        <v>244</v>
      </c>
      <c r="P464" s="31">
        <v>0</v>
      </c>
      <c r="Q464" s="33" t="s">
        <v>29</v>
      </c>
      <c r="R464" s="31">
        <v>0</v>
      </c>
      <c r="S464" s="34">
        <v>15100167</v>
      </c>
      <c r="T464" s="34">
        <v>15100167</v>
      </c>
      <c r="U464" s="35">
        <v>0</v>
      </c>
      <c r="V464" s="31">
        <v>0</v>
      </c>
      <c r="W464" s="31" t="s">
        <v>942</v>
      </c>
      <c r="X464" s="31" t="s">
        <v>31</v>
      </c>
      <c r="Y464" s="31" t="s">
        <v>699</v>
      </c>
      <c r="Z464" s="31">
        <v>3778932</v>
      </c>
      <c r="AA464" s="29" t="s">
        <v>1381</v>
      </c>
      <c r="AB464" s="29" t="str">
        <f t="shared" si="14"/>
        <v>979-308</v>
      </c>
      <c r="AC464" s="29" t="str">
        <f t="shared" si="15"/>
        <v>PRESTAR LOS SERVICIOS DE APOYO PARA DESARROLLAR LA GESTIÓN DOCUMENTAL Y LAS ACTUACIONES ADMINISTRATIVAS EN EL MARCO DEL CUMPLIMIENTO DE LAS REGULACIONES EN MATERIA AMBIENTAL QUE SEAN APLICABLES EN EL DISTRITO CAPITAL #979-308</v>
      </c>
    </row>
    <row r="465" spans="1:29" s="21" customFormat="1" ht="50.1" customHeight="1" x14ac:dyDescent="0.2">
      <c r="A465" s="29">
        <v>979</v>
      </c>
      <c r="B465" s="29">
        <v>309</v>
      </c>
      <c r="C465" s="29" t="s">
        <v>783</v>
      </c>
      <c r="D465" s="29" t="s">
        <v>1156</v>
      </c>
      <c r="E465" s="29" t="s">
        <v>847</v>
      </c>
      <c r="F465" s="29" t="s">
        <v>1157</v>
      </c>
      <c r="G465" s="29" t="s">
        <v>505</v>
      </c>
      <c r="H465" s="29" t="s">
        <v>64</v>
      </c>
      <c r="I465" s="29" t="s">
        <v>786</v>
      </c>
      <c r="J465" s="29" t="s">
        <v>1047</v>
      </c>
      <c r="K465" s="30">
        <v>80111600</v>
      </c>
      <c r="L465" s="31" t="s">
        <v>1159</v>
      </c>
      <c r="M465" s="31">
        <v>4</v>
      </c>
      <c r="N465" s="31">
        <v>4</v>
      </c>
      <c r="O465" s="32">
        <v>249</v>
      </c>
      <c r="P465" s="31">
        <v>0</v>
      </c>
      <c r="Q465" s="33" t="s">
        <v>29</v>
      </c>
      <c r="R465" s="31">
        <v>0</v>
      </c>
      <c r="S465" s="34">
        <v>15408333</v>
      </c>
      <c r="T465" s="34">
        <v>15408333</v>
      </c>
      <c r="U465" s="35">
        <v>0</v>
      </c>
      <c r="V465" s="31">
        <v>0</v>
      </c>
      <c r="W465" s="31" t="s">
        <v>942</v>
      </c>
      <c r="X465" s="31" t="s">
        <v>31</v>
      </c>
      <c r="Y465" s="31" t="s">
        <v>699</v>
      </c>
      <c r="Z465" s="31">
        <v>3778932</v>
      </c>
      <c r="AA465" s="29" t="s">
        <v>1381</v>
      </c>
      <c r="AB465" s="29" t="str">
        <f t="shared" si="14"/>
        <v>979-309</v>
      </c>
      <c r="AC465" s="29" t="str">
        <f t="shared" si="15"/>
        <v>PRESTAR LOS SERVICIOS DE APOYO PARA DESARROLLAR LA GESTIÓN DOCUMENTAL Y LAS ACTUACIONES ADMINISTRATIVAS EN EL MARCO DEL CUMPLIMIENTO DE LAS REGULACIONES EN MATERIA AMBIENTAL QUE SEAN APLICABLES EN EL DISTRITO CAPITAL #979-309</v>
      </c>
    </row>
    <row r="466" spans="1:29" s="21" customFormat="1" ht="50.1" customHeight="1" x14ac:dyDescent="0.2">
      <c r="A466" s="29">
        <v>979</v>
      </c>
      <c r="B466" s="29">
        <v>310</v>
      </c>
      <c r="C466" s="29" t="s">
        <v>783</v>
      </c>
      <c r="D466" s="29" t="s">
        <v>1156</v>
      </c>
      <c r="E466" s="29" t="s">
        <v>847</v>
      </c>
      <c r="F466" s="29" t="s">
        <v>1157</v>
      </c>
      <c r="G466" s="29" t="s">
        <v>505</v>
      </c>
      <c r="H466" s="29" t="s">
        <v>64</v>
      </c>
      <c r="I466" s="29" t="s">
        <v>786</v>
      </c>
      <c r="J466" s="29" t="s">
        <v>1047</v>
      </c>
      <c r="K466" s="30">
        <v>80111600</v>
      </c>
      <c r="L466" s="31" t="s">
        <v>1159</v>
      </c>
      <c r="M466" s="31">
        <v>4</v>
      </c>
      <c r="N466" s="31">
        <v>4</v>
      </c>
      <c r="O466" s="32">
        <v>10</v>
      </c>
      <c r="P466" s="31">
        <v>1</v>
      </c>
      <c r="Q466" s="33" t="s">
        <v>29</v>
      </c>
      <c r="R466" s="31">
        <v>0</v>
      </c>
      <c r="S466" s="34">
        <v>18490000</v>
      </c>
      <c r="T466" s="34">
        <v>18490000</v>
      </c>
      <c r="U466" s="35">
        <v>0</v>
      </c>
      <c r="V466" s="31">
        <v>0</v>
      </c>
      <c r="W466" s="31" t="s">
        <v>942</v>
      </c>
      <c r="X466" s="31" t="s">
        <v>31</v>
      </c>
      <c r="Y466" s="31" t="s">
        <v>699</v>
      </c>
      <c r="Z466" s="31">
        <v>3778932</v>
      </c>
      <c r="AA466" s="29" t="s">
        <v>1381</v>
      </c>
      <c r="AB466" s="29" t="str">
        <f t="shared" si="14"/>
        <v>979-310</v>
      </c>
      <c r="AC466" s="29" t="str">
        <f t="shared" si="15"/>
        <v>PRESTAR LOS SERVICIOS DE APOYO PARA DESARROLLAR LA GESTIÓN DOCUMENTAL Y LAS ACTUACIONES ADMINISTRATIVAS EN EL MARCO DEL CUMPLIMIENTO DE LAS REGULACIONES EN MATERIA AMBIENTAL QUE SEAN APLICABLES EN EL DISTRITO CAPITAL #979-310</v>
      </c>
    </row>
    <row r="467" spans="1:29" s="21" customFormat="1" ht="50.1" customHeight="1" x14ac:dyDescent="0.2">
      <c r="A467" s="29">
        <v>979</v>
      </c>
      <c r="B467" s="29">
        <v>311</v>
      </c>
      <c r="C467" s="29" t="s">
        <v>783</v>
      </c>
      <c r="D467" s="29" t="s">
        <v>1156</v>
      </c>
      <c r="E467" s="29" t="s">
        <v>847</v>
      </c>
      <c r="F467" s="29" t="s">
        <v>1157</v>
      </c>
      <c r="G467" s="29" t="s">
        <v>505</v>
      </c>
      <c r="H467" s="29" t="s">
        <v>64</v>
      </c>
      <c r="I467" s="29" t="s">
        <v>786</v>
      </c>
      <c r="J467" s="29" t="s">
        <v>1047</v>
      </c>
      <c r="K467" s="30">
        <v>80111600</v>
      </c>
      <c r="L467" s="31" t="s">
        <v>1159</v>
      </c>
      <c r="M467" s="31">
        <v>5</v>
      </c>
      <c r="N467" s="31">
        <v>5</v>
      </c>
      <c r="O467" s="32">
        <v>10</v>
      </c>
      <c r="P467" s="31">
        <v>1</v>
      </c>
      <c r="Q467" s="33" t="s">
        <v>29</v>
      </c>
      <c r="R467" s="31">
        <v>0</v>
      </c>
      <c r="S467" s="34">
        <v>18490000</v>
      </c>
      <c r="T467" s="34">
        <v>18490000</v>
      </c>
      <c r="U467" s="35">
        <v>0</v>
      </c>
      <c r="V467" s="31">
        <v>0</v>
      </c>
      <c r="W467" s="31" t="s">
        <v>942</v>
      </c>
      <c r="X467" s="31" t="s">
        <v>31</v>
      </c>
      <c r="Y467" s="31" t="s">
        <v>699</v>
      </c>
      <c r="Z467" s="31">
        <v>3778932</v>
      </c>
      <c r="AA467" s="29" t="s">
        <v>1381</v>
      </c>
      <c r="AB467" s="29" t="str">
        <f t="shared" si="14"/>
        <v>979-311</v>
      </c>
      <c r="AC467" s="29" t="str">
        <f t="shared" si="15"/>
        <v>PRESTAR LOS SERVICIOS DE APOYO PARA DESARROLLAR LA GESTIÓN DOCUMENTAL Y LAS ACTUACIONES ADMINISTRATIVAS EN EL MARCO DEL CUMPLIMIENTO DE LAS REGULACIONES EN MATERIA AMBIENTAL QUE SEAN APLICABLES EN EL DISTRITO CAPITAL #979-311</v>
      </c>
    </row>
    <row r="468" spans="1:29" s="21" customFormat="1" ht="50.1" customHeight="1" x14ac:dyDescent="0.2">
      <c r="A468" s="29">
        <v>979</v>
      </c>
      <c r="B468" s="29">
        <v>312</v>
      </c>
      <c r="C468" s="29" t="s">
        <v>783</v>
      </c>
      <c r="D468" s="29" t="s">
        <v>1156</v>
      </c>
      <c r="E468" s="29" t="s">
        <v>847</v>
      </c>
      <c r="F468" s="29" t="s">
        <v>1157</v>
      </c>
      <c r="G468" s="29" t="s">
        <v>505</v>
      </c>
      <c r="H468" s="29" t="s">
        <v>64</v>
      </c>
      <c r="I468" s="29" t="s">
        <v>786</v>
      </c>
      <c r="J468" s="29" t="s">
        <v>1047</v>
      </c>
      <c r="K468" s="30">
        <v>80111600</v>
      </c>
      <c r="L468" s="31" t="s">
        <v>1159</v>
      </c>
      <c r="M468" s="31">
        <v>4</v>
      </c>
      <c r="N468" s="31">
        <v>4</v>
      </c>
      <c r="O468" s="32">
        <v>10</v>
      </c>
      <c r="P468" s="31">
        <v>1</v>
      </c>
      <c r="Q468" s="33" t="s">
        <v>29</v>
      </c>
      <c r="R468" s="31">
        <v>0</v>
      </c>
      <c r="S468" s="34">
        <v>18490000</v>
      </c>
      <c r="T468" s="34">
        <v>18490000</v>
      </c>
      <c r="U468" s="35">
        <v>0</v>
      </c>
      <c r="V468" s="31">
        <v>0</v>
      </c>
      <c r="W468" s="31" t="s">
        <v>942</v>
      </c>
      <c r="X468" s="31" t="s">
        <v>31</v>
      </c>
      <c r="Y468" s="31" t="s">
        <v>699</v>
      </c>
      <c r="Z468" s="31">
        <v>3778932</v>
      </c>
      <c r="AA468" s="29" t="s">
        <v>1381</v>
      </c>
      <c r="AB468" s="29" t="str">
        <f t="shared" si="14"/>
        <v>979-312</v>
      </c>
      <c r="AC468" s="29" t="str">
        <f t="shared" si="15"/>
        <v>PRESTAR LOS SERVICIOS DE APOYO PARA DESARROLLAR LA GESTIÓN DOCUMENTAL Y LAS ACTUACIONES ADMINISTRATIVAS EN EL MARCO DEL CUMPLIMIENTO DE LAS REGULACIONES EN MATERIA AMBIENTAL QUE SEAN APLICABLES EN EL DISTRITO CAPITAL #979-312</v>
      </c>
    </row>
    <row r="469" spans="1:29" s="21" customFormat="1" ht="50.1" customHeight="1" x14ac:dyDescent="0.2">
      <c r="A469" s="29">
        <v>979</v>
      </c>
      <c r="B469" s="29">
        <v>313</v>
      </c>
      <c r="C469" s="29" t="s">
        <v>783</v>
      </c>
      <c r="D469" s="29" t="s">
        <v>1156</v>
      </c>
      <c r="E469" s="29" t="s">
        <v>847</v>
      </c>
      <c r="F469" s="29" t="s">
        <v>1157</v>
      </c>
      <c r="G469" s="29" t="s">
        <v>505</v>
      </c>
      <c r="H469" s="29" t="s">
        <v>64</v>
      </c>
      <c r="I469" s="29" t="s">
        <v>786</v>
      </c>
      <c r="J469" s="29" t="s">
        <v>1047</v>
      </c>
      <c r="K469" s="30">
        <v>80111600</v>
      </c>
      <c r="L469" s="31" t="s">
        <v>1160</v>
      </c>
      <c r="M469" s="31">
        <v>4</v>
      </c>
      <c r="N469" s="31">
        <v>4</v>
      </c>
      <c r="O469" s="32">
        <v>10</v>
      </c>
      <c r="P469" s="31">
        <v>1</v>
      </c>
      <c r="Q469" s="33" t="s">
        <v>29</v>
      </c>
      <c r="R469" s="31">
        <v>0</v>
      </c>
      <c r="S469" s="34">
        <v>17160000</v>
      </c>
      <c r="T469" s="34">
        <v>17160000</v>
      </c>
      <c r="U469" s="35">
        <v>0</v>
      </c>
      <c r="V469" s="31">
        <v>0</v>
      </c>
      <c r="W469" s="31" t="s">
        <v>942</v>
      </c>
      <c r="X469" s="31" t="s">
        <v>31</v>
      </c>
      <c r="Y469" s="31" t="s">
        <v>699</v>
      </c>
      <c r="Z469" s="31">
        <v>3778932</v>
      </c>
      <c r="AA469" s="29" t="s">
        <v>1381</v>
      </c>
      <c r="AB469" s="29" t="str">
        <f t="shared" si="14"/>
        <v>979-313</v>
      </c>
      <c r="AC469" s="29" t="str">
        <f t="shared" si="15"/>
        <v>PRESTAR LOS SERVICIOS DE APOYO A LA GESTIÓN EN EL MANEJO DE INFORMACIÓN Y DOCUMENTACIÓN EN EL MARCO DEL CUMPLIMIENTO DE LAS REGULACIONES EN MATERIA AMBIENTAL QUE SEAN APLICABLES EN EL DISTRITO CAPITAL #979-313</v>
      </c>
    </row>
    <row r="470" spans="1:29" s="21" customFormat="1" ht="50.1" customHeight="1" x14ac:dyDescent="0.2">
      <c r="A470" s="29">
        <v>979</v>
      </c>
      <c r="B470" s="29">
        <v>314</v>
      </c>
      <c r="C470" s="29" t="s">
        <v>783</v>
      </c>
      <c r="D470" s="29" t="s">
        <v>1156</v>
      </c>
      <c r="E470" s="29" t="s">
        <v>847</v>
      </c>
      <c r="F470" s="29" t="s">
        <v>1157</v>
      </c>
      <c r="G470" s="29" t="s">
        <v>505</v>
      </c>
      <c r="H470" s="29" t="s">
        <v>64</v>
      </c>
      <c r="I470" s="29" t="s">
        <v>786</v>
      </c>
      <c r="J470" s="29" t="s">
        <v>1047</v>
      </c>
      <c r="K470" s="30">
        <v>80111600</v>
      </c>
      <c r="L470" s="31" t="s">
        <v>1160</v>
      </c>
      <c r="M470" s="31">
        <v>4</v>
      </c>
      <c r="N470" s="31">
        <v>4</v>
      </c>
      <c r="O470" s="32">
        <v>10</v>
      </c>
      <c r="P470" s="31">
        <v>1</v>
      </c>
      <c r="Q470" s="33" t="s">
        <v>29</v>
      </c>
      <c r="R470" s="31">
        <v>0</v>
      </c>
      <c r="S470" s="34">
        <v>17160000</v>
      </c>
      <c r="T470" s="34">
        <v>17160000</v>
      </c>
      <c r="U470" s="35">
        <v>0</v>
      </c>
      <c r="V470" s="31">
        <v>0</v>
      </c>
      <c r="W470" s="31" t="s">
        <v>942</v>
      </c>
      <c r="X470" s="31" t="s">
        <v>31</v>
      </c>
      <c r="Y470" s="31" t="s">
        <v>699</v>
      </c>
      <c r="Z470" s="31">
        <v>3778932</v>
      </c>
      <c r="AA470" s="29" t="s">
        <v>1381</v>
      </c>
      <c r="AB470" s="29" t="str">
        <f t="shared" si="14"/>
        <v>979-314</v>
      </c>
      <c r="AC470" s="29" t="str">
        <f t="shared" si="15"/>
        <v>PRESTAR LOS SERVICIOS DE APOYO A LA GESTIÓN EN EL MANEJO DE INFORMACIÓN Y DOCUMENTACIÓN EN EL MARCO DEL CUMPLIMIENTO DE LAS REGULACIONES EN MATERIA AMBIENTAL QUE SEAN APLICABLES EN EL DISTRITO CAPITAL #979-314</v>
      </c>
    </row>
    <row r="471" spans="1:29" s="21" customFormat="1" ht="50.1" customHeight="1" x14ac:dyDescent="0.2">
      <c r="A471" s="29">
        <v>979</v>
      </c>
      <c r="B471" s="29">
        <v>315</v>
      </c>
      <c r="C471" s="29" t="s">
        <v>783</v>
      </c>
      <c r="D471" s="29" t="s">
        <v>1156</v>
      </c>
      <c r="E471" s="29" t="s">
        <v>847</v>
      </c>
      <c r="F471" s="29" t="s">
        <v>1157</v>
      </c>
      <c r="G471" s="29" t="s">
        <v>505</v>
      </c>
      <c r="H471" s="29" t="s">
        <v>64</v>
      </c>
      <c r="I471" s="29" t="s">
        <v>786</v>
      </c>
      <c r="J471" s="29" t="s">
        <v>1047</v>
      </c>
      <c r="K471" s="30">
        <v>80111600</v>
      </c>
      <c r="L471" s="31" t="s">
        <v>1160</v>
      </c>
      <c r="M471" s="31">
        <v>5</v>
      </c>
      <c r="N471" s="31">
        <v>5</v>
      </c>
      <c r="O471" s="32">
        <v>10</v>
      </c>
      <c r="P471" s="31">
        <v>1</v>
      </c>
      <c r="Q471" s="33" t="s">
        <v>29</v>
      </c>
      <c r="R471" s="31">
        <v>0</v>
      </c>
      <c r="S471" s="34">
        <v>17160000</v>
      </c>
      <c r="T471" s="34">
        <v>17160000</v>
      </c>
      <c r="U471" s="35">
        <v>0</v>
      </c>
      <c r="V471" s="31">
        <v>0</v>
      </c>
      <c r="W471" s="31" t="s">
        <v>942</v>
      </c>
      <c r="X471" s="31" t="s">
        <v>31</v>
      </c>
      <c r="Y471" s="31" t="s">
        <v>699</v>
      </c>
      <c r="Z471" s="31">
        <v>3778932</v>
      </c>
      <c r="AA471" s="29" t="s">
        <v>1381</v>
      </c>
      <c r="AB471" s="29" t="str">
        <f t="shared" si="14"/>
        <v>979-315</v>
      </c>
      <c r="AC471" s="29" t="str">
        <f t="shared" si="15"/>
        <v>PRESTAR LOS SERVICIOS DE APOYO A LA GESTIÓN EN EL MANEJO DE INFORMACIÓN Y DOCUMENTACIÓN EN EL MARCO DEL CUMPLIMIENTO DE LAS REGULACIONES EN MATERIA AMBIENTAL QUE SEAN APLICABLES EN EL DISTRITO CAPITAL #979-315</v>
      </c>
    </row>
    <row r="472" spans="1:29" s="21" customFormat="1" ht="50.1" customHeight="1" x14ac:dyDescent="0.2">
      <c r="A472" s="29">
        <v>979</v>
      </c>
      <c r="B472" s="29">
        <v>316</v>
      </c>
      <c r="C472" s="29" t="s">
        <v>783</v>
      </c>
      <c r="D472" s="29" t="s">
        <v>1156</v>
      </c>
      <c r="E472" s="29" t="s">
        <v>847</v>
      </c>
      <c r="F472" s="29" t="s">
        <v>1157</v>
      </c>
      <c r="G472" s="29" t="s">
        <v>505</v>
      </c>
      <c r="H472" s="29" t="s">
        <v>64</v>
      </c>
      <c r="I472" s="29" t="s">
        <v>786</v>
      </c>
      <c r="J472" s="29" t="s">
        <v>1047</v>
      </c>
      <c r="K472" s="30">
        <v>80111600</v>
      </c>
      <c r="L472" s="31" t="s">
        <v>1160</v>
      </c>
      <c r="M472" s="31">
        <v>6</v>
      </c>
      <c r="N472" s="31">
        <v>6</v>
      </c>
      <c r="O472" s="32">
        <v>10</v>
      </c>
      <c r="P472" s="31">
        <v>1</v>
      </c>
      <c r="Q472" s="33" t="s">
        <v>29</v>
      </c>
      <c r="R472" s="31">
        <v>0</v>
      </c>
      <c r="S472" s="34">
        <v>17160000</v>
      </c>
      <c r="T472" s="34">
        <v>17160000</v>
      </c>
      <c r="U472" s="35">
        <v>0</v>
      </c>
      <c r="V472" s="31">
        <v>0</v>
      </c>
      <c r="W472" s="31" t="s">
        <v>942</v>
      </c>
      <c r="X472" s="31" t="s">
        <v>31</v>
      </c>
      <c r="Y472" s="31" t="s">
        <v>699</v>
      </c>
      <c r="Z472" s="31">
        <v>3778932</v>
      </c>
      <c r="AA472" s="29" t="s">
        <v>1381</v>
      </c>
      <c r="AB472" s="29" t="str">
        <f t="shared" si="14"/>
        <v>979-316</v>
      </c>
      <c r="AC472" s="29" t="str">
        <f t="shared" si="15"/>
        <v>PRESTAR LOS SERVICIOS DE APOYO A LA GESTIÓN EN EL MANEJO DE INFORMACIÓN Y DOCUMENTACIÓN EN EL MARCO DEL CUMPLIMIENTO DE LAS REGULACIONES EN MATERIA AMBIENTAL QUE SEAN APLICABLES EN EL DISTRITO CAPITAL #979-316</v>
      </c>
    </row>
    <row r="473" spans="1:29" s="21" customFormat="1" ht="50.1" customHeight="1" x14ac:dyDescent="0.2">
      <c r="A473" s="29">
        <v>979</v>
      </c>
      <c r="B473" s="29">
        <v>317</v>
      </c>
      <c r="C473" s="29" t="s">
        <v>783</v>
      </c>
      <c r="D473" s="29" t="s">
        <v>1156</v>
      </c>
      <c r="E473" s="29" t="s">
        <v>847</v>
      </c>
      <c r="F473" s="29" t="s">
        <v>1157</v>
      </c>
      <c r="G473" s="29" t="s">
        <v>505</v>
      </c>
      <c r="H473" s="29" t="s">
        <v>64</v>
      </c>
      <c r="I473" s="29" t="s">
        <v>786</v>
      </c>
      <c r="J473" s="29" t="s">
        <v>1047</v>
      </c>
      <c r="K473" s="30">
        <v>80111600</v>
      </c>
      <c r="L473" s="31" t="s">
        <v>1159</v>
      </c>
      <c r="M473" s="31">
        <v>4</v>
      </c>
      <c r="N473" s="31">
        <v>4</v>
      </c>
      <c r="O473" s="32">
        <v>10</v>
      </c>
      <c r="P473" s="31">
        <v>1</v>
      </c>
      <c r="Q473" s="33" t="s">
        <v>29</v>
      </c>
      <c r="R473" s="31">
        <v>0</v>
      </c>
      <c r="S473" s="34">
        <v>18490000</v>
      </c>
      <c r="T473" s="34">
        <v>18490000</v>
      </c>
      <c r="U473" s="35">
        <v>0</v>
      </c>
      <c r="V473" s="31">
        <v>0</v>
      </c>
      <c r="W473" s="31" t="s">
        <v>942</v>
      </c>
      <c r="X473" s="31" t="s">
        <v>31</v>
      </c>
      <c r="Y473" s="31" t="s">
        <v>699</v>
      </c>
      <c r="Z473" s="31">
        <v>3778932</v>
      </c>
      <c r="AA473" s="29" t="s">
        <v>1381</v>
      </c>
      <c r="AB473" s="29" t="str">
        <f t="shared" si="14"/>
        <v>979-317</v>
      </c>
      <c r="AC473" s="29" t="str">
        <f t="shared" si="15"/>
        <v>PRESTAR LOS SERVICIOS DE APOYO PARA DESARROLLAR LA GESTIÓN DOCUMENTAL Y LAS ACTUACIONES ADMINISTRATIVAS EN EL MARCO DEL CUMPLIMIENTO DE LAS REGULACIONES EN MATERIA AMBIENTAL QUE SEAN APLICABLES EN EL DISTRITO CAPITAL #979-317</v>
      </c>
    </row>
    <row r="474" spans="1:29" s="21" customFormat="1" ht="50.1" customHeight="1" x14ac:dyDescent="0.2">
      <c r="A474" s="29">
        <v>979</v>
      </c>
      <c r="B474" s="29">
        <v>318</v>
      </c>
      <c r="C474" s="29" t="s">
        <v>783</v>
      </c>
      <c r="D474" s="29" t="s">
        <v>1156</v>
      </c>
      <c r="E474" s="29" t="s">
        <v>847</v>
      </c>
      <c r="F474" s="29" t="s">
        <v>1157</v>
      </c>
      <c r="G474" s="29" t="s">
        <v>505</v>
      </c>
      <c r="H474" s="29" t="s">
        <v>64</v>
      </c>
      <c r="I474" s="29" t="s">
        <v>786</v>
      </c>
      <c r="J474" s="29" t="s">
        <v>1047</v>
      </c>
      <c r="K474" s="30">
        <v>80111600</v>
      </c>
      <c r="L474" s="31" t="s">
        <v>1159</v>
      </c>
      <c r="M474" s="31">
        <v>5</v>
      </c>
      <c r="N474" s="31">
        <v>5</v>
      </c>
      <c r="O474" s="32">
        <v>10</v>
      </c>
      <c r="P474" s="31">
        <v>1</v>
      </c>
      <c r="Q474" s="33" t="s">
        <v>29</v>
      </c>
      <c r="R474" s="31">
        <v>0</v>
      </c>
      <c r="S474" s="34">
        <v>18490000</v>
      </c>
      <c r="T474" s="34">
        <v>18490000</v>
      </c>
      <c r="U474" s="35">
        <v>0</v>
      </c>
      <c r="V474" s="31">
        <v>0</v>
      </c>
      <c r="W474" s="31" t="s">
        <v>942</v>
      </c>
      <c r="X474" s="31" t="s">
        <v>31</v>
      </c>
      <c r="Y474" s="31" t="s">
        <v>699</v>
      </c>
      <c r="Z474" s="31">
        <v>3778932</v>
      </c>
      <c r="AA474" s="29" t="s">
        <v>1381</v>
      </c>
      <c r="AB474" s="29" t="str">
        <f t="shared" si="14"/>
        <v>979-318</v>
      </c>
      <c r="AC474" s="29" t="str">
        <f t="shared" si="15"/>
        <v>PRESTAR LOS SERVICIOS DE APOYO PARA DESARROLLAR LA GESTIÓN DOCUMENTAL Y LAS ACTUACIONES ADMINISTRATIVAS EN EL MARCO DEL CUMPLIMIENTO DE LAS REGULACIONES EN MATERIA AMBIENTAL QUE SEAN APLICABLES EN EL DISTRITO CAPITAL #979-318</v>
      </c>
    </row>
    <row r="475" spans="1:29" s="21" customFormat="1" ht="50.1" customHeight="1" x14ac:dyDescent="0.2">
      <c r="A475" s="29">
        <v>979</v>
      </c>
      <c r="B475" s="29">
        <v>319</v>
      </c>
      <c r="C475" s="29" t="s">
        <v>783</v>
      </c>
      <c r="D475" s="29" t="s">
        <v>1156</v>
      </c>
      <c r="E475" s="29" t="s">
        <v>847</v>
      </c>
      <c r="F475" s="29" t="s">
        <v>1157</v>
      </c>
      <c r="G475" s="29" t="s">
        <v>505</v>
      </c>
      <c r="H475" s="29" t="s">
        <v>64</v>
      </c>
      <c r="I475" s="29" t="s">
        <v>786</v>
      </c>
      <c r="J475" s="29" t="s">
        <v>1047</v>
      </c>
      <c r="K475" s="30">
        <v>80111600</v>
      </c>
      <c r="L475" s="31" t="s">
        <v>1160</v>
      </c>
      <c r="M475" s="31">
        <v>5</v>
      </c>
      <c r="N475" s="31">
        <v>5</v>
      </c>
      <c r="O475" s="32">
        <v>221</v>
      </c>
      <c r="P475" s="31">
        <v>0</v>
      </c>
      <c r="Q475" s="33" t="s">
        <v>29</v>
      </c>
      <c r="R475" s="31">
        <v>0</v>
      </c>
      <c r="S475" s="34">
        <v>12698400</v>
      </c>
      <c r="T475" s="34">
        <v>12698400</v>
      </c>
      <c r="U475" s="35">
        <v>0</v>
      </c>
      <c r="V475" s="31">
        <v>0</v>
      </c>
      <c r="W475" s="31" t="s">
        <v>942</v>
      </c>
      <c r="X475" s="31" t="s">
        <v>31</v>
      </c>
      <c r="Y475" s="31" t="s">
        <v>699</v>
      </c>
      <c r="Z475" s="31">
        <v>3778932</v>
      </c>
      <c r="AA475" s="29" t="s">
        <v>1381</v>
      </c>
      <c r="AB475" s="29" t="str">
        <f t="shared" si="14"/>
        <v>979-319</v>
      </c>
      <c r="AC475" s="29" t="str">
        <f t="shared" si="15"/>
        <v>PRESTAR LOS SERVICIOS DE APOYO A LA GESTIÓN EN EL MANEJO DE INFORMACIÓN Y DOCUMENTACIÓN EN EL MARCO DEL CUMPLIMIENTO DE LAS REGULACIONES EN MATERIA AMBIENTAL QUE SEAN APLICABLES EN EL DISTRITO CAPITAL #979-319</v>
      </c>
    </row>
    <row r="476" spans="1:29" s="21" customFormat="1" ht="50.1" customHeight="1" x14ac:dyDescent="0.2">
      <c r="A476" s="29">
        <v>979</v>
      </c>
      <c r="B476" s="29">
        <v>320</v>
      </c>
      <c r="C476" s="29" t="s">
        <v>783</v>
      </c>
      <c r="D476" s="29" t="s">
        <v>1156</v>
      </c>
      <c r="E476" s="29" t="s">
        <v>847</v>
      </c>
      <c r="F476" s="29" t="s">
        <v>1157</v>
      </c>
      <c r="G476" s="29" t="s">
        <v>505</v>
      </c>
      <c r="H476" s="29" t="s">
        <v>64</v>
      </c>
      <c r="I476" s="29" t="s">
        <v>786</v>
      </c>
      <c r="J476" s="29" t="s">
        <v>1047</v>
      </c>
      <c r="K476" s="30">
        <v>80111600</v>
      </c>
      <c r="L476" s="31" t="s">
        <v>1160</v>
      </c>
      <c r="M476" s="31">
        <v>6</v>
      </c>
      <c r="N476" s="31">
        <v>6</v>
      </c>
      <c r="O476" s="32">
        <v>10</v>
      </c>
      <c r="P476" s="31">
        <v>1</v>
      </c>
      <c r="Q476" s="33" t="s">
        <v>29</v>
      </c>
      <c r="R476" s="31">
        <v>0</v>
      </c>
      <c r="S476" s="34">
        <v>17160000</v>
      </c>
      <c r="T476" s="34">
        <v>17160000</v>
      </c>
      <c r="U476" s="35">
        <v>0</v>
      </c>
      <c r="V476" s="31">
        <v>0</v>
      </c>
      <c r="W476" s="31" t="s">
        <v>942</v>
      </c>
      <c r="X476" s="31" t="s">
        <v>31</v>
      </c>
      <c r="Y476" s="31" t="s">
        <v>699</v>
      </c>
      <c r="Z476" s="31">
        <v>3778932</v>
      </c>
      <c r="AA476" s="29" t="s">
        <v>1381</v>
      </c>
      <c r="AB476" s="29" t="str">
        <f t="shared" si="14"/>
        <v>979-320</v>
      </c>
      <c r="AC476" s="29" t="str">
        <f t="shared" si="15"/>
        <v>PRESTAR LOS SERVICIOS DE APOYO A LA GESTIÓN EN EL MANEJO DE INFORMACIÓN Y DOCUMENTACIÓN EN EL MARCO DEL CUMPLIMIENTO DE LAS REGULACIONES EN MATERIA AMBIENTAL QUE SEAN APLICABLES EN EL DISTRITO CAPITAL #979-320</v>
      </c>
    </row>
    <row r="477" spans="1:29" s="21" customFormat="1" ht="50.1" customHeight="1" x14ac:dyDescent="0.2">
      <c r="A477" s="29">
        <v>979</v>
      </c>
      <c r="B477" s="29">
        <v>321</v>
      </c>
      <c r="C477" s="29" t="s">
        <v>783</v>
      </c>
      <c r="D477" s="29" t="s">
        <v>1156</v>
      </c>
      <c r="E477" s="29" t="s">
        <v>847</v>
      </c>
      <c r="F477" s="29" t="s">
        <v>1157</v>
      </c>
      <c r="G477" s="29" t="s">
        <v>505</v>
      </c>
      <c r="H477" s="29" t="s">
        <v>64</v>
      </c>
      <c r="I477" s="29" t="s">
        <v>786</v>
      </c>
      <c r="J477" s="29" t="s">
        <v>1047</v>
      </c>
      <c r="K477" s="30">
        <v>80111600</v>
      </c>
      <c r="L477" s="31" t="s">
        <v>1159</v>
      </c>
      <c r="M477" s="31">
        <v>3</v>
      </c>
      <c r="N477" s="31">
        <v>3</v>
      </c>
      <c r="O477" s="32">
        <v>10</v>
      </c>
      <c r="P477" s="31">
        <v>1</v>
      </c>
      <c r="Q477" s="33" t="s">
        <v>29</v>
      </c>
      <c r="R477" s="31">
        <v>0</v>
      </c>
      <c r="S477" s="34">
        <v>18490000</v>
      </c>
      <c r="T477" s="34">
        <v>18490000</v>
      </c>
      <c r="U477" s="35">
        <v>0</v>
      </c>
      <c r="V477" s="31">
        <v>0</v>
      </c>
      <c r="W477" s="31" t="s">
        <v>942</v>
      </c>
      <c r="X477" s="31" t="s">
        <v>31</v>
      </c>
      <c r="Y477" s="31" t="s">
        <v>699</v>
      </c>
      <c r="Z477" s="31">
        <v>3778932</v>
      </c>
      <c r="AA477" s="29" t="s">
        <v>1381</v>
      </c>
      <c r="AB477" s="29" t="str">
        <f t="shared" si="14"/>
        <v>979-321</v>
      </c>
      <c r="AC477" s="29" t="str">
        <f t="shared" si="15"/>
        <v>PRESTAR LOS SERVICIOS DE APOYO PARA DESARROLLAR LA GESTIÓN DOCUMENTAL Y LAS ACTUACIONES ADMINISTRATIVAS EN EL MARCO DEL CUMPLIMIENTO DE LAS REGULACIONES EN MATERIA AMBIENTAL QUE SEAN APLICABLES EN EL DISTRITO CAPITAL #979-321</v>
      </c>
    </row>
    <row r="478" spans="1:29" s="21" customFormat="1" ht="50.1" customHeight="1" x14ac:dyDescent="0.2">
      <c r="A478" s="29">
        <v>979</v>
      </c>
      <c r="B478" s="29">
        <v>322</v>
      </c>
      <c r="C478" s="29" t="s">
        <v>783</v>
      </c>
      <c r="D478" s="29" t="s">
        <v>1156</v>
      </c>
      <c r="E478" s="29" t="s">
        <v>847</v>
      </c>
      <c r="F478" s="29" t="s">
        <v>1157</v>
      </c>
      <c r="G478" s="29" t="s">
        <v>505</v>
      </c>
      <c r="H478" s="29" t="s">
        <v>64</v>
      </c>
      <c r="I478" s="29" t="s">
        <v>786</v>
      </c>
      <c r="J478" s="29" t="s">
        <v>1047</v>
      </c>
      <c r="K478" s="30">
        <v>80111600</v>
      </c>
      <c r="L478" s="31" t="s">
        <v>1159</v>
      </c>
      <c r="M478" s="31">
        <v>4</v>
      </c>
      <c r="N478" s="31">
        <v>4</v>
      </c>
      <c r="O478" s="32">
        <v>10</v>
      </c>
      <c r="P478" s="31">
        <v>1</v>
      </c>
      <c r="Q478" s="33" t="s">
        <v>29</v>
      </c>
      <c r="R478" s="31">
        <v>0</v>
      </c>
      <c r="S478" s="34">
        <v>18490000</v>
      </c>
      <c r="T478" s="34">
        <v>18490000</v>
      </c>
      <c r="U478" s="35">
        <v>0</v>
      </c>
      <c r="V478" s="31">
        <v>0</v>
      </c>
      <c r="W478" s="31" t="s">
        <v>942</v>
      </c>
      <c r="X478" s="31" t="s">
        <v>31</v>
      </c>
      <c r="Y478" s="31" t="s">
        <v>699</v>
      </c>
      <c r="Z478" s="31">
        <v>3778932</v>
      </c>
      <c r="AA478" s="29" t="s">
        <v>1381</v>
      </c>
      <c r="AB478" s="29" t="str">
        <f t="shared" si="14"/>
        <v>979-322</v>
      </c>
      <c r="AC478" s="29" t="str">
        <f t="shared" si="15"/>
        <v>PRESTAR LOS SERVICIOS DE APOYO PARA DESARROLLAR LA GESTIÓN DOCUMENTAL Y LAS ACTUACIONES ADMINISTRATIVAS EN EL MARCO DEL CUMPLIMIENTO DE LAS REGULACIONES EN MATERIA AMBIENTAL QUE SEAN APLICABLES EN EL DISTRITO CAPITAL #979-322</v>
      </c>
    </row>
    <row r="479" spans="1:29" s="21" customFormat="1" ht="50.1" customHeight="1" x14ac:dyDescent="0.2">
      <c r="A479" s="29">
        <v>979</v>
      </c>
      <c r="B479" s="29">
        <v>323</v>
      </c>
      <c r="C479" s="29" t="s">
        <v>783</v>
      </c>
      <c r="D479" s="29" t="s">
        <v>1156</v>
      </c>
      <c r="E479" s="29" t="s">
        <v>847</v>
      </c>
      <c r="F479" s="29" t="s">
        <v>1157</v>
      </c>
      <c r="G479" s="29" t="s">
        <v>505</v>
      </c>
      <c r="H479" s="29" t="s">
        <v>64</v>
      </c>
      <c r="I479" s="29" t="s">
        <v>786</v>
      </c>
      <c r="J479" s="29" t="s">
        <v>1047</v>
      </c>
      <c r="K479" s="30">
        <v>80111600</v>
      </c>
      <c r="L479" s="31" t="s">
        <v>1160</v>
      </c>
      <c r="M479" s="31">
        <v>4</v>
      </c>
      <c r="N479" s="31">
        <v>4</v>
      </c>
      <c r="O479" s="32">
        <v>10</v>
      </c>
      <c r="P479" s="31">
        <v>1</v>
      </c>
      <c r="Q479" s="33" t="s">
        <v>29</v>
      </c>
      <c r="R479" s="31">
        <v>0</v>
      </c>
      <c r="S479" s="34">
        <v>17160000</v>
      </c>
      <c r="T479" s="34">
        <v>17160000</v>
      </c>
      <c r="U479" s="35">
        <v>0</v>
      </c>
      <c r="V479" s="31">
        <v>0</v>
      </c>
      <c r="W479" s="31" t="s">
        <v>942</v>
      </c>
      <c r="X479" s="31" t="s">
        <v>31</v>
      </c>
      <c r="Y479" s="31" t="s">
        <v>699</v>
      </c>
      <c r="Z479" s="31">
        <v>3778932</v>
      </c>
      <c r="AA479" s="29" t="s">
        <v>1381</v>
      </c>
      <c r="AB479" s="29" t="str">
        <f t="shared" si="14"/>
        <v>979-323</v>
      </c>
      <c r="AC479" s="29" t="str">
        <f t="shared" si="15"/>
        <v>PRESTAR LOS SERVICIOS DE APOYO A LA GESTIÓN EN EL MANEJO DE INFORMACIÓN Y DOCUMENTACIÓN EN EL MARCO DEL CUMPLIMIENTO DE LAS REGULACIONES EN MATERIA AMBIENTAL QUE SEAN APLICABLES EN EL DISTRITO CAPITAL #979-323</v>
      </c>
    </row>
    <row r="480" spans="1:29" s="21" customFormat="1" ht="50.1" customHeight="1" x14ac:dyDescent="0.2">
      <c r="A480" s="29">
        <v>979</v>
      </c>
      <c r="B480" s="29">
        <v>324</v>
      </c>
      <c r="C480" s="29" t="s">
        <v>783</v>
      </c>
      <c r="D480" s="29" t="s">
        <v>1156</v>
      </c>
      <c r="E480" s="29" t="s">
        <v>847</v>
      </c>
      <c r="F480" s="29" t="s">
        <v>1157</v>
      </c>
      <c r="G480" s="29" t="s">
        <v>505</v>
      </c>
      <c r="H480" s="29" t="s">
        <v>64</v>
      </c>
      <c r="I480" s="29" t="s">
        <v>786</v>
      </c>
      <c r="J480" s="29" t="s">
        <v>1047</v>
      </c>
      <c r="K480" s="30">
        <v>80111600</v>
      </c>
      <c r="L480" s="31" t="s">
        <v>1159</v>
      </c>
      <c r="M480" s="31">
        <v>6</v>
      </c>
      <c r="N480" s="31">
        <v>6</v>
      </c>
      <c r="O480" s="32">
        <v>201</v>
      </c>
      <c r="P480" s="31">
        <v>0</v>
      </c>
      <c r="Q480" s="33" t="s">
        <v>29</v>
      </c>
      <c r="R480" s="31">
        <v>0</v>
      </c>
      <c r="S480" s="34">
        <v>12449933</v>
      </c>
      <c r="T480" s="34">
        <v>12449933</v>
      </c>
      <c r="U480" s="35">
        <v>0</v>
      </c>
      <c r="V480" s="31">
        <v>0</v>
      </c>
      <c r="W480" s="31" t="s">
        <v>942</v>
      </c>
      <c r="X480" s="31" t="s">
        <v>31</v>
      </c>
      <c r="Y480" s="31" t="s">
        <v>699</v>
      </c>
      <c r="Z480" s="31">
        <v>3778932</v>
      </c>
      <c r="AA480" s="29" t="s">
        <v>1381</v>
      </c>
      <c r="AB480" s="29" t="str">
        <f t="shared" si="14"/>
        <v>979-324</v>
      </c>
      <c r="AC480" s="29" t="str">
        <f t="shared" si="15"/>
        <v>PRESTAR LOS SERVICIOS DE APOYO PARA DESARROLLAR LA GESTIÓN DOCUMENTAL Y LAS ACTUACIONES ADMINISTRATIVAS EN EL MARCO DEL CUMPLIMIENTO DE LAS REGULACIONES EN MATERIA AMBIENTAL QUE SEAN APLICABLES EN EL DISTRITO CAPITAL #979-324</v>
      </c>
    </row>
    <row r="481" spans="1:29" s="21" customFormat="1" ht="50.1" customHeight="1" x14ac:dyDescent="0.2">
      <c r="A481" s="29">
        <v>979</v>
      </c>
      <c r="B481" s="29">
        <v>325</v>
      </c>
      <c r="C481" s="29" t="s">
        <v>783</v>
      </c>
      <c r="D481" s="29" t="s">
        <v>1156</v>
      </c>
      <c r="E481" s="29" t="s">
        <v>847</v>
      </c>
      <c r="F481" s="29" t="s">
        <v>1157</v>
      </c>
      <c r="G481" s="29" t="s">
        <v>505</v>
      </c>
      <c r="H481" s="29" t="s">
        <v>64</v>
      </c>
      <c r="I481" s="29" t="s">
        <v>786</v>
      </c>
      <c r="J481" s="29" t="s">
        <v>1047</v>
      </c>
      <c r="K481" s="30">
        <v>80111600</v>
      </c>
      <c r="L481" s="31" t="s">
        <v>1159</v>
      </c>
      <c r="M481" s="31">
        <v>4</v>
      </c>
      <c r="N481" s="31">
        <v>4</v>
      </c>
      <c r="O481" s="32">
        <v>243</v>
      </c>
      <c r="P481" s="31">
        <v>0</v>
      </c>
      <c r="Q481" s="33" t="s">
        <v>29</v>
      </c>
      <c r="R481" s="31">
        <v>0</v>
      </c>
      <c r="S481" s="34">
        <v>2095533</v>
      </c>
      <c r="T481" s="34">
        <v>2095533</v>
      </c>
      <c r="U481" s="35">
        <v>0</v>
      </c>
      <c r="V481" s="31">
        <v>0</v>
      </c>
      <c r="W481" s="31" t="s">
        <v>942</v>
      </c>
      <c r="X481" s="31" t="s">
        <v>31</v>
      </c>
      <c r="Y481" s="31" t="s">
        <v>699</v>
      </c>
      <c r="Z481" s="31">
        <v>3778932</v>
      </c>
      <c r="AA481" s="29" t="s">
        <v>1381</v>
      </c>
      <c r="AB481" s="29" t="str">
        <f t="shared" si="14"/>
        <v>979-325</v>
      </c>
      <c r="AC481" s="29" t="str">
        <f t="shared" si="15"/>
        <v>PRESTAR LOS SERVICIOS DE APOYO PARA DESARROLLAR LA GESTIÓN DOCUMENTAL Y LAS ACTUACIONES ADMINISTRATIVAS EN EL MARCO DEL CUMPLIMIENTO DE LAS REGULACIONES EN MATERIA AMBIENTAL QUE SEAN APLICABLES EN EL DISTRITO CAPITAL #979-325</v>
      </c>
    </row>
    <row r="482" spans="1:29" s="21" customFormat="1" ht="50.1" customHeight="1" x14ac:dyDescent="0.2">
      <c r="A482" s="29">
        <v>979</v>
      </c>
      <c r="B482" s="29">
        <v>326</v>
      </c>
      <c r="C482" s="29" t="s">
        <v>783</v>
      </c>
      <c r="D482" s="29" t="s">
        <v>1156</v>
      </c>
      <c r="E482" s="29" t="s">
        <v>847</v>
      </c>
      <c r="F482" s="29" t="s">
        <v>1157</v>
      </c>
      <c r="G482" s="29" t="s">
        <v>505</v>
      </c>
      <c r="H482" s="29" t="s">
        <v>64</v>
      </c>
      <c r="I482" s="29" t="s">
        <v>786</v>
      </c>
      <c r="J482" s="29" t="s">
        <v>1047</v>
      </c>
      <c r="K482" s="30">
        <v>80111600</v>
      </c>
      <c r="L482" s="31" t="s">
        <v>1159</v>
      </c>
      <c r="M482" s="31">
        <v>4</v>
      </c>
      <c r="N482" s="31">
        <v>4</v>
      </c>
      <c r="O482" s="32">
        <v>258</v>
      </c>
      <c r="P482" s="31">
        <v>0</v>
      </c>
      <c r="Q482" s="33" t="s">
        <v>29</v>
      </c>
      <c r="R482" s="31">
        <v>0</v>
      </c>
      <c r="S482" s="34">
        <v>15963033</v>
      </c>
      <c r="T482" s="34">
        <v>15963033</v>
      </c>
      <c r="U482" s="35">
        <v>0</v>
      </c>
      <c r="V482" s="31">
        <v>0</v>
      </c>
      <c r="W482" s="31" t="s">
        <v>942</v>
      </c>
      <c r="X482" s="31" t="s">
        <v>31</v>
      </c>
      <c r="Y482" s="31" t="s">
        <v>699</v>
      </c>
      <c r="Z482" s="31">
        <v>3778932</v>
      </c>
      <c r="AA482" s="29" t="s">
        <v>1381</v>
      </c>
      <c r="AB482" s="29" t="str">
        <f t="shared" si="14"/>
        <v>979-326</v>
      </c>
      <c r="AC482" s="29" t="str">
        <f t="shared" si="15"/>
        <v>PRESTAR LOS SERVICIOS DE APOYO PARA DESARROLLAR LA GESTIÓN DOCUMENTAL Y LAS ACTUACIONES ADMINISTRATIVAS EN EL MARCO DEL CUMPLIMIENTO DE LAS REGULACIONES EN MATERIA AMBIENTAL QUE SEAN APLICABLES EN EL DISTRITO CAPITAL #979-326</v>
      </c>
    </row>
    <row r="483" spans="1:29" s="21" customFormat="1" ht="50.1" customHeight="1" x14ac:dyDescent="0.2">
      <c r="A483" s="29">
        <v>979</v>
      </c>
      <c r="B483" s="29">
        <v>327</v>
      </c>
      <c r="C483" s="29" t="s">
        <v>783</v>
      </c>
      <c r="D483" s="29" t="s">
        <v>1156</v>
      </c>
      <c r="E483" s="29" t="s">
        <v>847</v>
      </c>
      <c r="F483" s="29" t="s">
        <v>1157</v>
      </c>
      <c r="G483" s="29" t="s">
        <v>505</v>
      </c>
      <c r="H483" s="29" t="s">
        <v>64</v>
      </c>
      <c r="I483" s="29" t="s">
        <v>786</v>
      </c>
      <c r="J483" s="29" t="s">
        <v>1047</v>
      </c>
      <c r="K483" s="30">
        <v>80111600</v>
      </c>
      <c r="L483" s="31" t="s">
        <v>1159</v>
      </c>
      <c r="M483" s="31">
        <v>5</v>
      </c>
      <c r="N483" s="31">
        <v>5</v>
      </c>
      <c r="O483" s="32">
        <v>10</v>
      </c>
      <c r="P483" s="31">
        <v>1</v>
      </c>
      <c r="Q483" s="33" t="s">
        <v>29</v>
      </c>
      <c r="R483" s="31">
        <v>0</v>
      </c>
      <c r="S483" s="34">
        <v>18490000</v>
      </c>
      <c r="T483" s="34">
        <v>18490000</v>
      </c>
      <c r="U483" s="35">
        <v>0</v>
      </c>
      <c r="V483" s="31">
        <v>0</v>
      </c>
      <c r="W483" s="31" t="s">
        <v>942</v>
      </c>
      <c r="X483" s="31" t="s">
        <v>31</v>
      </c>
      <c r="Y483" s="31" t="s">
        <v>699</v>
      </c>
      <c r="Z483" s="31">
        <v>3778932</v>
      </c>
      <c r="AA483" s="29" t="s">
        <v>1381</v>
      </c>
      <c r="AB483" s="29" t="str">
        <f t="shared" si="14"/>
        <v>979-327</v>
      </c>
      <c r="AC483" s="29" t="str">
        <f t="shared" si="15"/>
        <v>PRESTAR LOS SERVICIOS DE APOYO PARA DESARROLLAR LA GESTIÓN DOCUMENTAL Y LAS ACTUACIONES ADMINISTRATIVAS EN EL MARCO DEL CUMPLIMIENTO DE LAS REGULACIONES EN MATERIA AMBIENTAL QUE SEAN APLICABLES EN EL DISTRITO CAPITAL #979-327</v>
      </c>
    </row>
    <row r="484" spans="1:29" s="21" customFormat="1" ht="50.1" customHeight="1" x14ac:dyDescent="0.2">
      <c r="A484" s="29">
        <v>979</v>
      </c>
      <c r="B484" s="29">
        <v>328</v>
      </c>
      <c r="C484" s="29" t="s">
        <v>783</v>
      </c>
      <c r="D484" s="29" t="s">
        <v>1156</v>
      </c>
      <c r="E484" s="29" t="s">
        <v>847</v>
      </c>
      <c r="F484" s="29" t="s">
        <v>1157</v>
      </c>
      <c r="G484" s="29" t="s">
        <v>505</v>
      </c>
      <c r="H484" s="29" t="s">
        <v>64</v>
      </c>
      <c r="I484" s="29" t="s">
        <v>786</v>
      </c>
      <c r="J484" s="29" t="s">
        <v>1047</v>
      </c>
      <c r="K484" s="30">
        <v>80111600</v>
      </c>
      <c r="L484" s="31" t="s">
        <v>1159</v>
      </c>
      <c r="M484" s="31">
        <v>4</v>
      </c>
      <c r="N484" s="31">
        <v>4</v>
      </c>
      <c r="O484" s="32">
        <v>10</v>
      </c>
      <c r="P484" s="31">
        <v>1</v>
      </c>
      <c r="Q484" s="33" t="s">
        <v>29</v>
      </c>
      <c r="R484" s="31">
        <v>0</v>
      </c>
      <c r="S484" s="34">
        <v>18490000</v>
      </c>
      <c r="T484" s="34">
        <v>18490000</v>
      </c>
      <c r="U484" s="35">
        <v>0</v>
      </c>
      <c r="V484" s="31">
        <v>0</v>
      </c>
      <c r="W484" s="31" t="s">
        <v>942</v>
      </c>
      <c r="X484" s="31" t="s">
        <v>31</v>
      </c>
      <c r="Y484" s="31" t="s">
        <v>699</v>
      </c>
      <c r="Z484" s="31">
        <v>3778932</v>
      </c>
      <c r="AA484" s="29" t="s">
        <v>1381</v>
      </c>
      <c r="AB484" s="29" t="str">
        <f t="shared" si="14"/>
        <v>979-328</v>
      </c>
      <c r="AC484" s="29" t="str">
        <f t="shared" si="15"/>
        <v>PRESTAR LOS SERVICIOS DE APOYO PARA DESARROLLAR LA GESTIÓN DOCUMENTAL Y LAS ACTUACIONES ADMINISTRATIVAS EN EL MARCO DEL CUMPLIMIENTO DE LAS REGULACIONES EN MATERIA AMBIENTAL QUE SEAN APLICABLES EN EL DISTRITO CAPITAL #979-328</v>
      </c>
    </row>
    <row r="485" spans="1:29" s="21" customFormat="1" ht="50.1" customHeight="1" x14ac:dyDescent="0.2">
      <c r="A485" s="29">
        <v>979</v>
      </c>
      <c r="B485" s="29">
        <v>329</v>
      </c>
      <c r="C485" s="29" t="s">
        <v>783</v>
      </c>
      <c r="D485" s="29" t="s">
        <v>1156</v>
      </c>
      <c r="E485" s="29" t="s">
        <v>847</v>
      </c>
      <c r="F485" s="29" t="s">
        <v>1157</v>
      </c>
      <c r="G485" s="29" t="s">
        <v>505</v>
      </c>
      <c r="H485" s="29" t="s">
        <v>64</v>
      </c>
      <c r="I485" s="29" t="s">
        <v>786</v>
      </c>
      <c r="J485" s="29" t="s">
        <v>1047</v>
      </c>
      <c r="K485" s="30">
        <v>80111600</v>
      </c>
      <c r="L485" s="31" t="s">
        <v>1159</v>
      </c>
      <c r="M485" s="31">
        <v>3</v>
      </c>
      <c r="N485" s="31">
        <v>3</v>
      </c>
      <c r="O485" s="32">
        <v>10</v>
      </c>
      <c r="P485" s="31">
        <v>1</v>
      </c>
      <c r="Q485" s="33" t="s">
        <v>29</v>
      </c>
      <c r="R485" s="31">
        <v>0</v>
      </c>
      <c r="S485" s="34">
        <v>18490000</v>
      </c>
      <c r="T485" s="34">
        <v>18490000</v>
      </c>
      <c r="U485" s="35">
        <v>0</v>
      </c>
      <c r="V485" s="31">
        <v>0</v>
      </c>
      <c r="W485" s="31" t="s">
        <v>942</v>
      </c>
      <c r="X485" s="31" t="s">
        <v>31</v>
      </c>
      <c r="Y485" s="31" t="s">
        <v>699</v>
      </c>
      <c r="Z485" s="31">
        <v>3778932</v>
      </c>
      <c r="AA485" s="29" t="s">
        <v>1381</v>
      </c>
      <c r="AB485" s="29" t="str">
        <f t="shared" si="14"/>
        <v>979-329</v>
      </c>
      <c r="AC485" s="29" t="str">
        <f t="shared" si="15"/>
        <v>PRESTAR LOS SERVICIOS DE APOYO PARA DESARROLLAR LA GESTIÓN DOCUMENTAL Y LAS ACTUACIONES ADMINISTRATIVAS EN EL MARCO DEL CUMPLIMIENTO DE LAS REGULACIONES EN MATERIA AMBIENTAL QUE SEAN APLICABLES EN EL DISTRITO CAPITAL #979-329</v>
      </c>
    </row>
    <row r="486" spans="1:29" s="21" customFormat="1" ht="50.1" customHeight="1" x14ac:dyDescent="0.2">
      <c r="A486" s="29">
        <v>979</v>
      </c>
      <c r="B486" s="29">
        <v>330</v>
      </c>
      <c r="C486" s="29" t="s">
        <v>783</v>
      </c>
      <c r="D486" s="29" t="s">
        <v>1156</v>
      </c>
      <c r="E486" s="29" t="s">
        <v>847</v>
      </c>
      <c r="F486" s="29" t="s">
        <v>1157</v>
      </c>
      <c r="G486" s="29" t="s">
        <v>505</v>
      </c>
      <c r="H486" s="29" t="s">
        <v>64</v>
      </c>
      <c r="I486" s="29" t="s">
        <v>786</v>
      </c>
      <c r="J486" s="29" t="s">
        <v>1047</v>
      </c>
      <c r="K486" s="30">
        <v>80111600</v>
      </c>
      <c r="L486" s="31" t="s">
        <v>1159</v>
      </c>
      <c r="M486" s="31">
        <v>5</v>
      </c>
      <c r="N486" s="31">
        <v>5</v>
      </c>
      <c r="O486" s="32">
        <v>10</v>
      </c>
      <c r="P486" s="31">
        <v>1</v>
      </c>
      <c r="Q486" s="33" t="s">
        <v>29</v>
      </c>
      <c r="R486" s="31">
        <v>0</v>
      </c>
      <c r="S486" s="34">
        <v>18490000</v>
      </c>
      <c r="T486" s="34">
        <v>18490000</v>
      </c>
      <c r="U486" s="35">
        <v>0</v>
      </c>
      <c r="V486" s="31">
        <v>0</v>
      </c>
      <c r="W486" s="31" t="s">
        <v>942</v>
      </c>
      <c r="X486" s="31" t="s">
        <v>31</v>
      </c>
      <c r="Y486" s="31" t="s">
        <v>699</v>
      </c>
      <c r="Z486" s="31">
        <v>3778932</v>
      </c>
      <c r="AA486" s="29" t="s">
        <v>1381</v>
      </c>
      <c r="AB486" s="29" t="str">
        <f t="shared" si="14"/>
        <v>979-330</v>
      </c>
      <c r="AC486" s="29" t="str">
        <f t="shared" si="15"/>
        <v>PRESTAR LOS SERVICIOS DE APOYO PARA DESARROLLAR LA GESTIÓN DOCUMENTAL Y LAS ACTUACIONES ADMINISTRATIVAS EN EL MARCO DEL CUMPLIMIENTO DE LAS REGULACIONES EN MATERIA AMBIENTAL QUE SEAN APLICABLES EN EL DISTRITO CAPITAL #979-330</v>
      </c>
    </row>
    <row r="487" spans="1:29" s="21" customFormat="1" ht="50.1" customHeight="1" x14ac:dyDescent="0.2">
      <c r="A487" s="29">
        <v>979</v>
      </c>
      <c r="B487" s="29">
        <v>331</v>
      </c>
      <c r="C487" s="29" t="s">
        <v>783</v>
      </c>
      <c r="D487" s="29" t="s">
        <v>1156</v>
      </c>
      <c r="E487" s="29" t="s">
        <v>847</v>
      </c>
      <c r="F487" s="29" t="s">
        <v>1157</v>
      </c>
      <c r="G487" s="29" t="s">
        <v>505</v>
      </c>
      <c r="H487" s="29" t="s">
        <v>64</v>
      </c>
      <c r="I487" s="29" t="s">
        <v>786</v>
      </c>
      <c r="J487" s="29" t="s">
        <v>1047</v>
      </c>
      <c r="K487" s="30">
        <v>80111600</v>
      </c>
      <c r="L487" s="31" t="s">
        <v>1159</v>
      </c>
      <c r="M487" s="31">
        <v>5</v>
      </c>
      <c r="N487" s="31">
        <v>5</v>
      </c>
      <c r="O487" s="32">
        <v>10</v>
      </c>
      <c r="P487" s="31">
        <v>1</v>
      </c>
      <c r="Q487" s="33" t="s">
        <v>29</v>
      </c>
      <c r="R487" s="31">
        <v>0</v>
      </c>
      <c r="S487" s="34">
        <v>18490000</v>
      </c>
      <c r="T487" s="34">
        <v>18490000</v>
      </c>
      <c r="U487" s="35">
        <v>0</v>
      </c>
      <c r="V487" s="31">
        <v>0</v>
      </c>
      <c r="W487" s="31" t="s">
        <v>942</v>
      </c>
      <c r="X487" s="31" t="s">
        <v>31</v>
      </c>
      <c r="Y487" s="31" t="s">
        <v>699</v>
      </c>
      <c r="Z487" s="31">
        <v>3778932</v>
      </c>
      <c r="AA487" s="29" t="s">
        <v>1381</v>
      </c>
      <c r="AB487" s="29" t="str">
        <f t="shared" si="14"/>
        <v>979-331</v>
      </c>
      <c r="AC487" s="29" t="str">
        <f t="shared" si="15"/>
        <v>PRESTAR LOS SERVICIOS DE APOYO PARA DESARROLLAR LA GESTIÓN DOCUMENTAL Y LAS ACTUACIONES ADMINISTRATIVAS EN EL MARCO DEL CUMPLIMIENTO DE LAS REGULACIONES EN MATERIA AMBIENTAL QUE SEAN APLICABLES EN EL DISTRITO CAPITAL #979-331</v>
      </c>
    </row>
    <row r="488" spans="1:29" s="21" customFormat="1" ht="50.1" customHeight="1" x14ac:dyDescent="0.2">
      <c r="A488" s="29">
        <v>979</v>
      </c>
      <c r="B488" s="29">
        <v>332</v>
      </c>
      <c r="C488" s="29" t="s">
        <v>783</v>
      </c>
      <c r="D488" s="29" t="s">
        <v>1156</v>
      </c>
      <c r="E488" s="29" t="s">
        <v>847</v>
      </c>
      <c r="F488" s="29" t="s">
        <v>1157</v>
      </c>
      <c r="G488" s="29" t="s">
        <v>505</v>
      </c>
      <c r="H488" s="29" t="s">
        <v>64</v>
      </c>
      <c r="I488" s="29" t="s">
        <v>786</v>
      </c>
      <c r="J488" s="29" t="s">
        <v>1047</v>
      </c>
      <c r="K488" s="30">
        <v>80111600</v>
      </c>
      <c r="L488" s="31" t="s">
        <v>1159</v>
      </c>
      <c r="M488" s="31">
        <v>4</v>
      </c>
      <c r="N488" s="31">
        <v>4</v>
      </c>
      <c r="O488" s="32">
        <v>10</v>
      </c>
      <c r="P488" s="31">
        <v>1</v>
      </c>
      <c r="Q488" s="33" t="s">
        <v>29</v>
      </c>
      <c r="R488" s="31">
        <v>0</v>
      </c>
      <c r="S488" s="34">
        <v>18490000</v>
      </c>
      <c r="T488" s="34">
        <v>18490000</v>
      </c>
      <c r="U488" s="35">
        <v>0</v>
      </c>
      <c r="V488" s="31">
        <v>0</v>
      </c>
      <c r="W488" s="31" t="s">
        <v>942</v>
      </c>
      <c r="X488" s="31" t="s">
        <v>31</v>
      </c>
      <c r="Y488" s="31" t="s">
        <v>699</v>
      </c>
      <c r="Z488" s="31">
        <v>3778932</v>
      </c>
      <c r="AA488" s="29" t="s">
        <v>1381</v>
      </c>
      <c r="AB488" s="29" t="str">
        <f t="shared" si="14"/>
        <v>979-332</v>
      </c>
      <c r="AC488" s="29" t="str">
        <f t="shared" si="15"/>
        <v>PRESTAR LOS SERVICIOS DE APOYO PARA DESARROLLAR LA GESTIÓN DOCUMENTAL Y LAS ACTUACIONES ADMINISTRATIVAS EN EL MARCO DEL CUMPLIMIENTO DE LAS REGULACIONES EN MATERIA AMBIENTAL QUE SEAN APLICABLES EN EL DISTRITO CAPITAL #979-332</v>
      </c>
    </row>
    <row r="489" spans="1:29" s="21" customFormat="1" ht="50.1" customHeight="1" x14ac:dyDescent="0.2">
      <c r="A489" s="29">
        <v>979</v>
      </c>
      <c r="B489" s="29">
        <v>333</v>
      </c>
      <c r="C489" s="29" t="s">
        <v>783</v>
      </c>
      <c r="D489" s="29" t="s">
        <v>1156</v>
      </c>
      <c r="E489" s="29" t="s">
        <v>847</v>
      </c>
      <c r="F489" s="29" t="s">
        <v>1157</v>
      </c>
      <c r="G489" s="29" t="s">
        <v>505</v>
      </c>
      <c r="H489" s="29" t="s">
        <v>64</v>
      </c>
      <c r="I489" s="29" t="s">
        <v>786</v>
      </c>
      <c r="J489" s="29" t="s">
        <v>1047</v>
      </c>
      <c r="K489" s="30">
        <v>80111600</v>
      </c>
      <c r="L489" s="31" t="s">
        <v>1161</v>
      </c>
      <c r="M489" s="31">
        <v>3</v>
      </c>
      <c r="N489" s="31">
        <v>3</v>
      </c>
      <c r="O489" s="32">
        <v>10</v>
      </c>
      <c r="P489" s="31">
        <v>1</v>
      </c>
      <c r="Q489" s="33" t="s">
        <v>29</v>
      </c>
      <c r="R489" s="31">
        <v>0</v>
      </c>
      <c r="S489" s="34">
        <v>25510000</v>
      </c>
      <c r="T489" s="34">
        <v>25510000</v>
      </c>
      <c r="U489" s="35">
        <v>0</v>
      </c>
      <c r="V489" s="31">
        <v>0</v>
      </c>
      <c r="W489" s="31" t="s">
        <v>942</v>
      </c>
      <c r="X489" s="31" t="s">
        <v>31</v>
      </c>
      <c r="Y489" s="31" t="s">
        <v>699</v>
      </c>
      <c r="Z489" s="31">
        <v>3778932</v>
      </c>
      <c r="AA489" s="29" t="s">
        <v>1381</v>
      </c>
      <c r="AB489" s="29" t="str">
        <f t="shared" si="14"/>
        <v>979-333</v>
      </c>
      <c r="AC489" s="29" t="str">
        <f t="shared" si="15"/>
        <v>PRESTAR LOS SERVICIOS PROFESIONALES JURIDICOS EN LA PROYECCIÓN Y REVISIÓN DE ACTUACIONES ADMINISTRATIVAS DENTRO DEL PROCESO DE NOTIFICACIONES PARA DAR IMPULSO AL TRAMITE SANCIONATORIO EN EL MARCO DEL CUMPLIMIENTO DE LAS REGULACIONES QUE EN MATERIA AMBIENTAL SEAN APLICABLES AL DISTRITO CAPITAL #979-333</v>
      </c>
    </row>
    <row r="490" spans="1:29" s="21" customFormat="1" ht="50.1" customHeight="1" x14ac:dyDescent="0.2">
      <c r="A490" s="29">
        <v>979</v>
      </c>
      <c r="B490" s="29">
        <v>334</v>
      </c>
      <c r="C490" s="29" t="s">
        <v>783</v>
      </c>
      <c r="D490" s="29" t="s">
        <v>1156</v>
      </c>
      <c r="E490" s="29" t="s">
        <v>847</v>
      </c>
      <c r="F490" s="29" t="s">
        <v>1157</v>
      </c>
      <c r="G490" s="29" t="s">
        <v>505</v>
      </c>
      <c r="H490" s="29" t="s">
        <v>64</v>
      </c>
      <c r="I490" s="29" t="s">
        <v>786</v>
      </c>
      <c r="J490" s="29" t="s">
        <v>1047</v>
      </c>
      <c r="K490" s="30">
        <v>80111600</v>
      </c>
      <c r="L490" s="31" t="s">
        <v>1161</v>
      </c>
      <c r="M490" s="31">
        <v>3</v>
      </c>
      <c r="N490" s="31">
        <v>3</v>
      </c>
      <c r="O490" s="32">
        <v>10</v>
      </c>
      <c r="P490" s="31">
        <v>1</v>
      </c>
      <c r="Q490" s="33" t="s">
        <v>29</v>
      </c>
      <c r="R490" s="31">
        <v>0</v>
      </c>
      <c r="S490" s="34">
        <v>25510000</v>
      </c>
      <c r="T490" s="34">
        <v>25510000</v>
      </c>
      <c r="U490" s="35">
        <v>0</v>
      </c>
      <c r="V490" s="31">
        <v>0</v>
      </c>
      <c r="W490" s="31" t="s">
        <v>942</v>
      </c>
      <c r="X490" s="31" t="s">
        <v>31</v>
      </c>
      <c r="Y490" s="31" t="s">
        <v>699</v>
      </c>
      <c r="Z490" s="31">
        <v>3778932</v>
      </c>
      <c r="AA490" s="29" t="s">
        <v>1381</v>
      </c>
      <c r="AB490" s="29" t="str">
        <f t="shared" si="14"/>
        <v>979-334</v>
      </c>
      <c r="AC490" s="29" t="str">
        <f t="shared" si="15"/>
        <v>PRESTAR LOS SERVICIOS PROFESIONALES JURIDICOS EN LA PROYECCIÓN Y REVISIÓN DE ACTUACIONES ADMINISTRATIVAS DENTRO DEL PROCESO DE NOTIFICACIONES PARA DAR IMPULSO AL TRAMITE SANCIONATORIO EN EL MARCO DEL CUMPLIMIENTO DE LAS REGULACIONES QUE EN MATERIA AMBIENTAL SEAN APLICABLES AL DISTRITO CAPITAL #979-334</v>
      </c>
    </row>
    <row r="491" spans="1:29" s="21" customFormat="1" ht="50.1" customHeight="1" x14ac:dyDescent="0.2">
      <c r="A491" s="29">
        <v>979</v>
      </c>
      <c r="B491" s="29">
        <v>335</v>
      </c>
      <c r="C491" s="29" t="s">
        <v>783</v>
      </c>
      <c r="D491" s="29" t="s">
        <v>1156</v>
      </c>
      <c r="E491" s="29" t="s">
        <v>847</v>
      </c>
      <c r="F491" s="29" t="s">
        <v>1157</v>
      </c>
      <c r="G491" s="29" t="s">
        <v>505</v>
      </c>
      <c r="H491" s="29" t="s">
        <v>64</v>
      </c>
      <c r="I491" s="29" t="s">
        <v>786</v>
      </c>
      <c r="J491" s="29" t="s">
        <v>1047</v>
      </c>
      <c r="K491" s="30">
        <v>80111600</v>
      </c>
      <c r="L491" s="31" t="s">
        <v>1161</v>
      </c>
      <c r="M491" s="31">
        <v>3</v>
      </c>
      <c r="N491" s="31">
        <v>3</v>
      </c>
      <c r="O491" s="32">
        <v>10</v>
      </c>
      <c r="P491" s="31">
        <v>1</v>
      </c>
      <c r="Q491" s="33" t="s">
        <v>29</v>
      </c>
      <c r="R491" s="31">
        <v>0</v>
      </c>
      <c r="S491" s="34">
        <v>25510000</v>
      </c>
      <c r="T491" s="34">
        <v>25510000</v>
      </c>
      <c r="U491" s="35">
        <v>0</v>
      </c>
      <c r="V491" s="31">
        <v>0</v>
      </c>
      <c r="W491" s="31" t="s">
        <v>942</v>
      </c>
      <c r="X491" s="31" t="s">
        <v>31</v>
      </c>
      <c r="Y491" s="31" t="s">
        <v>699</v>
      </c>
      <c r="Z491" s="31">
        <v>3778932</v>
      </c>
      <c r="AA491" s="29" t="s">
        <v>1381</v>
      </c>
      <c r="AB491" s="29" t="str">
        <f t="shared" si="14"/>
        <v>979-335</v>
      </c>
      <c r="AC491" s="29" t="str">
        <f t="shared" si="15"/>
        <v>PRESTAR LOS SERVICIOS PROFESIONALES JURIDICOS EN LA PROYECCIÓN Y REVISIÓN DE ACTUACIONES ADMINISTRATIVAS DENTRO DEL PROCESO DE NOTIFICACIONES PARA DAR IMPULSO AL TRAMITE SANCIONATORIO EN EL MARCO DEL CUMPLIMIENTO DE LAS REGULACIONES QUE EN MATERIA AMBIENTAL SEAN APLICABLES AL DISTRITO CAPITAL #979-335</v>
      </c>
    </row>
    <row r="492" spans="1:29" s="21" customFormat="1" ht="50.1" customHeight="1" x14ac:dyDescent="0.2">
      <c r="A492" s="29">
        <v>979</v>
      </c>
      <c r="B492" s="29">
        <v>336</v>
      </c>
      <c r="C492" s="29" t="s">
        <v>783</v>
      </c>
      <c r="D492" s="29" t="s">
        <v>1156</v>
      </c>
      <c r="E492" s="29" t="s">
        <v>847</v>
      </c>
      <c r="F492" s="29" t="s">
        <v>1157</v>
      </c>
      <c r="G492" s="29" t="s">
        <v>505</v>
      </c>
      <c r="H492" s="29" t="s">
        <v>64</v>
      </c>
      <c r="I492" s="29" t="s">
        <v>786</v>
      </c>
      <c r="J492" s="29" t="s">
        <v>1047</v>
      </c>
      <c r="K492" s="30">
        <v>80111600</v>
      </c>
      <c r="L492" s="31" t="s">
        <v>1162</v>
      </c>
      <c r="M492" s="31">
        <v>5</v>
      </c>
      <c r="N492" s="31">
        <v>5</v>
      </c>
      <c r="O492" s="32">
        <v>10</v>
      </c>
      <c r="P492" s="31">
        <v>1</v>
      </c>
      <c r="Q492" s="33" t="s">
        <v>29</v>
      </c>
      <c r="R492" s="31">
        <v>0</v>
      </c>
      <c r="S492" s="34">
        <v>18490000</v>
      </c>
      <c r="T492" s="34">
        <v>18490000</v>
      </c>
      <c r="U492" s="35">
        <v>0</v>
      </c>
      <c r="V492" s="31">
        <v>0</v>
      </c>
      <c r="W492" s="31" t="s">
        <v>942</v>
      </c>
      <c r="X492" s="31" t="s">
        <v>31</v>
      </c>
      <c r="Y492" s="31" t="s">
        <v>699</v>
      </c>
      <c r="Z492" s="31">
        <v>3778932</v>
      </c>
      <c r="AA492" s="29" t="s">
        <v>1381</v>
      </c>
      <c r="AB492" s="29" t="str">
        <f t="shared" si="14"/>
        <v>979-336</v>
      </c>
      <c r="AC492" s="29" t="str">
        <f t="shared" si="15"/>
        <v>PRESTAR LOS SERVICIOS DE APOYO PARA DESARROLLAR LAS ACTUACIONES ADMINISTRATIVAS Y GESTIÓN DOCUMENTAL EN EL MARCO DEL CUMPLIMIENTO DE LAS REGULACIONES EN MATERIA AMBIENTAL QUE SEAN APLICABLES EN EL DISTRITO CAPITAL #979-336</v>
      </c>
    </row>
    <row r="493" spans="1:29" s="21" customFormat="1" ht="50.1" customHeight="1" x14ac:dyDescent="0.2">
      <c r="A493" s="29">
        <v>979</v>
      </c>
      <c r="B493" s="29">
        <v>337</v>
      </c>
      <c r="C493" s="29" t="s">
        <v>783</v>
      </c>
      <c r="D493" s="29" t="s">
        <v>1156</v>
      </c>
      <c r="E493" s="29" t="s">
        <v>847</v>
      </c>
      <c r="F493" s="29" t="s">
        <v>1157</v>
      </c>
      <c r="G493" s="29" t="s">
        <v>505</v>
      </c>
      <c r="H493" s="29" t="s">
        <v>64</v>
      </c>
      <c r="I493" s="29" t="s">
        <v>786</v>
      </c>
      <c r="J493" s="29" t="s">
        <v>1047</v>
      </c>
      <c r="K493" s="30">
        <v>80111600</v>
      </c>
      <c r="L493" s="31" t="s">
        <v>1162</v>
      </c>
      <c r="M493" s="31">
        <v>4</v>
      </c>
      <c r="N493" s="31">
        <v>4</v>
      </c>
      <c r="O493" s="32">
        <v>10</v>
      </c>
      <c r="P493" s="31">
        <v>1</v>
      </c>
      <c r="Q493" s="33" t="s">
        <v>29</v>
      </c>
      <c r="R493" s="31">
        <v>0</v>
      </c>
      <c r="S493" s="34">
        <v>18490000</v>
      </c>
      <c r="T493" s="34">
        <v>18490000</v>
      </c>
      <c r="U493" s="35">
        <v>0</v>
      </c>
      <c r="V493" s="31">
        <v>0</v>
      </c>
      <c r="W493" s="31" t="s">
        <v>942</v>
      </c>
      <c r="X493" s="31" t="s">
        <v>31</v>
      </c>
      <c r="Y493" s="31" t="s">
        <v>699</v>
      </c>
      <c r="Z493" s="31">
        <v>3778932</v>
      </c>
      <c r="AA493" s="29" t="s">
        <v>1381</v>
      </c>
      <c r="AB493" s="29" t="str">
        <f t="shared" si="14"/>
        <v>979-337</v>
      </c>
      <c r="AC493" s="29" t="str">
        <f t="shared" si="15"/>
        <v>PRESTAR LOS SERVICIOS DE APOYO PARA DESARROLLAR LAS ACTUACIONES ADMINISTRATIVAS Y GESTIÓN DOCUMENTAL EN EL MARCO DEL CUMPLIMIENTO DE LAS REGULACIONES EN MATERIA AMBIENTAL QUE SEAN APLICABLES EN EL DISTRITO CAPITAL #979-337</v>
      </c>
    </row>
    <row r="494" spans="1:29" s="21" customFormat="1" ht="50.1" customHeight="1" x14ac:dyDescent="0.2">
      <c r="A494" s="29">
        <v>979</v>
      </c>
      <c r="B494" s="29">
        <v>338</v>
      </c>
      <c r="C494" s="29" t="s">
        <v>783</v>
      </c>
      <c r="D494" s="29" t="s">
        <v>1156</v>
      </c>
      <c r="E494" s="29" t="s">
        <v>847</v>
      </c>
      <c r="F494" s="29" t="s">
        <v>1157</v>
      </c>
      <c r="G494" s="29" t="s">
        <v>505</v>
      </c>
      <c r="H494" s="29" t="s">
        <v>64</v>
      </c>
      <c r="I494" s="29" t="s">
        <v>786</v>
      </c>
      <c r="J494" s="29" t="s">
        <v>1047</v>
      </c>
      <c r="K494" s="30">
        <v>80111600</v>
      </c>
      <c r="L494" s="31" t="s">
        <v>1162</v>
      </c>
      <c r="M494" s="31">
        <v>4</v>
      </c>
      <c r="N494" s="31">
        <v>4</v>
      </c>
      <c r="O494" s="32">
        <v>244</v>
      </c>
      <c r="P494" s="31">
        <v>0</v>
      </c>
      <c r="Q494" s="33" t="s">
        <v>29</v>
      </c>
      <c r="R494" s="31">
        <v>0</v>
      </c>
      <c r="S494" s="34">
        <v>15100167</v>
      </c>
      <c r="T494" s="34">
        <v>15100167</v>
      </c>
      <c r="U494" s="35">
        <v>0</v>
      </c>
      <c r="V494" s="31">
        <v>0</v>
      </c>
      <c r="W494" s="31" t="s">
        <v>942</v>
      </c>
      <c r="X494" s="31" t="s">
        <v>31</v>
      </c>
      <c r="Y494" s="31" t="s">
        <v>699</v>
      </c>
      <c r="Z494" s="31">
        <v>3778932</v>
      </c>
      <c r="AA494" s="29" t="s">
        <v>1381</v>
      </c>
      <c r="AB494" s="29" t="str">
        <f t="shared" si="14"/>
        <v>979-338</v>
      </c>
      <c r="AC494" s="29" t="str">
        <f t="shared" si="15"/>
        <v>PRESTAR LOS SERVICIOS DE APOYO PARA DESARROLLAR LAS ACTUACIONES ADMINISTRATIVAS Y GESTIÓN DOCUMENTAL EN EL MARCO DEL CUMPLIMIENTO DE LAS REGULACIONES EN MATERIA AMBIENTAL QUE SEAN APLICABLES EN EL DISTRITO CAPITAL #979-338</v>
      </c>
    </row>
    <row r="495" spans="1:29" s="21" customFormat="1" ht="50.1" customHeight="1" x14ac:dyDescent="0.2">
      <c r="A495" s="29">
        <v>979</v>
      </c>
      <c r="B495" s="29">
        <v>339</v>
      </c>
      <c r="C495" s="29" t="s">
        <v>783</v>
      </c>
      <c r="D495" s="29" t="s">
        <v>1156</v>
      </c>
      <c r="E495" s="29" t="s">
        <v>847</v>
      </c>
      <c r="F495" s="29" t="s">
        <v>1157</v>
      </c>
      <c r="G495" s="29" t="s">
        <v>505</v>
      </c>
      <c r="H495" s="29" t="s">
        <v>64</v>
      </c>
      <c r="I495" s="29" t="s">
        <v>786</v>
      </c>
      <c r="J495" s="29" t="s">
        <v>1047</v>
      </c>
      <c r="K495" s="30">
        <v>80111600</v>
      </c>
      <c r="L495" s="31" t="s">
        <v>1162</v>
      </c>
      <c r="M495" s="31">
        <v>3</v>
      </c>
      <c r="N495" s="31">
        <v>3</v>
      </c>
      <c r="O495" s="32">
        <v>270</v>
      </c>
      <c r="P495" s="31">
        <v>0</v>
      </c>
      <c r="Q495" s="33" t="s">
        <v>29</v>
      </c>
      <c r="R495" s="31">
        <v>0</v>
      </c>
      <c r="S495" s="34">
        <v>16702633</v>
      </c>
      <c r="T495" s="34">
        <v>16702633</v>
      </c>
      <c r="U495" s="35">
        <v>0</v>
      </c>
      <c r="V495" s="31">
        <v>0</v>
      </c>
      <c r="W495" s="31" t="s">
        <v>942</v>
      </c>
      <c r="X495" s="31" t="s">
        <v>31</v>
      </c>
      <c r="Y495" s="31" t="s">
        <v>699</v>
      </c>
      <c r="Z495" s="31">
        <v>3778932</v>
      </c>
      <c r="AA495" s="29" t="s">
        <v>1381</v>
      </c>
      <c r="AB495" s="29" t="str">
        <f t="shared" si="14"/>
        <v>979-339</v>
      </c>
      <c r="AC495" s="29" t="str">
        <f t="shared" si="15"/>
        <v>PRESTAR LOS SERVICIOS DE APOYO PARA DESARROLLAR LAS ACTUACIONES ADMINISTRATIVAS Y GESTIÓN DOCUMENTAL EN EL MARCO DEL CUMPLIMIENTO DE LAS REGULACIONES EN MATERIA AMBIENTAL QUE SEAN APLICABLES EN EL DISTRITO CAPITAL #979-339</v>
      </c>
    </row>
    <row r="496" spans="1:29" s="21" customFormat="1" ht="50.1" customHeight="1" x14ac:dyDescent="0.2">
      <c r="A496" s="29">
        <v>979</v>
      </c>
      <c r="B496" s="29">
        <v>340</v>
      </c>
      <c r="C496" s="29" t="s">
        <v>783</v>
      </c>
      <c r="D496" s="29" t="s">
        <v>1156</v>
      </c>
      <c r="E496" s="29" t="s">
        <v>847</v>
      </c>
      <c r="F496" s="29" t="s">
        <v>1157</v>
      </c>
      <c r="G496" s="29" t="s">
        <v>505</v>
      </c>
      <c r="H496" s="29" t="s">
        <v>64</v>
      </c>
      <c r="I496" s="29" t="s">
        <v>786</v>
      </c>
      <c r="J496" s="29" t="s">
        <v>1047</v>
      </c>
      <c r="K496" s="30">
        <v>80111600</v>
      </c>
      <c r="L496" s="31" t="s">
        <v>1162</v>
      </c>
      <c r="M496" s="31">
        <v>8</v>
      </c>
      <c r="N496" s="31">
        <v>8</v>
      </c>
      <c r="O496" s="32">
        <v>10</v>
      </c>
      <c r="P496" s="31">
        <v>1</v>
      </c>
      <c r="Q496" s="33" t="s">
        <v>29</v>
      </c>
      <c r="R496" s="31">
        <v>0</v>
      </c>
      <c r="S496" s="34">
        <v>18490000</v>
      </c>
      <c r="T496" s="34">
        <v>18490000</v>
      </c>
      <c r="U496" s="35">
        <v>0</v>
      </c>
      <c r="V496" s="31">
        <v>0</v>
      </c>
      <c r="W496" s="31" t="s">
        <v>942</v>
      </c>
      <c r="X496" s="31" t="s">
        <v>31</v>
      </c>
      <c r="Y496" s="31" t="s">
        <v>699</v>
      </c>
      <c r="Z496" s="31">
        <v>3778932</v>
      </c>
      <c r="AA496" s="29" t="s">
        <v>1381</v>
      </c>
      <c r="AB496" s="29" t="str">
        <f t="shared" si="14"/>
        <v>979-340</v>
      </c>
      <c r="AC496" s="29" t="str">
        <f t="shared" si="15"/>
        <v>PRESTAR LOS SERVICIOS DE APOYO PARA DESARROLLAR LAS ACTUACIONES ADMINISTRATIVAS Y GESTIÓN DOCUMENTAL EN EL MARCO DEL CUMPLIMIENTO DE LAS REGULACIONES EN MATERIA AMBIENTAL QUE SEAN APLICABLES EN EL DISTRITO CAPITAL #979-340</v>
      </c>
    </row>
    <row r="497" spans="1:29" s="21" customFormat="1" ht="50.1" customHeight="1" x14ac:dyDescent="0.2">
      <c r="A497" s="29">
        <v>979</v>
      </c>
      <c r="B497" s="29">
        <v>341</v>
      </c>
      <c r="C497" s="29" t="s">
        <v>783</v>
      </c>
      <c r="D497" s="29" t="s">
        <v>1156</v>
      </c>
      <c r="E497" s="29" t="s">
        <v>847</v>
      </c>
      <c r="F497" s="29" t="s">
        <v>1157</v>
      </c>
      <c r="G497" s="29" t="s">
        <v>505</v>
      </c>
      <c r="H497" s="29" t="s">
        <v>64</v>
      </c>
      <c r="I497" s="29" t="s">
        <v>786</v>
      </c>
      <c r="J497" s="29" t="s">
        <v>1047</v>
      </c>
      <c r="K497" s="30">
        <v>80111600</v>
      </c>
      <c r="L497" s="31" t="s">
        <v>1162</v>
      </c>
      <c r="M497" s="31">
        <v>4</v>
      </c>
      <c r="N497" s="31">
        <v>4</v>
      </c>
      <c r="O497" s="32">
        <v>10</v>
      </c>
      <c r="P497" s="31">
        <v>1</v>
      </c>
      <c r="Q497" s="33" t="s">
        <v>29</v>
      </c>
      <c r="R497" s="31">
        <v>0</v>
      </c>
      <c r="S497" s="34">
        <v>18490000</v>
      </c>
      <c r="T497" s="34">
        <v>18490000</v>
      </c>
      <c r="U497" s="35">
        <v>0</v>
      </c>
      <c r="V497" s="31">
        <v>0</v>
      </c>
      <c r="W497" s="31" t="s">
        <v>942</v>
      </c>
      <c r="X497" s="31" t="s">
        <v>31</v>
      </c>
      <c r="Y497" s="31" t="s">
        <v>699</v>
      </c>
      <c r="Z497" s="31">
        <v>3778932</v>
      </c>
      <c r="AA497" s="29" t="s">
        <v>1381</v>
      </c>
      <c r="AB497" s="29" t="str">
        <f t="shared" si="14"/>
        <v>979-341</v>
      </c>
      <c r="AC497" s="29" t="str">
        <f t="shared" si="15"/>
        <v>PRESTAR LOS SERVICIOS DE APOYO PARA DESARROLLAR LAS ACTUACIONES ADMINISTRATIVAS Y GESTIÓN DOCUMENTAL EN EL MARCO DEL CUMPLIMIENTO DE LAS REGULACIONES EN MATERIA AMBIENTAL QUE SEAN APLICABLES EN EL DISTRITO CAPITAL #979-341</v>
      </c>
    </row>
    <row r="498" spans="1:29" s="21" customFormat="1" ht="50.1" customHeight="1" x14ac:dyDescent="0.2">
      <c r="A498" s="29">
        <v>979</v>
      </c>
      <c r="B498" s="29">
        <v>342</v>
      </c>
      <c r="C498" s="29" t="s">
        <v>783</v>
      </c>
      <c r="D498" s="29" t="s">
        <v>1156</v>
      </c>
      <c r="E498" s="29" t="s">
        <v>847</v>
      </c>
      <c r="F498" s="29" t="s">
        <v>1157</v>
      </c>
      <c r="G498" s="29" t="s">
        <v>505</v>
      </c>
      <c r="H498" s="29" t="s">
        <v>64</v>
      </c>
      <c r="I498" s="29" t="s">
        <v>786</v>
      </c>
      <c r="J498" s="29" t="s">
        <v>1047</v>
      </c>
      <c r="K498" s="30">
        <v>80111600</v>
      </c>
      <c r="L498" s="31" t="s">
        <v>1162</v>
      </c>
      <c r="M498" s="31">
        <v>5</v>
      </c>
      <c r="N498" s="31">
        <v>5</v>
      </c>
      <c r="O498" s="32">
        <v>202</v>
      </c>
      <c r="P498" s="31">
        <v>0</v>
      </c>
      <c r="Q498" s="33" t="s">
        <v>29</v>
      </c>
      <c r="R498" s="31">
        <v>0</v>
      </c>
      <c r="S498" s="34">
        <v>12511567</v>
      </c>
      <c r="T498" s="34">
        <v>12511567</v>
      </c>
      <c r="U498" s="35">
        <v>0</v>
      </c>
      <c r="V498" s="31">
        <v>0</v>
      </c>
      <c r="W498" s="31" t="s">
        <v>942</v>
      </c>
      <c r="X498" s="31" t="s">
        <v>31</v>
      </c>
      <c r="Y498" s="31" t="s">
        <v>699</v>
      </c>
      <c r="Z498" s="31">
        <v>3778932</v>
      </c>
      <c r="AA498" s="29" t="s">
        <v>1381</v>
      </c>
      <c r="AB498" s="29" t="str">
        <f t="shared" si="14"/>
        <v>979-342</v>
      </c>
      <c r="AC498" s="29" t="str">
        <f t="shared" si="15"/>
        <v>PRESTAR LOS SERVICIOS DE APOYO PARA DESARROLLAR LAS ACTUACIONES ADMINISTRATIVAS Y GESTIÓN DOCUMENTAL EN EL MARCO DEL CUMPLIMIENTO DE LAS REGULACIONES EN MATERIA AMBIENTAL QUE SEAN APLICABLES EN EL DISTRITO CAPITAL #979-342</v>
      </c>
    </row>
    <row r="499" spans="1:29" s="21" customFormat="1" ht="50.1" customHeight="1" x14ac:dyDescent="0.2">
      <c r="A499" s="29">
        <v>979</v>
      </c>
      <c r="B499" s="29">
        <v>343</v>
      </c>
      <c r="C499" s="29" t="s">
        <v>783</v>
      </c>
      <c r="D499" s="29" t="s">
        <v>1156</v>
      </c>
      <c r="E499" s="29" t="s">
        <v>847</v>
      </c>
      <c r="F499" s="29" t="s">
        <v>1157</v>
      </c>
      <c r="G499" s="29" t="s">
        <v>505</v>
      </c>
      <c r="H499" s="29" t="s">
        <v>64</v>
      </c>
      <c r="I499" s="29" t="s">
        <v>786</v>
      </c>
      <c r="J499" s="29" t="s">
        <v>1047</v>
      </c>
      <c r="K499" s="30">
        <v>80111600</v>
      </c>
      <c r="L499" s="31" t="s">
        <v>1162</v>
      </c>
      <c r="M499" s="31">
        <v>4</v>
      </c>
      <c r="N499" s="31">
        <v>4</v>
      </c>
      <c r="O499" s="32">
        <v>10</v>
      </c>
      <c r="P499" s="31">
        <v>1</v>
      </c>
      <c r="Q499" s="33" t="s">
        <v>29</v>
      </c>
      <c r="R499" s="31">
        <v>0</v>
      </c>
      <c r="S499" s="34">
        <v>18490000</v>
      </c>
      <c r="T499" s="34">
        <v>18490000</v>
      </c>
      <c r="U499" s="35">
        <v>0</v>
      </c>
      <c r="V499" s="31">
        <v>0</v>
      </c>
      <c r="W499" s="31" t="s">
        <v>942</v>
      </c>
      <c r="X499" s="31" t="s">
        <v>31</v>
      </c>
      <c r="Y499" s="31" t="s">
        <v>699</v>
      </c>
      <c r="Z499" s="31">
        <v>3778932</v>
      </c>
      <c r="AA499" s="29" t="s">
        <v>1381</v>
      </c>
      <c r="AB499" s="29" t="str">
        <f t="shared" si="14"/>
        <v>979-343</v>
      </c>
      <c r="AC499" s="29" t="str">
        <f t="shared" si="15"/>
        <v>PRESTAR LOS SERVICIOS DE APOYO PARA DESARROLLAR LAS ACTUACIONES ADMINISTRATIVAS Y GESTIÓN DOCUMENTAL EN EL MARCO DEL CUMPLIMIENTO DE LAS REGULACIONES EN MATERIA AMBIENTAL QUE SEAN APLICABLES EN EL DISTRITO CAPITAL #979-343</v>
      </c>
    </row>
    <row r="500" spans="1:29" s="21" customFormat="1" ht="50.1" customHeight="1" x14ac:dyDescent="0.2">
      <c r="A500" s="29">
        <v>979</v>
      </c>
      <c r="B500" s="29">
        <v>344</v>
      </c>
      <c r="C500" s="29" t="s">
        <v>783</v>
      </c>
      <c r="D500" s="29" t="s">
        <v>1156</v>
      </c>
      <c r="E500" s="29" t="s">
        <v>847</v>
      </c>
      <c r="F500" s="29" t="s">
        <v>1157</v>
      </c>
      <c r="G500" s="29" t="s">
        <v>505</v>
      </c>
      <c r="H500" s="29" t="s">
        <v>64</v>
      </c>
      <c r="I500" s="29" t="s">
        <v>786</v>
      </c>
      <c r="J500" s="29" t="s">
        <v>1047</v>
      </c>
      <c r="K500" s="30">
        <v>80111600</v>
      </c>
      <c r="L500" s="31" t="s">
        <v>1162</v>
      </c>
      <c r="M500" s="31">
        <v>4</v>
      </c>
      <c r="N500" s="31">
        <v>4</v>
      </c>
      <c r="O500" s="32">
        <v>10</v>
      </c>
      <c r="P500" s="31">
        <v>1</v>
      </c>
      <c r="Q500" s="33" t="s">
        <v>29</v>
      </c>
      <c r="R500" s="31">
        <v>0</v>
      </c>
      <c r="S500" s="34">
        <v>18490000</v>
      </c>
      <c r="T500" s="34">
        <v>18490000</v>
      </c>
      <c r="U500" s="35">
        <v>0</v>
      </c>
      <c r="V500" s="31">
        <v>0</v>
      </c>
      <c r="W500" s="31" t="s">
        <v>942</v>
      </c>
      <c r="X500" s="31" t="s">
        <v>31</v>
      </c>
      <c r="Y500" s="31" t="s">
        <v>699</v>
      </c>
      <c r="Z500" s="31">
        <v>3778932</v>
      </c>
      <c r="AA500" s="29" t="s">
        <v>1381</v>
      </c>
      <c r="AB500" s="29" t="str">
        <f t="shared" si="14"/>
        <v>979-344</v>
      </c>
      <c r="AC500" s="29" t="str">
        <f t="shared" si="15"/>
        <v>PRESTAR LOS SERVICIOS DE APOYO PARA DESARROLLAR LAS ACTUACIONES ADMINISTRATIVAS Y GESTIÓN DOCUMENTAL EN EL MARCO DEL CUMPLIMIENTO DE LAS REGULACIONES EN MATERIA AMBIENTAL QUE SEAN APLICABLES EN EL DISTRITO CAPITAL #979-344</v>
      </c>
    </row>
    <row r="501" spans="1:29" s="21" customFormat="1" ht="50.1" customHeight="1" x14ac:dyDescent="0.2">
      <c r="A501" s="29">
        <v>979</v>
      </c>
      <c r="B501" s="29">
        <v>345</v>
      </c>
      <c r="C501" s="29" t="s">
        <v>783</v>
      </c>
      <c r="D501" s="29" t="s">
        <v>1156</v>
      </c>
      <c r="E501" s="29" t="s">
        <v>847</v>
      </c>
      <c r="F501" s="29" t="s">
        <v>1157</v>
      </c>
      <c r="G501" s="29" t="s">
        <v>505</v>
      </c>
      <c r="H501" s="29" t="s">
        <v>64</v>
      </c>
      <c r="I501" s="29" t="s">
        <v>786</v>
      </c>
      <c r="J501" s="29" t="s">
        <v>1047</v>
      </c>
      <c r="K501" s="30">
        <v>80111600</v>
      </c>
      <c r="L501" s="31" t="s">
        <v>1162</v>
      </c>
      <c r="M501" s="31">
        <v>4</v>
      </c>
      <c r="N501" s="31">
        <v>4</v>
      </c>
      <c r="O501" s="32">
        <v>10</v>
      </c>
      <c r="P501" s="31">
        <v>1</v>
      </c>
      <c r="Q501" s="33" t="s">
        <v>29</v>
      </c>
      <c r="R501" s="31">
        <v>0</v>
      </c>
      <c r="S501" s="34">
        <v>18490000</v>
      </c>
      <c r="T501" s="34">
        <v>18490000</v>
      </c>
      <c r="U501" s="35">
        <v>0</v>
      </c>
      <c r="V501" s="31">
        <v>0</v>
      </c>
      <c r="W501" s="31" t="s">
        <v>942</v>
      </c>
      <c r="X501" s="31" t="s">
        <v>31</v>
      </c>
      <c r="Y501" s="31" t="s">
        <v>699</v>
      </c>
      <c r="Z501" s="31">
        <v>3778932</v>
      </c>
      <c r="AA501" s="29" t="s">
        <v>1381</v>
      </c>
      <c r="AB501" s="29" t="str">
        <f t="shared" si="14"/>
        <v>979-345</v>
      </c>
      <c r="AC501" s="29" t="str">
        <f t="shared" si="15"/>
        <v>PRESTAR LOS SERVICIOS DE APOYO PARA DESARROLLAR LAS ACTUACIONES ADMINISTRATIVAS Y GESTIÓN DOCUMENTAL EN EL MARCO DEL CUMPLIMIENTO DE LAS REGULACIONES EN MATERIA AMBIENTAL QUE SEAN APLICABLES EN EL DISTRITO CAPITAL #979-345</v>
      </c>
    </row>
    <row r="502" spans="1:29" s="21" customFormat="1" ht="50.1" customHeight="1" x14ac:dyDescent="0.2">
      <c r="A502" s="29">
        <v>979</v>
      </c>
      <c r="B502" s="29">
        <v>346</v>
      </c>
      <c r="C502" s="29" t="s">
        <v>783</v>
      </c>
      <c r="D502" s="29" t="s">
        <v>1156</v>
      </c>
      <c r="E502" s="29" t="s">
        <v>847</v>
      </c>
      <c r="F502" s="29" t="s">
        <v>1157</v>
      </c>
      <c r="G502" s="29" t="s">
        <v>505</v>
      </c>
      <c r="H502" s="29" t="s">
        <v>64</v>
      </c>
      <c r="I502" s="29" t="s">
        <v>786</v>
      </c>
      <c r="J502" s="29" t="s">
        <v>1047</v>
      </c>
      <c r="K502" s="30">
        <v>80111600</v>
      </c>
      <c r="L502" s="31" t="s">
        <v>1162</v>
      </c>
      <c r="M502" s="31">
        <v>4</v>
      </c>
      <c r="N502" s="31">
        <v>4</v>
      </c>
      <c r="O502" s="32">
        <v>10</v>
      </c>
      <c r="P502" s="31">
        <v>1</v>
      </c>
      <c r="Q502" s="33" t="s">
        <v>29</v>
      </c>
      <c r="R502" s="31">
        <v>0</v>
      </c>
      <c r="S502" s="34">
        <v>18490000</v>
      </c>
      <c r="T502" s="34">
        <v>18490000</v>
      </c>
      <c r="U502" s="35">
        <v>0</v>
      </c>
      <c r="V502" s="31">
        <v>0</v>
      </c>
      <c r="W502" s="31" t="s">
        <v>942</v>
      </c>
      <c r="X502" s="31" t="s">
        <v>31</v>
      </c>
      <c r="Y502" s="31" t="s">
        <v>699</v>
      </c>
      <c r="Z502" s="31">
        <v>3778932</v>
      </c>
      <c r="AA502" s="29" t="s">
        <v>1381</v>
      </c>
      <c r="AB502" s="29" t="str">
        <f t="shared" si="14"/>
        <v>979-346</v>
      </c>
      <c r="AC502" s="29" t="str">
        <f t="shared" si="15"/>
        <v>PRESTAR LOS SERVICIOS DE APOYO PARA DESARROLLAR LAS ACTUACIONES ADMINISTRATIVAS Y GESTIÓN DOCUMENTAL EN EL MARCO DEL CUMPLIMIENTO DE LAS REGULACIONES EN MATERIA AMBIENTAL QUE SEAN APLICABLES EN EL DISTRITO CAPITAL #979-346</v>
      </c>
    </row>
    <row r="503" spans="1:29" s="21" customFormat="1" ht="50.1" customHeight="1" x14ac:dyDescent="0.2">
      <c r="A503" s="29">
        <v>979</v>
      </c>
      <c r="B503" s="29">
        <v>347</v>
      </c>
      <c r="C503" s="29" t="s">
        <v>783</v>
      </c>
      <c r="D503" s="29" t="s">
        <v>1156</v>
      </c>
      <c r="E503" s="29" t="s">
        <v>847</v>
      </c>
      <c r="F503" s="29" t="s">
        <v>1157</v>
      </c>
      <c r="G503" s="29" t="s">
        <v>505</v>
      </c>
      <c r="H503" s="29" t="s">
        <v>64</v>
      </c>
      <c r="I503" s="29" t="s">
        <v>786</v>
      </c>
      <c r="J503" s="29" t="s">
        <v>1047</v>
      </c>
      <c r="K503" s="30">
        <v>80111600</v>
      </c>
      <c r="L503" s="31" t="s">
        <v>1162</v>
      </c>
      <c r="M503" s="31">
        <v>4</v>
      </c>
      <c r="N503" s="31">
        <v>4</v>
      </c>
      <c r="O503" s="32">
        <v>249</v>
      </c>
      <c r="P503" s="31">
        <v>0</v>
      </c>
      <c r="Q503" s="33" t="s">
        <v>29</v>
      </c>
      <c r="R503" s="31">
        <v>0</v>
      </c>
      <c r="S503" s="34">
        <v>15408333</v>
      </c>
      <c r="T503" s="34">
        <v>15408333</v>
      </c>
      <c r="U503" s="35">
        <v>0</v>
      </c>
      <c r="V503" s="31">
        <v>0</v>
      </c>
      <c r="W503" s="31" t="s">
        <v>942</v>
      </c>
      <c r="X503" s="31" t="s">
        <v>31</v>
      </c>
      <c r="Y503" s="31" t="s">
        <v>699</v>
      </c>
      <c r="Z503" s="31">
        <v>3778932</v>
      </c>
      <c r="AA503" s="29" t="s">
        <v>1381</v>
      </c>
      <c r="AB503" s="29" t="str">
        <f t="shared" si="14"/>
        <v>979-347</v>
      </c>
      <c r="AC503" s="29" t="str">
        <f t="shared" si="15"/>
        <v>PRESTAR LOS SERVICIOS DE APOYO PARA DESARROLLAR LAS ACTUACIONES ADMINISTRATIVAS Y GESTIÓN DOCUMENTAL EN EL MARCO DEL CUMPLIMIENTO DE LAS REGULACIONES EN MATERIA AMBIENTAL QUE SEAN APLICABLES EN EL DISTRITO CAPITAL #979-347</v>
      </c>
    </row>
    <row r="504" spans="1:29" s="21" customFormat="1" ht="50.1" customHeight="1" x14ac:dyDescent="0.2">
      <c r="A504" s="29">
        <v>979</v>
      </c>
      <c r="B504" s="29">
        <v>348</v>
      </c>
      <c r="C504" s="29" t="s">
        <v>783</v>
      </c>
      <c r="D504" s="29" t="s">
        <v>1156</v>
      </c>
      <c r="E504" s="29" t="s">
        <v>847</v>
      </c>
      <c r="F504" s="29" t="s">
        <v>1157</v>
      </c>
      <c r="G504" s="29" t="s">
        <v>505</v>
      </c>
      <c r="H504" s="29" t="s">
        <v>64</v>
      </c>
      <c r="I504" s="29" t="s">
        <v>786</v>
      </c>
      <c r="J504" s="29" t="s">
        <v>1047</v>
      </c>
      <c r="K504" s="30">
        <v>80111600</v>
      </c>
      <c r="L504" s="31" t="s">
        <v>1162</v>
      </c>
      <c r="M504" s="31">
        <v>4</v>
      </c>
      <c r="N504" s="31">
        <v>4</v>
      </c>
      <c r="O504" s="32">
        <v>10</v>
      </c>
      <c r="P504" s="31">
        <v>1</v>
      </c>
      <c r="Q504" s="33" t="s">
        <v>29</v>
      </c>
      <c r="R504" s="31">
        <v>0</v>
      </c>
      <c r="S504" s="34">
        <v>18490000</v>
      </c>
      <c r="T504" s="34">
        <v>18490000</v>
      </c>
      <c r="U504" s="35">
        <v>0</v>
      </c>
      <c r="V504" s="31">
        <v>0</v>
      </c>
      <c r="W504" s="31" t="s">
        <v>942</v>
      </c>
      <c r="X504" s="31" t="s">
        <v>31</v>
      </c>
      <c r="Y504" s="31" t="s">
        <v>699</v>
      </c>
      <c r="Z504" s="31">
        <v>3778932</v>
      </c>
      <c r="AA504" s="29" t="s">
        <v>1381</v>
      </c>
      <c r="AB504" s="29" t="str">
        <f t="shared" si="14"/>
        <v>979-348</v>
      </c>
      <c r="AC504" s="29" t="str">
        <f t="shared" si="15"/>
        <v>PRESTAR LOS SERVICIOS DE APOYO PARA DESARROLLAR LAS ACTUACIONES ADMINISTRATIVAS Y GESTIÓN DOCUMENTAL EN EL MARCO DEL CUMPLIMIENTO DE LAS REGULACIONES EN MATERIA AMBIENTAL QUE SEAN APLICABLES EN EL DISTRITO CAPITAL #979-348</v>
      </c>
    </row>
    <row r="505" spans="1:29" s="21" customFormat="1" ht="50.1" customHeight="1" x14ac:dyDescent="0.2">
      <c r="A505" s="29">
        <v>979</v>
      </c>
      <c r="B505" s="29">
        <v>349</v>
      </c>
      <c r="C505" s="29" t="s">
        <v>783</v>
      </c>
      <c r="D505" s="29" t="s">
        <v>1156</v>
      </c>
      <c r="E505" s="29" t="s">
        <v>847</v>
      </c>
      <c r="F505" s="29" t="s">
        <v>1157</v>
      </c>
      <c r="G505" s="29" t="s">
        <v>505</v>
      </c>
      <c r="H505" s="29" t="s">
        <v>64</v>
      </c>
      <c r="I505" s="29" t="s">
        <v>786</v>
      </c>
      <c r="J505" s="29" t="s">
        <v>1047</v>
      </c>
      <c r="K505" s="30">
        <v>80111600</v>
      </c>
      <c r="L505" s="31" t="s">
        <v>1162</v>
      </c>
      <c r="M505" s="31">
        <v>3</v>
      </c>
      <c r="N505" s="31">
        <v>3</v>
      </c>
      <c r="O505" s="32">
        <v>10</v>
      </c>
      <c r="P505" s="31">
        <v>1</v>
      </c>
      <c r="Q505" s="33" t="s">
        <v>29</v>
      </c>
      <c r="R505" s="31">
        <v>0</v>
      </c>
      <c r="S505" s="34">
        <v>18490000</v>
      </c>
      <c r="T505" s="34">
        <v>18490000</v>
      </c>
      <c r="U505" s="35">
        <v>0</v>
      </c>
      <c r="V505" s="31">
        <v>0</v>
      </c>
      <c r="W505" s="31" t="s">
        <v>942</v>
      </c>
      <c r="X505" s="31" t="s">
        <v>31</v>
      </c>
      <c r="Y505" s="31" t="s">
        <v>699</v>
      </c>
      <c r="Z505" s="31">
        <v>3778932</v>
      </c>
      <c r="AA505" s="29" t="s">
        <v>1381</v>
      </c>
      <c r="AB505" s="29" t="str">
        <f t="shared" si="14"/>
        <v>979-349</v>
      </c>
      <c r="AC505" s="29" t="str">
        <f t="shared" si="15"/>
        <v>PRESTAR LOS SERVICIOS DE APOYO PARA DESARROLLAR LAS ACTUACIONES ADMINISTRATIVAS Y GESTIÓN DOCUMENTAL EN EL MARCO DEL CUMPLIMIENTO DE LAS REGULACIONES EN MATERIA AMBIENTAL QUE SEAN APLICABLES EN EL DISTRITO CAPITAL #979-349</v>
      </c>
    </row>
    <row r="506" spans="1:29" s="21" customFormat="1" ht="50.1" customHeight="1" x14ac:dyDescent="0.2">
      <c r="A506" s="29">
        <v>979</v>
      </c>
      <c r="B506" s="29">
        <v>350</v>
      </c>
      <c r="C506" s="29" t="s">
        <v>783</v>
      </c>
      <c r="D506" s="29" t="s">
        <v>1156</v>
      </c>
      <c r="E506" s="29" t="s">
        <v>847</v>
      </c>
      <c r="F506" s="29" t="s">
        <v>1157</v>
      </c>
      <c r="G506" s="29" t="s">
        <v>505</v>
      </c>
      <c r="H506" s="29" t="s">
        <v>64</v>
      </c>
      <c r="I506" s="29" t="s">
        <v>786</v>
      </c>
      <c r="J506" s="29" t="s">
        <v>1047</v>
      </c>
      <c r="K506" s="30">
        <v>80111600</v>
      </c>
      <c r="L506" s="31" t="s">
        <v>1162</v>
      </c>
      <c r="M506" s="31">
        <v>5</v>
      </c>
      <c r="N506" s="31">
        <v>5</v>
      </c>
      <c r="O506" s="32">
        <v>217</v>
      </c>
      <c r="P506" s="31">
        <v>0</v>
      </c>
      <c r="Q506" s="33" t="s">
        <v>29</v>
      </c>
      <c r="R506" s="31">
        <v>0</v>
      </c>
      <c r="S506" s="34">
        <v>13436067</v>
      </c>
      <c r="T506" s="34">
        <v>13436067</v>
      </c>
      <c r="U506" s="35">
        <v>0</v>
      </c>
      <c r="V506" s="31">
        <v>0</v>
      </c>
      <c r="W506" s="31" t="s">
        <v>942</v>
      </c>
      <c r="X506" s="31" t="s">
        <v>31</v>
      </c>
      <c r="Y506" s="31" t="s">
        <v>699</v>
      </c>
      <c r="Z506" s="31">
        <v>3778932</v>
      </c>
      <c r="AA506" s="29" t="s">
        <v>1381</v>
      </c>
      <c r="AB506" s="29" t="str">
        <f t="shared" si="14"/>
        <v>979-350</v>
      </c>
      <c r="AC506" s="29" t="str">
        <f t="shared" si="15"/>
        <v>PRESTAR LOS SERVICIOS DE APOYO PARA DESARROLLAR LAS ACTUACIONES ADMINISTRATIVAS Y GESTIÓN DOCUMENTAL EN EL MARCO DEL CUMPLIMIENTO DE LAS REGULACIONES EN MATERIA AMBIENTAL QUE SEAN APLICABLES EN EL DISTRITO CAPITAL #979-350</v>
      </c>
    </row>
    <row r="507" spans="1:29" s="21" customFormat="1" ht="50.1" customHeight="1" x14ac:dyDescent="0.2">
      <c r="A507" s="29">
        <v>979</v>
      </c>
      <c r="B507" s="29">
        <v>351</v>
      </c>
      <c r="C507" s="29" t="s">
        <v>783</v>
      </c>
      <c r="D507" s="29" t="s">
        <v>1156</v>
      </c>
      <c r="E507" s="29" t="s">
        <v>847</v>
      </c>
      <c r="F507" s="29" t="s">
        <v>1157</v>
      </c>
      <c r="G507" s="29" t="s">
        <v>505</v>
      </c>
      <c r="H507" s="29" t="s">
        <v>64</v>
      </c>
      <c r="I507" s="29" t="s">
        <v>786</v>
      </c>
      <c r="J507" s="29" t="s">
        <v>1047</v>
      </c>
      <c r="K507" s="30">
        <v>80111600</v>
      </c>
      <c r="L507" s="31" t="s">
        <v>1162</v>
      </c>
      <c r="M507" s="31">
        <v>4</v>
      </c>
      <c r="N507" s="31">
        <v>4</v>
      </c>
      <c r="O507" s="32">
        <v>10</v>
      </c>
      <c r="P507" s="31">
        <v>1</v>
      </c>
      <c r="Q507" s="33" t="s">
        <v>29</v>
      </c>
      <c r="R507" s="31">
        <v>0</v>
      </c>
      <c r="S507" s="34">
        <v>18490000</v>
      </c>
      <c r="T507" s="34">
        <v>18490000</v>
      </c>
      <c r="U507" s="35">
        <v>0</v>
      </c>
      <c r="V507" s="31">
        <v>0</v>
      </c>
      <c r="W507" s="31" t="s">
        <v>942</v>
      </c>
      <c r="X507" s="31" t="s">
        <v>31</v>
      </c>
      <c r="Y507" s="31" t="s">
        <v>699</v>
      </c>
      <c r="Z507" s="31">
        <v>3778932</v>
      </c>
      <c r="AA507" s="29" t="s">
        <v>1381</v>
      </c>
      <c r="AB507" s="29" t="str">
        <f t="shared" si="14"/>
        <v>979-351</v>
      </c>
      <c r="AC507" s="29" t="str">
        <f t="shared" si="15"/>
        <v>PRESTAR LOS SERVICIOS DE APOYO PARA DESARROLLAR LAS ACTUACIONES ADMINISTRATIVAS Y GESTIÓN DOCUMENTAL EN EL MARCO DEL CUMPLIMIENTO DE LAS REGULACIONES EN MATERIA AMBIENTAL QUE SEAN APLICABLES EN EL DISTRITO CAPITAL #979-351</v>
      </c>
    </row>
    <row r="508" spans="1:29" s="21" customFormat="1" ht="50.1" customHeight="1" x14ac:dyDescent="0.2">
      <c r="A508" s="29">
        <v>979</v>
      </c>
      <c r="B508" s="29">
        <v>352</v>
      </c>
      <c r="C508" s="29" t="s">
        <v>783</v>
      </c>
      <c r="D508" s="29" t="s">
        <v>1156</v>
      </c>
      <c r="E508" s="29" t="s">
        <v>847</v>
      </c>
      <c r="F508" s="29" t="s">
        <v>1157</v>
      </c>
      <c r="G508" s="29" t="s">
        <v>505</v>
      </c>
      <c r="H508" s="29" t="s">
        <v>64</v>
      </c>
      <c r="I508" s="29" t="s">
        <v>786</v>
      </c>
      <c r="J508" s="29" t="s">
        <v>1047</v>
      </c>
      <c r="K508" s="30">
        <v>80111600</v>
      </c>
      <c r="L508" s="31" t="s">
        <v>1846</v>
      </c>
      <c r="M508" s="31">
        <v>8</v>
      </c>
      <c r="N508" s="31">
        <v>8</v>
      </c>
      <c r="O508" s="32">
        <v>1</v>
      </c>
      <c r="P508" s="31">
        <v>1</v>
      </c>
      <c r="Q508" s="33" t="s">
        <v>29</v>
      </c>
      <c r="R508" s="31">
        <v>0</v>
      </c>
      <c r="S508" s="34">
        <v>24080301</v>
      </c>
      <c r="T508" s="34">
        <v>24080301</v>
      </c>
      <c r="U508" s="35">
        <v>0</v>
      </c>
      <c r="V508" s="31">
        <v>0</v>
      </c>
      <c r="W508" s="31" t="s">
        <v>942</v>
      </c>
      <c r="X508" s="31" t="s">
        <v>31</v>
      </c>
      <c r="Y508" s="31" t="s">
        <v>699</v>
      </c>
      <c r="Z508" s="31">
        <v>3778932</v>
      </c>
      <c r="AA508" s="29" t="s">
        <v>1381</v>
      </c>
      <c r="AB508" s="29" t="str">
        <f t="shared" si="14"/>
        <v>979-352</v>
      </c>
      <c r="AC508" s="29" t="str">
        <f t="shared" si="15"/>
        <v>PRESTAR SUS SERVICIOS PROFESIONALES PARA APOYAR LOS PROCESOS ADMINISTRATIVOS  QUE PERMITAN LA EJECUCIÓN DE LOS TRAMITES DE CARACTER SANCIONATORIO, ASI COMO LAS ACTUACIONES ADMINISTRATIVAS RELACIONADAS CON LA FUNCION DE EVALUACION, CONTROL Y SEGUIMIENTO AMBIENTAL (SALDO SIN COMPROMETER) #979-352</v>
      </c>
    </row>
    <row r="509" spans="1:29" s="21" customFormat="1" ht="50.1" customHeight="1" x14ac:dyDescent="0.2">
      <c r="A509" s="29">
        <v>979</v>
      </c>
      <c r="B509" s="29">
        <v>353</v>
      </c>
      <c r="C509" s="29" t="s">
        <v>783</v>
      </c>
      <c r="D509" s="29" t="s">
        <v>1156</v>
      </c>
      <c r="E509" s="29" t="s">
        <v>847</v>
      </c>
      <c r="F509" s="29" t="s">
        <v>850</v>
      </c>
      <c r="G509" s="29" t="s">
        <v>505</v>
      </c>
      <c r="H509" s="29" t="s">
        <v>64</v>
      </c>
      <c r="I509" s="29" t="s">
        <v>786</v>
      </c>
      <c r="J509" s="29" t="s">
        <v>1047</v>
      </c>
      <c r="K509" s="30">
        <v>80111600</v>
      </c>
      <c r="L509" s="31" t="s">
        <v>851</v>
      </c>
      <c r="M509" s="31">
        <v>5</v>
      </c>
      <c r="N509" s="31">
        <v>5</v>
      </c>
      <c r="O509" s="32">
        <v>205</v>
      </c>
      <c r="P509" s="31">
        <v>0</v>
      </c>
      <c r="Q509" s="33" t="s">
        <v>29</v>
      </c>
      <c r="R509" s="31">
        <v>0</v>
      </c>
      <c r="S509" s="34">
        <v>48190267</v>
      </c>
      <c r="T509" s="34">
        <v>48190267</v>
      </c>
      <c r="U509" s="35">
        <v>0</v>
      </c>
      <c r="V509" s="31">
        <v>0</v>
      </c>
      <c r="W509" s="31" t="s">
        <v>942</v>
      </c>
      <c r="X509" s="31" t="s">
        <v>31</v>
      </c>
      <c r="Y509" s="31" t="s">
        <v>699</v>
      </c>
      <c r="Z509" s="31">
        <v>3778932</v>
      </c>
      <c r="AA509" s="29" t="s">
        <v>1381</v>
      </c>
      <c r="AB509" s="29" t="str">
        <f t="shared" si="14"/>
        <v>979-353</v>
      </c>
      <c r="AC509" s="29" t="str">
        <f t="shared" si="15"/>
        <v>PRESTAR SERVICIOS PROFESIONALES PARA LIDERAR,  ANALIZAR Y TOMAR DECISIONES FRENTE A LO EXPUESTO EN LAS ACTUACIONES TECNICAS, ASI COMO LA EMISION DE CONCEPTOS TECNICOS OFICIALES PARA PROYECTOS MACRO DE DIVERSOS SECTORES Y LA REVISIÓN TÉCNICA DE LICENCIAS Y TASACIÓN DE MULTAS DE LOS TRÁMITES SANCIONATORIOS #979-353</v>
      </c>
    </row>
    <row r="510" spans="1:29" s="21" customFormat="1" ht="50.1" customHeight="1" x14ac:dyDescent="0.2">
      <c r="A510" s="29">
        <v>979</v>
      </c>
      <c r="B510" s="29">
        <v>354</v>
      </c>
      <c r="C510" s="29" t="s">
        <v>783</v>
      </c>
      <c r="D510" s="29" t="s">
        <v>1156</v>
      </c>
      <c r="E510" s="29" t="s">
        <v>847</v>
      </c>
      <c r="F510" s="29" t="s">
        <v>850</v>
      </c>
      <c r="G510" s="29" t="s">
        <v>505</v>
      </c>
      <c r="H510" s="29" t="s">
        <v>64</v>
      </c>
      <c r="I510" s="29" t="s">
        <v>786</v>
      </c>
      <c r="J510" s="29" t="s">
        <v>1047</v>
      </c>
      <c r="K510" s="30">
        <v>80111600</v>
      </c>
      <c r="L510" s="31" t="s">
        <v>1163</v>
      </c>
      <c r="M510" s="31">
        <v>5</v>
      </c>
      <c r="N510" s="31">
        <v>5</v>
      </c>
      <c r="O510" s="32">
        <v>229</v>
      </c>
      <c r="P510" s="31">
        <v>0</v>
      </c>
      <c r="Q510" s="33" t="s">
        <v>29</v>
      </c>
      <c r="R510" s="31">
        <v>0</v>
      </c>
      <c r="S510" s="34">
        <v>37490000</v>
      </c>
      <c r="T510" s="34">
        <v>37490000</v>
      </c>
      <c r="U510" s="35">
        <v>0</v>
      </c>
      <c r="V510" s="31">
        <v>0</v>
      </c>
      <c r="W510" s="31" t="s">
        <v>942</v>
      </c>
      <c r="X510" s="31" t="s">
        <v>31</v>
      </c>
      <c r="Y510" s="31" t="s">
        <v>699</v>
      </c>
      <c r="Z510" s="31">
        <v>3778932</v>
      </c>
      <c r="AA510" s="29" t="s">
        <v>1381</v>
      </c>
      <c r="AB510" s="29" t="str">
        <f t="shared" si="14"/>
        <v>979-354</v>
      </c>
      <c r="AC510" s="29" t="str">
        <f t="shared" si="15"/>
        <v>PRESTAR SUS SERVICIOS PROFESIONALES PARA EL ANÁLISIS, PROYECCIÓN Y REVISION  TECNICA DE LICENCIAS Y TASACION DE MULTAS DE LOS TRAMITES DE CARÁCTER SANCIONATORIO #979-354</v>
      </c>
    </row>
    <row r="511" spans="1:29" s="21" customFormat="1" ht="50.1" customHeight="1" x14ac:dyDescent="0.2">
      <c r="A511" s="29">
        <v>979</v>
      </c>
      <c r="B511" s="29">
        <v>355</v>
      </c>
      <c r="C511" s="29" t="s">
        <v>783</v>
      </c>
      <c r="D511" s="29" t="s">
        <v>1156</v>
      </c>
      <c r="E511" s="29" t="s">
        <v>847</v>
      </c>
      <c r="F511" s="29" t="s">
        <v>850</v>
      </c>
      <c r="G511" s="29" t="s">
        <v>505</v>
      </c>
      <c r="H511" s="29" t="s">
        <v>64</v>
      </c>
      <c r="I511" s="29" t="s">
        <v>786</v>
      </c>
      <c r="J511" s="29" t="s">
        <v>1047</v>
      </c>
      <c r="K511" s="30">
        <v>80111600</v>
      </c>
      <c r="L511" s="31" t="s">
        <v>1163</v>
      </c>
      <c r="M511" s="31">
        <v>4</v>
      </c>
      <c r="N511" s="31">
        <v>4</v>
      </c>
      <c r="O511" s="32">
        <v>249</v>
      </c>
      <c r="P511" s="31">
        <v>0</v>
      </c>
      <c r="Q511" s="33" t="s">
        <v>29</v>
      </c>
      <c r="R511" s="31">
        <v>0</v>
      </c>
      <c r="S511" s="34">
        <v>40750000</v>
      </c>
      <c r="T511" s="34">
        <v>40750000</v>
      </c>
      <c r="U511" s="35">
        <v>0</v>
      </c>
      <c r="V511" s="31">
        <v>0</v>
      </c>
      <c r="W511" s="31" t="s">
        <v>942</v>
      </c>
      <c r="X511" s="31" t="s">
        <v>31</v>
      </c>
      <c r="Y511" s="31" t="s">
        <v>699</v>
      </c>
      <c r="Z511" s="31">
        <v>3778932</v>
      </c>
      <c r="AA511" s="29" t="s">
        <v>1381</v>
      </c>
      <c r="AB511" s="29" t="str">
        <f t="shared" si="14"/>
        <v>979-355</v>
      </c>
      <c r="AC511" s="29" t="str">
        <f t="shared" si="15"/>
        <v>PRESTAR SUS SERVICIOS PROFESIONALES PARA EL ANÁLISIS, PROYECCIÓN Y REVISION  TECNICA DE LICENCIAS Y TASACION DE MULTAS DE LOS TRAMITES DE CARÁCTER SANCIONATORIO #979-355</v>
      </c>
    </row>
    <row r="512" spans="1:29" s="21" customFormat="1" ht="50.1" customHeight="1" x14ac:dyDescent="0.2">
      <c r="A512" s="29">
        <v>979</v>
      </c>
      <c r="B512" s="29">
        <v>356</v>
      </c>
      <c r="C512" s="29" t="s">
        <v>783</v>
      </c>
      <c r="D512" s="29" t="s">
        <v>1156</v>
      </c>
      <c r="E512" s="29" t="s">
        <v>847</v>
      </c>
      <c r="F512" s="29" t="s">
        <v>850</v>
      </c>
      <c r="G512" s="29" t="s">
        <v>505</v>
      </c>
      <c r="H512" s="29" t="s">
        <v>64</v>
      </c>
      <c r="I512" s="29" t="s">
        <v>786</v>
      </c>
      <c r="J512" s="29" t="s">
        <v>1047</v>
      </c>
      <c r="K512" s="30">
        <v>80111600</v>
      </c>
      <c r="L512" s="31" t="s">
        <v>1164</v>
      </c>
      <c r="M512" s="31">
        <v>3</v>
      </c>
      <c r="N512" s="31">
        <v>3</v>
      </c>
      <c r="O512" s="32">
        <v>10</v>
      </c>
      <c r="P512" s="31">
        <v>1</v>
      </c>
      <c r="Q512" s="33" t="s">
        <v>29</v>
      </c>
      <c r="R512" s="31">
        <v>0</v>
      </c>
      <c r="S512" s="34">
        <v>37540000</v>
      </c>
      <c r="T512" s="34">
        <v>37540000</v>
      </c>
      <c r="U512" s="35">
        <v>0</v>
      </c>
      <c r="V512" s="31">
        <v>0</v>
      </c>
      <c r="W512" s="31" t="s">
        <v>942</v>
      </c>
      <c r="X512" s="31" t="s">
        <v>31</v>
      </c>
      <c r="Y512" s="31" t="s">
        <v>699</v>
      </c>
      <c r="Z512" s="31">
        <v>3778932</v>
      </c>
      <c r="AA512" s="29" t="s">
        <v>1381</v>
      </c>
      <c r="AB512" s="29" t="str">
        <f t="shared" si="14"/>
        <v>979-356</v>
      </c>
      <c r="AC512" s="29" t="str">
        <f t="shared" si="15"/>
        <v>PRESTAR SUS SERVICIOS PROFESIONALES PARA APOYAR, ANALIZAR, Y PROYECTAR TECNICAMENTE LICENCIAS Y TASACION DE MULTAS DE LOS PROCESOS REQUERIDOS QUE EN MATERIA DE CONTROL AMBIENTAL SEAN APLICABLES PARA EL DISTRITO CAPITAL #979-356</v>
      </c>
    </row>
    <row r="513" spans="1:29" s="21" customFormat="1" ht="50.1" customHeight="1" x14ac:dyDescent="0.2">
      <c r="A513" s="29">
        <v>979</v>
      </c>
      <c r="B513" s="29">
        <v>357</v>
      </c>
      <c r="C513" s="29" t="s">
        <v>783</v>
      </c>
      <c r="D513" s="29" t="s">
        <v>1156</v>
      </c>
      <c r="E513" s="29" t="s">
        <v>847</v>
      </c>
      <c r="F513" s="29" t="s">
        <v>850</v>
      </c>
      <c r="G513" s="29" t="s">
        <v>505</v>
      </c>
      <c r="H513" s="29" t="s">
        <v>64</v>
      </c>
      <c r="I513" s="29" t="s">
        <v>786</v>
      </c>
      <c r="J513" s="29" t="s">
        <v>1047</v>
      </c>
      <c r="K513" s="30">
        <v>80111600</v>
      </c>
      <c r="L513" s="31" t="s">
        <v>1165</v>
      </c>
      <c r="M513" s="31">
        <v>5</v>
      </c>
      <c r="N513" s="31">
        <v>5</v>
      </c>
      <c r="O513" s="32">
        <v>232</v>
      </c>
      <c r="P513" s="31">
        <v>0</v>
      </c>
      <c r="Q513" s="33" t="s">
        <v>29</v>
      </c>
      <c r="R513" s="31">
        <v>0</v>
      </c>
      <c r="S513" s="34">
        <v>25870767</v>
      </c>
      <c r="T513" s="34">
        <v>25870767</v>
      </c>
      <c r="U513" s="35">
        <v>0</v>
      </c>
      <c r="V513" s="31">
        <v>0</v>
      </c>
      <c r="W513" s="31" t="s">
        <v>942</v>
      </c>
      <c r="X513" s="31" t="s">
        <v>31</v>
      </c>
      <c r="Y513" s="31" t="s">
        <v>699</v>
      </c>
      <c r="Z513" s="31">
        <v>3778932</v>
      </c>
      <c r="AA513" s="29" t="s">
        <v>1381</v>
      </c>
      <c r="AB513" s="29" t="str">
        <f t="shared" si="14"/>
        <v>979-357</v>
      </c>
      <c r="AC513" s="29" t="str">
        <f t="shared" si="15"/>
        <v>PRESTAR SUS SERVICIOS PROFESIONALES PARA APOYAR,  ANALIZAR Y PROYECTAR TECNICAMENTE LICENCIAS Y TASACION DE MULTAS DE LOS PROCESOS REQUERIDOS PARA EL CUMPLIMEINTO  DE LAS REGULACIONES QUE EN MATERIA DE CONTROL AMBIENTAL SEAN APLICABLES AL DISTRITO CAPITAL #979-357</v>
      </c>
    </row>
    <row r="514" spans="1:29" s="21" customFormat="1" ht="50.1" customHeight="1" x14ac:dyDescent="0.2">
      <c r="A514" s="29">
        <v>979</v>
      </c>
      <c r="B514" s="29">
        <v>358</v>
      </c>
      <c r="C514" s="29" t="s">
        <v>783</v>
      </c>
      <c r="D514" s="29" t="s">
        <v>1156</v>
      </c>
      <c r="E514" s="29" t="s">
        <v>847</v>
      </c>
      <c r="F514" s="29" t="s">
        <v>850</v>
      </c>
      <c r="G514" s="29" t="s">
        <v>505</v>
      </c>
      <c r="H514" s="29" t="s">
        <v>64</v>
      </c>
      <c r="I514" s="29" t="s">
        <v>786</v>
      </c>
      <c r="J514" s="29" t="s">
        <v>1047</v>
      </c>
      <c r="K514" s="30">
        <v>80111600</v>
      </c>
      <c r="L514" s="31" t="s">
        <v>1166</v>
      </c>
      <c r="M514" s="31">
        <v>3</v>
      </c>
      <c r="N514" s="31">
        <v>3</v>
      </c>
      <c r="O514" s="32">
        <v>267</v>
      </c>
      <c r="P514" s="31">
        <v>0</v>
      </c>
      <c r="Q514" s="33" t="s">
        <v>29</v>
      </c>
      <c r="R514" s="31">
        <v>0</v>
      </c>
      <c r="S514" s="34">
        <v>26666000</v>
      </c>
      <c r="T514" s="34">
        <v>26666000</v>
      </c>
      <c r="U514" s="35">
        <v>0</v>
      </c>
      <c r="V514" s="31">
        <v>0</v>
      </c>
      <c r="W514" s="31" t="s">
        <v>942</v>
      </c>
      <c r="X514" s="31" t="s">
        <v>31</v>
      </c>
      <c r="Y514" s="31" t="s">
        <v>699</v>
      </c>
      <c r="Z514" s="31">
        <v>3778932</v>
      </c>
      <c r="AA514" s="29" t="s">
        <v>1381</v>
      </c>
      <c r="AB514" s="29" t="str">
        <f t="shared" si="14"/>
        <v>979-358</v>
      </c>
      <c r="AC514" s="29" t="str">
        <f t="shared" si="15"/>
        <v>PRESTAR SUS SERVICIOS PROFESIONALES PARA PROYECTAR TECNICAMENTE LICENCIAS Y TASACION DE MULTAS DE LOS PROCESOS REQUERIDOS PARA EL CUMPLIMEINTO  DE LAS REGULACIONES QUE EN MATERIA DE CONTROL AMBIENTAL SENA APLICABLES AL DISTRITO CAPITAL #979-358</v>
      </c>
    </row>
    <row r="515" spans="1:29" s="21" customFormat="1" ht="50.1" customHeight="1" x14ac:dyDescent="0.2">
      <c r="A515" s="29">
        <v>979</v>
      </c>
      <c r="B515" s="29">
        <v>359</v>
      </c>
      <c r="C515" s="29" t="s">
        <v>783</v>
      </c>
      <c r="D515" s="29" t="s">
        <v>1156</v>
      </c>
      <c r="E515" s="29" t="s">
        <v>847</v>
      </c>
      <c r="F515" s="29" t="s">
        <v>850</v>
      </c>
      <c r="G515" s="29" t="s">
        <v>505</v>
      </c>
      <c r="H515" s="29" t="s">
        <v>64</v>
      </c>
      <c r="I515" s="29" t="s">
        <v>786</v>
      </c>
      <c r="J515" s="29" t="s">
        <v>1047</v>
      </c>
      <c r="K515" s="30">
        <v>80111600</v>
      </c>
      <c r="L515" s="31" t="s">
        <v>1164</v>
      </c>
      <c r="M515" s="31">
        <v>5</v>
      </c>
      <c r="N515" s="31">
        <v>5</v>
      </c>
      <c r="O515" s="32">
        <v>217</v>
      </c>
      <c r="P515" s="31">
        <v>0</v>
      </c>
      <c r="Q515" s="33" t="s">
        <v>29</v>
      </c>
      <c r="R515" s="31">
        <v>0</v>
      </c>
      <c r="S515" s="34">
        <v>27279067</v>
      </c>
      <c r="T515" s="34">
        <v>27279067</v>
      </c>
      <c r="U515" s="35">
        <v>0</v>
      </c>
      <c r="V515" s="31">
        <v>0</v>
      </c>
      <c r="W515" s="31" t="s">
        <v>942</v>
      </c>
      <c r="X515" s="31" t="s">
        <v>31</v>
      </c>
      <c r="Y515" s="31" t="s">
        <v>699</v>
      </c>
      <c r="Z515" s="31">
        <v>3778932</v>
      </c>
      <c r="AA515" s="29" t="s">
        <v>1381</v>
      </c>
      <c r="AB515" s="29" t="str">
        <f t="shared" ref="AB515:AB578" si="16">+CONCATENATE(A515,"-",B515)</f>
        <v>979-359</v>
      </c>
      <c r="AC515" s="29" t="str">
        <f t="shared" ref="AC515:AC578" si="17">+CONCATENATE(L515," #",AB515)</f>
        <v>PRESTAR SUS SERVICIOS PROFESIONALES PARA APOYAR, ANALIZAR, Y PROYECTAR TECNICAMENTE LICENCIAS Y TASACION DE MULTAS DE LOS PROCESOS REQUERIDOS QUE EN MATERIA DE CONTROL AMBIENTAL SEAN APLICABLES PARA EL DISTRITO CAPITAL #979-359</v>
      </c>
    </row>
    <row r="516" spans="1:29" s="21" customFormat="1" ht="50.1" customHeight="1" x14ac:dyDescent="0.2">
      <c r="A516" s="29">
        <v>979</v>
      </c>
      <c r="B516" s="29">
        <v>360</v>
      </c>
      <c r="C516" s="29" t="s">
        <v>783</v>
      </c>
      <c r="D516" s="29" t="s">
        <v>1156</v>
      </c>
      <c r="E516" s="29" t="s">
        <v>847</v>
      </c>
      <c r="F516" s="29" t="s">
        <v>850</v>
      </c>
      <c r="G516" s="29" t="s">
        <v>505</v>
      </c>
      <c r="H516" s="29" t="s">
        <v>64</v>
      </c>
      <c r="I516" s="29" t="s">
        <v>786</v>
      </c>
      <c r="J516" s="29" t="s">
        <v>1047</v>
      </c>
      <c r="K516" s="30">
        <v>80111600</v>
      </c>
      <c r="L516" s="31" t="s">
        <v>1164</v>
      </c>
      <c r="M516" s="31">
        <v>6</v>
      </c>
      <c r="N516" s="31">
        <v>6</v>
      </c>
      <c r="O516" s="32">
        <v>6</v>
      </c>
      <c r="P516" s="31">
        <v>1</v>
      </c>
      <c r="Q516" s="33" t="s">
        <v>29</v>
      </c>
      <c r="R516" s="31">
        <v>0</v>
      </c>
      <c r="S516" s="34">
        <v>22524000</v>
      </c>
      <c r="T516" s="34">
        <v>22524000</v>
      </c>
      <c r="U516" s="35">
        <v>0</v>
      </c>
      <c r="V516" s="31">
        <v>0</v>
      </c>
      <c r="W516" s="31" t="s">
        <v>942</v>
      </c>
      <c r="X516" s="31" t="s">
        <v>31</v>
      </c>
      <c r="Y516" s="31" t="s">
        <v>699</v>
      </c>
      <c r="Z516" s="31">
        <v>3778932</v>
      </c>
      <c r="AA516" s="29" t="s">
        <v>1381</v>
      </c>
      <c r="AB516" s="29" t="str">
        <f t="shared" si="16"/>
        <v>979-360</v>
      </c>
      <c r="AC516" s="29" t="str">
        <f t="shared" si="17"/>
        <v>PRESTAR SUS SERVICIOS PROFESIONALES PARA APOYAR, ANALIZAR, Y PROYECTAR TECNICAMENTE LICENCIAS Y TASACION DE MULTAS DE LOS PROCESOS REQUERIDOS QUE EN MATERIA DE CONTROL AMBIENTAL SEAN APLICABLES PARA EL DISTRITO CAPITAL #979-360</v>
      </c>
    </row>
    <row r="517" spans="1:29" s="21" customFormat="1" ht="50.1" customHeight="1" x14ac:dyDescent="0.2">
      <c r="A517" s="29">
        <v>979</v>
      </c>
      <c r="B517" s="29">
        <v>362</v>
      </c>
      <c r="C517" s="29" t="s">
        <v>783</v>
      </c>
      <c r="D517" s="29" t="s">
        <v>1156</v>
      </c>
      <c r="E517" s="29" t="s">
        <v>847</v>
      </c>
      <c r="F517" s="29" t="s">
        <v>850</v>
      </c>
      <c r="G517" s="29" t="s">
        <v>505</v>
      </c>
      <c r="H517" s="29" t="s">
        <v>64</v>
      </c>
      <c r="I517" s="29" t="s">
        <v>786</v>
      </c>
      <c r="J517" s="29" t="s">
        <v>1047</v>
      </c>
      <c r="K517" s="30">
        <v>80111600</v>
      </c>
      <c r="L517" s="31" t="s">
        <v>1167</v>
      </c>
      <c r="M517" s="31">
        <v>3</v>
      </c>
      <c r="N517" s="31">
        <v>3</v>
      </c>
      <c r="O517" s="32">
        <v>272</v>
      </c>
      <c r="P517" s="31">
        <v>0</v>
      </c>
      <c r="Q517" s="33" t="s">
        <v>29</v>
      </c>
      <c r="R517" s="31">
        <v>0</v>
      </c>
      <c r="S517" s="34">
        <v>68932500</v>
      </c>
      <c r="T517" s="34">
        <v>68932500</v>
      </c>
      <c r="U517" s="35">
        <v>0</v>
      </c>
      <c r="V517" s="31">
        <v>0</v>
      </c>
      <c r="W517" s="31" t="s">
        <v>942</v>
      </c>
      <c r="X517" s="31" t="s">
        <v>31</v>
      </c>
      <c r="Y517" s="31" t="s">
        <v>699</v>
      </c>
      <c r="Z517" s="31">
        <v>3778932</v>
      </c>
      <c r="AA517" s="29" t="s">
        <v>1381</v>
      </c>
      <c r="AB517" s="29" t="str">
        <f t="shared" si="16"/>
        <v>979-362</v>
      </c>
      <c r="AC517" s="29" t="str">
        <f t="shared" si="17"/>
        <v>PRESTAR SUS SERVICIOS PROFESIONALES PARA ORIENTAR, REVISAR Y CONCEPTUAR JURIDICAMENTE SOBRE LOS TRAMITES DE CARACTER SANCIONATORIO, ASI COMO LAS ACTUACIONES ADMINISTRATIVAS RELACIONADAS CON LA FUNCION DE LA EVALUACIÓN, CONTROL Y SEGUIMIENTO AMBIENTAL #979-362</v>
      </c>
    </row>
    <row r="518" spans="1:29" s="21" customFormat="1" ht="50.1" customHeight="1" x14ac:dyDescent="0.2">
      <c r="A518" s="29">
        <v>979</v>
      </c>
      <c r="B518" s="29">
        <v>363</v>
      </c>
      <c r="C518" s="29" t="s">
        <v>783</v>
      </c>
      <c r="D518" s="29" t="s">
        <v>1156</v>
      </c>
      <c r="E518" s="29" t="s">
        <v>847</v>
      </c>
      <c r="F518" s="29" t="s">
        <v>850</v>
      </c>
      <c r="G518" s="29" t="s">
        <v>505</v>
      </c>
      <c r="H518" s="29" t="s">
        <v>64</v>
      </c>
      <c r="I518" s="29" t="s">
        <v>786</v>
      </c>
      <c r="J518" s="29" t="s">
        <v>1047</v>
      </c>
      <c r="K518" s="30">
        <v>80111600</v>
      </c>
      <c r="L518" s="31" t="s">
        <v>852</v>
      </c>
      <c r="M518" s="31">
        <v>5</v>
      </c>
      <c r="N518" s="31">
        <v>5</v>
      </c>
      <c r="O518" s="32">
        <v>202</v>
      </c>
      <c r="P518" s="31">
        <v>0</v>
      </c>
      <c r="Q518" s="33" t="s">
        <v>29</v>
      </c>
      <c r="R518" s="31">
        <v>0</v>
      </c>
      <c r="S518" s="34">
        <v>43719433</v>
      </c>
      <c r="T518" s="34">
        <v>43719433</v>
      </c>
      <c r="U518" s="35">
        <v>0</v>
      </c>
      <c r="V518" s="31">
        <v>0</v>
      </c>
      <c r="W518" s="31" t="s">
        <v>942</v>
      </c>
      <c r="X518" s="31" t="s">
        <v>31</v>
      </c>
      <c r="Y518" s="31" t="s">
        <v>699</v>
      </c>
      <c r="Z518" s="31">
        <v>3778932</v>
      </c>
      <c r="AA518" s="29" t="s">
        <v>1381</v>
      </c>
      <c r="AB518" s="29" t="str">
        <f t="shared" si="16"/>
        <v>979-363</v>
      </c>
      <c r="AC518" s="29" t="str">
        <f t="shared" si="17"/>
        <v>PRESTAR SUS SERVICIOS PROFESIONALES PARA REVISAR Y APOYAR JURIDICAMENTE SOBRE LOS TRAMITES DE CARÁCTER SANCIONATORIO ASI COMO LAS ACTUACIONES ADMINISTRATIVAS RELACIONADAS CON LA FUNCION DE EVALUACION CONTROL Y SEGUIMIENTO AMBIENTAL #979-363</v>
      </c>
    </row>
    <row r="519" spans="1:29" s="21" customFormat="1" ht="50.1" customHeight="1" x14ac:dyDescent="0.2">
      <c r="A519" s="29">
        <v>979</v>
      </c>
      <c r="B519" s="29">
        <v>364</v>
      </c>
      <c r="C519" s="29" t="s">
        <v>783</v>
      </c>
      <c r="D519" s="29" t="s">
        <v>1156</v>
      </c>
      <c r="E519" s="29" t="s">
        <v>847</v>
      </c>
      <c r="F519" s="29" t="s">
        <v>850</v>
      </c>
      <c r="G519" s="29" t="s">
        <v>505</v>
      </c>
      <c r="H519" s="29" t="s">
        <v>64</v>
      </c>
      <c r="I519" s="29" t="s">
        <v>786</v>
      </c>
      <c r="J519" s="29" t="s">
        <v>1047</v>
      </c>
      <c r="K519" s="30">
        <v>80111600</v>
      </c>
      <c r="L519" s="31" t="s">
        <v>852</v>
      </c>
      <c r="M519" s="31">
        <v>3</v>
      </c>
      <c r="N519" s="31">
        <v>3</v>
      </c>
      <c r="O519" s="32">
        <v>270</v>
      </c>
      <c r="P519" s="31">
        <v>0</v>
      </c>
      <c r="Q519" s="33" t="s">
        <v>29</v>
      </c>
      <c r="R519" s="31">
        <v>0</v>
      </c>
      <c r="S519" s="34">
        <v>58364367</v>
      </c>
      <c r="T519" s="34">
        <v>58364367</v>
      </c>
      <c r="U519" s="35">
        <v>0</v>
      </c>
      <c r="V519" s="31">
        <v>0</v>
      </c>
      <c r="W519" s="31" t="s">
        <v>942</v>
      </c>
      <c r="X519" s="31" t="s">
        <v>31</v>
      </c>
      <c r="Y519" s="31" t="s">
        <v>699</v>
      </c>
      <c r="Z519" s="31">
        <v>3778932</v>
      </c>
      <c r="AA519" s="29" t="s">
        <v>1381</v>
      </c>
      <c r="AB519" s="29" t="str">
        <f t="shared" si="16"/>
        <v>979-364</v>
      </c>
      <c r="AC519" s="29" t="str">
        <f t="shared" si="17"/>
        <v>PRESTAR SUS SERVICIOS PROFESIONALES PARA REVISAR Y APOYAR JURIDICAMENTE SOBRE LOS TRAMITES DE CARÁCTER SANCIONATORIO ASI COMO LAS ACTUACIONES ADMINISTRATIVAS RELACIONADAS CON LA FUNCION DE EVALUACION CONTROL Y SEGUIMIENTO AMBIENTAL #979-364</v>
      </c>
    </row>
    <row r="520" spans="1:29" s="21" customFormat="1" ht="50.1" customHeight="1" x14ac:dyDescent="0.2">
      <c r="A520" s="29">
        <v>979</v>
      </c>
      <c r="B520" s="29">
        <v>365</v>
      </c>
      <c r="C520" s="29" t="s">
        <v>783</v>
      </c>
      <c r="D520" s="29" t="s">
        <v>1156</v>
      </c>
      <c r="E520" s="29" t="s">
        <v>847</v>
      </c>
      <c r="F520" s="29" t="s">
        <v>850</v>
      </c>
      <c r="G520" s="29" t="s">
        <v>505</v>
      </c>
      <c r="H520" s="29" t="s">
        <v>64</v>
      </c>
      <c r="I520" s="29" t="s">
        <v>786</v>
      </c>
      <c r="J520" s="29" t="s">
        <v>1047</v>
      </c>
      <c r="K520" s="30">
        <v>80111600</v>
      </c>
      <c r="L520" s="31" t="s">
        <v>852</v>
      </c>
      <c r="M520" s="31">
        <v>3</v>
      </c>
      <c r="N520" s="31">
        <v>3</v>
      </c>
      <c r="O520" s="32">
        <v>10</v>
      </c>
      <c r="P520" s="31">
        <v>1</v>
      </c>
      <c r="Q520" s="33" t="s">
        <v>29</v>
      </c>
      <c r="R520" s="31">
        <v>0</v>
      </c>
      <c r="S520" s="34">
        <v>64610000</v>
      </c>
      <c r="T520" s="34">
        <v>64610000</v>
      </c>
      <c r="U520" s="35">
        <v>0</v>
      </c>
      <c r="V520" s="31">
        <v>0</v>
      </c>
      <c r="W520" s="31" t="s">
        <v>942</v>
      </c>
      <c r="X520" s="31" t="s">
        <v>31</v>
      </c>
      <c r="Y520" s="31" t="s">
        <v>699</v>
      </c>
      <c r="Z520" s="31">
        <v>3778932</v>
      </c>
      <c r="AA520" s="29" t="s">
        <v>1381</v>
      </c>
      <c r="AB520" s="29" t="str">
        <f t="shared" si="16"/>
        <v>979-365</v>
      </c>
      <c r="AC520" s="29" t="str">
        <f t="shared" si="17"/>
        <v>PRESTAR SUS SERVICIOS PROFESIONALES PARA REVISAR Y APOYAR JURIDICAMENTE SOBRE LOS TRAMITES DE CARÁCTER SANCIONATORIO ASI COMO LAS ACTUACIONES ADMINISTRATIVAS RELACIONADAS CON LA FUNCION DE EVALUACION CONTROL Y SEGUIMIENTO AMBIENTAL #979-365</v>
      </c>
    </row>
    <row r="521" spans="1:29" s="21" customFormat="1" ht="50.1" customHeight="1" x14ac:dyDescent="0.2">
      <c r="A521" s="29">
        <v>979</v>
      </c>
      <c r="B521" s="29">
        <v>366</v>
      </c>
      <c r="C521" s="29" t="s">
        <v>783</v>
      </c>
      <c r="D521" s="29" t="s">
        <v>1156</v>
      </c>
      <c r="E521" s="29" t="s">
        <v>847</v>
      </c>
      <c r="F521" s="29" t="s">
        <v>850</v>
      </c>
      <c r="G521" s="29" t="s">
        <v>505</v>
      </c>
      <c r="H521" s="29" t="s">
        <v>64</v>
      </c>
      <c r="I521" s="29" t="s">
        <v>786</v>
      </c>
      <c r="J521" s="29" t="s">
        <v>1047</v>
      </c>
      <c r="K521" s="30">
        <v>80111600</v>
      </c>
      <c r="L521" s="31" t="s">
        <v>852</v>
      </c>
      <c r="M521" s="31">
        <v>4</v>
      </c>
      <c r="N521" s="31">
        <v>4</v>
      </c>
      <c r="O521" s="32">
        <v>242</v>
      </c>
      <c r="P521" s="31">
        <v>0</v>
      </c>
      <c r="Q521" s="33" t="s">
        <v>29</v>
      </c>
      <c r="R521" s="31">
        <v>0</v>
      </c>
      <c r="S521" s="34">
        <v>52334100</v>
      </c>
      <c r="T521" s="34">
        <v>52334100</v>
      </c>
      <c r="U521" s="35">
        <v>0</v>
      </c>
      <c r="V521" s="31">
        <v>0</v>
      </c>
      <c r="W521" s="31" t="s">
        <v>942</v>
      </c>
      <c r="X521" s="31" t="s">
        <v>31</v>
      </c>
      <c r="Y521" s="31" t="s">
        <v>699</v>
      </c>
      <c r="Z521" s="31">
        <v>3778932</v>
      </c>
      <c r="AA521" s="29" t="s">
        <v>1381</v>
      </c>
      <c r="AB521" s="29" t="str">
        <f t="shared" si="16"/>
        <v>979-366</v>
      </c>
      <c r="AC521" s="29" t="str">
        <f t="shared" si="17"/>
        <v>PRESTAR SUS SERVICIOS PROFESIONALES PARA REVISAR Y APOYAR JURIDICAMENTE SOBRE LOS TRAMITES DE CARÁCTER SANCIONATORIO ASI COMO LAS ACTUACIONES ADMINISTRATIVAS RELACIONADAS CON LA FUNCION DE EVALUACION CONTROL Y SEGUIMIENTO AMBIENTAL #979-366</v>
      </c>
    </row>
    <row r="522" spans="1:29" s="21" customFormat="1" ht="50.1" customHeight="1" x14ac:dyDescent="0.2">
      <c r="A522" s="29">
        <v>979</v>
      </c>
      <c r="B522" s="29">
        <v>367</v>
      </c>
      <c r="C522" s="29" t="s">
        <v>783</v>
      </c>
      <c r="D522" s="29" t="s">
        <v>1156</v>
      </c>
      <c r="E522" s="29" t="s">
        <v>847</v>
      </c>
      <c r="F522" s="29" t="s">
        <v>850</v>
      </c>
      <c r="G522" s="29" t="s">
        <v>505</v>
      </c>
      <c r="H522" s="29" t="s">
        <v>64</v>
      </c>
      <c r="I522" s="29" t="s">
        <v>786</v>
      </c>
      <c r="J522" s="29" t="s">
        <v>1047</v>
      </c>
      <c r="K522" s="30">
        <v>80111600</v>
      </c>
      <c r="L522" s="31" t="s">
        <v>852</v>
      </c>
      <c r="M522" s="31">
        <v>4</v>
      </c>
      <c r="N522" s="31">
        <v>4</v>
      </c>
      <c r="O522" s="32">
        <v>249</v>
      </c>
      <c r="P522" s="31">
        <v>0</v>
      </c>
      <c r="Q522" s="33" t="s">
        <v>29</v>
      </c>
      <c r="R522" s="31">
        <v>0</v>
      </c>
      <c r="S522" s="34">
        <v>53841667</v>
      </c>
      <c r="T522" s="34">
        <v>53841667</v>
      </c>
      <c r="U522" s="35">
        <v>0</v>
      </c>
      <c r="V522" s="31">
        <v>0</v>
      </c>
      <c r="W522" s="31" t="s">
        <v>942</v>
      </c>
      <c r="X522" s="31" t="s">
        <v>31</v>
      </c>
      <c r="Y522" s="31" t="s">
        <v>699</v>
      </c>
      <c r="Z522" s="31">
        <v>3778932</v>
      </c>
      <c r="AA522" s="29" t="s">
        <v>1381</v>
      </c>
      <c r="AB522" s="29" t="str">
        <f t="shared" si="16"/>
        <v>979-367</v>
      </c>
      <c r="AC522" s="29" t="str">
        <f t="shared" si="17"/>
        <v>PRESTAR SUS SERVICIOS PROFESIONALES PARA REVISAR Y APOYAR JURIDICAMENTE SOBRE LOS TRAMITES DE CARÁCTER SANCIONATORIO ASI COMO LAS ACTUACIONES ADMINISTRATIVAS RELACIONADAS CON LA FUNCION DE EVALUACION CONTROL Y SEGUIMIENTO AMBIENTAL #979-367</v>
      </c>
    </row>
    <row r="523" spans="1:29" s="21" customFormat="1" ht="50.1" customHeight="1" x14ac:dyDescent="0.2">
      <c r="A523" s="29">
        <v>979</v>
      </c>
      <c r="B523" s="29">
        <v>368</v>
      </c>
      <c r="C523" s="29" t="s">
        <v>783</v>
      </c>
      <c r="D523" s="29" t="s">
        <v>1156</v>
      </c>
      <c r="E523" s="29" t="s">
        <v>847</v>
      </c>
      <c r="F523" s="29" t="s">
        <v>850</v>
      </c>
      <c r="G523" s="29" t="s">
        <v>505</v>
      </c>
      <c r="H523" s="29" t="s">
        <v>64</v>
      </c>
      <c r="I523" s="29" t="s">
        <v>786</v>
      </c>
      <c r="J523" s="29" t="s">
        <v>1047</v>
      </c>
      <c r="K523" s="30">
        <v>80111600</v>
      </c>
      <c r="L523" s="31" t="s">
        <v>852</v>
      </c>
      <c r="M523" s="31">
        <v>5</v>
      </c>
      <c r="N523" s="31">
        <v>5</v>
      </c>
      <c r="O523" s="32">
        <v>7</v>
      </c>
      <c r="P523" s="31">
        <v>1</v>
      </c>
      <c r="Q523" s="33" t="s">
        <v>29</v>
      </c>
      <c r="R523" s="31">
        <v>0</v>
      </c>
      <c r="S523" s="34">
        <v>38766000</v>
      </c>
      <c r="T523" s="34">
        <v>38766000</v>
      </c>
      <c r="U523" s="35">
        <v>0</v>
      </c>
      <c r="V523" s="31">
        <v>0</v>
      </c>
      <c r="W523" s="31" t="s">
        <v>942</v>
      </c>
      <c r="X523" s="31" t="s">
        <v>31</v>
      </c>
      <c r="Y523" s="31" t="s">
        <v>699</v>
      </c>
      <c r="Z523" s="31">
        <v>3778932</v>
      </c>
      <c r="AA523" s="29" t="s">
        <v>1381</v>
      </c>
      <c r="AB523" s="29" t="str">
        <f t="shared" si="16"/>
        <v>979-368</v>
      </c>
      <c r="AC523" s="29" t="str">
        <f t="shared" si="17"/>
        <v>PRESTAR SUS SERVICIOS PROFESIONALES PARA REVISAR Y APOYAR JURIDICAMENTE SOBRE LOS TRAMITES DE CARÁCTER SANCIONATORIO ASI COMO LAS ACTUACIONES ADMINISTRATIVAS RELACIONADAS CON LA FUNCION DE EVALUACION CONTROL Y SEGUIMIENTO AMBIENTAL #979-368</v>
      </c>
    </row>
    <row r="524" spans="1:29" s="21" customFormat="1" ht="50.1" customHeight="1" x14ac:dyDescent="0.2">
      <c r="A524" s="29">
        <v>979</v>
      </c>
      <c r="B524" s="29">
        <v>369</v>
      </c>
      <c r="C524" s="29" t="s">
        <v>783</v>
      </c>
      <c r="D524" s="29" t="s">
        <v>1156</v>
      </c>
      <c r="E524" s="29" t="s">
        <v>847</v>
      </c>
      <c r="F524" s="29" t="s">
        <v>850</v>
      </c>
      <c r="G524" s="29" t="s">
        <v>505</v>
      </c>
      <c r="H524" s="29" t="s">
        <v>64</v>
      </c>
      <c r="I524" s="29" t="s">
        <v>786</v>
      </c>
      <c r="J524" s="29" t="s">
        <v>1047</v>
      </c>
      <c r="K524" s="30">
        <v>80111600</v>
      </c>
      <c r="L524" s="31" t="s">
        <v>852</v>
      </c>
      <c r="M524" s="31">
        <v>8</v>
      </c>
      <c r="N524" s="31">
        <v>8</v>
      </c>
      <c r="O524" s="32">
        <v>6</v>
      </c>
      <c r="P524" s="31">
        <v>1</v>
      </c>
      <c r="Q524" s="33" t="s">
        <v>29</v>
      </c>
      <c r="R524" s="31">
        <v>0</v>
      </c>
      <c r="S524" s="34">
        <v>38766000</v>
      </c>
      <c r="T524" s="34">
        <v>38766000</v>
      </c>
      <c r="U524" s="35">
        <v>0</v>
      </c>
      <c r="V524" s="31">
        <v>0</v>
      </c>
      <c r="W524" s="31" t="s">
        <v>942</v>
      </c>
      <c r="X524" s="31" t="s">
        <v>31</v>
      </c>
      <c r="Y524" s="31" t="s">
        <v>699</v>
      </c>
      <c r="Z524" s="31">
        <v>3778932</v>
      </c>
      <c r="AA524" s="29" t="s">
        <v>1381</v>
      </c>
      <c r="AB524" s="29" t="str">
        <f t="shared" si="16"/>
        <v>979-369</v>
      </c>
      <c r="AC524" s="29" t="str">
        <f t="shared" si="17"/>
        <v>PRESTAR SUS SERVICIOS PROFESIONALES PARA REVISAR Y APOYAR JURIDICAMENTE SOBRE LOS TRAMITES DE CARÁCTER SANCIONATORIO ASI COMO LAS ACTUACIONES ADMINISTRATIVAS RELACIONADAS CON LA FUNCION DE EVALUACION CONTROL Y SEGUIMIENTO AMBIENTAL #979-369</v>
      </c>
    </row>
    <row r="525" spans="1:29" s="21" customFormat="1" ht="50.1" customHeight="1" x14ac:dyDescent="0.2">
      <c r="A525" s="29">
        <v>979</v>
      </c>
      <c r="B525" s="29">
        <v>370</v>
      </c>
      <c r="C525" s="29" t="s">
        <v>783</v>
      </c>
      <c r="D525" s="29" t="s">
        <v>1156</v>
      </c>
      <c r="E525" s="29" t="s">
        <v>847</v>
      </c>
      <c r="F525" s="29" t="s">
        <v>850</v>
      </c>
      <c r="G525" s="29" t="s">
        <v>505</v>
      </c>
      <c r="H525" s="29" t="s">
        <v>64</v>
      </c>
      <c r="I525" s="29" t="s">
        <v>786</v>
      </c>
      <c r="J525" s="29" t="s">
        <v>1047</v>
      </c>
      <c r="K525" s="30">
        <v>80111600</v>
      </c>
      <c r="L525" s="31" t="s">
        <v>1851</v>
      </c>
      <c r="M525" s="31">
        <v>8</v>
      </c>
      <c r="N525" s="31">
        <v>8</v>
      </c>
      <c r="O525" s="32">
        <v>7</v>
      </c>
      <c r="P525" s="31">
        <v>1</v>
      </c>
      <c r="Q525" s="33" t="s">
        <v>29</v>
      </c>
      <c r="R525" s="31">
        <v>0</v>
      </c>
      <c r="S525" s="34">
        <v>45227000</v>
      </c>
      <c r="T525" s="34">
        <v>45227000</v>
      </c>
      <c r="U525" s="35">
        <v>0</v>
      </c>
      <c r="V525" s="31">
        <v>0</v>
      </c>
      <c r="W525" s="31" t="s">
        <v>942</v>
      </c>
      <c r="X525" s="31" t="s">
        <v>31</v>
      </c>
      <c r="Y525" s="31" t="s">
        <v>699</v>
      </c>
      <c r="Z525" s="31">
        <v>3778932</v>
      </c>
      <c r="AA525" s="29" t="s">
        <v>1381</v>
      </c>
      <c r="AB525" s="29" t="str">
        <f t="shared" si="16"/>
        <v>979-370</v>
      </c>
      <c r="AC525" s="29" t="str">
        <f t="shared" si="17"/>
        <v>PRESTAR SUS SERVICIOS PROFESIONALES PARA REVISAR Y APOYAR JURIDICAMENTE SOBRE LOS TRAMITES DE CARÁCTER SANCIONATORIO ASI COMO LAS ACTUACIONES ADMINISTRATIVAS RELACIONADAS CON LA FUNCION DE EVALUACION CONTROL Y SEGUIMIENTO AMBIENTAL (SALDO SIN COMPROMETER) #979-370</v>
      </c>
    </row>
    <row r="526" spans="1:29" s="21" customFormat="1" ht="50.1" customHeight="1" x14ac:dyDescent="0.2">
      <c r="A526" s="29">
        <v>979</v>
      </c>
      <c r="B526" s="29">
        <v>371</v>
      </c>
      <c r="C526" s="29" t="s">
        <v>783</v>
      </c>
      <c r="D526" s="29" t="s">
        <v>1156</v>
      </c>
      <c r="E526" s="29" t="s">
        <v>847</v>
      </c>
      <c r="F526" s="29" t="s">
        <v>850</v>
      </c>
      <c r="G526" s="29" t="s">
        <v>505</v>
      </c>
      <c r="H526" s="29" t="s">
        <v>64</v>
      </c>
      <c r="I526" s="29" t="s">
        <v>786</v>
      </c>
      <c r="J526" s="29" t="s">
        <v>1047</v>
      </c>
      <c r="K526" s="30">
        <v>80111600</v>
      </c>
      <c r="L526" s="31" t="s">
        <v>853</v>
      </c>
      <c r="M526" s="31">
        <v>3</v>
      </c>
      <c r="N526" s="31">
        <v>3</v>
      </c>
      <c r="O526" s="32">
        <v>6</v>
      </c>
      <c r="P526" s="31">
        <v>1</v>
      </c>
      <c r="Q526" s="33" t="s">
        <v>29</v>
      </c>
      <c r="R526" s="31">
        <v>0</v>
      </c>
      <c r="S526" s="34">
        <v>32748000</v>
      </c>
      <c r="T526" s="34">
        <v>32748000</v>
      </c>
      <c r="U526" s="35">
        <v>0</v>
      </c>
      <c r="V526" s="31">
        <v>0</v>
      </c>
      <c r="W526" s="31" t="s">
        <v>942</v>
      </c>
      <c r="X526" s="31" t="s">
        <v>31</v>
      </c>
      <c r="Y526" s="31" t="s">
        <v>699</v>
      </c>
      <c r="Z526" s="31">
        <v>3778932</v>
      </c>
      <c r="AA526" s="29" t="s">
        <v>1381</v>
      </c>
      <c r="AB526" s="29" t="str">
        <f t="shared" si="16"/>
        <v>979-371</v>
      </c>
      <c r="AC526" s="29" t="str">
        <f t="shared" si="17"/>
        <v>PRESTAR SUS SERVICIOS PROFESIONALES PARA PROYECTAR, REVISAR Y APOYAR JURIDICAMENTE SOBRE LOS TRAMITES DE CARÁCTER SANCIONATORIO ASI COMO LAS ACTUACIONES ADMINISTRATIVAS RELACIONADAS CON LA FUNCION DE EVALUACION CONTROL Y SEGUIMIENTO AMBIENTAL #979-371</v>
      </c>
    </row>
    <row r="527" spans="1:29" s="21" customFormat="1" ht="50.1" customHeight="1" x14ac:dyDescent="0.2">
      <c r="A527" s="29">
        <v>979</v>
      </c>
      <c r="B527" s="29">
        <v>372</v>
      </c>
      <c r="C527" s="29" t="s">
        <v>783</v>
      </c>
      <c r="D527" s="29" t="s">
        <v>1156</v>
      </c>
      <c r="E527" s="29" t="s">
        <v>847</v>
      </c>
      <c r="F527" s="29" t="s">
        <v>850</v>
      </c>
      <c r="G527" s="29" t="s">
        <v>505</v>
      </c>
      <c r="H527" s="29" t="s">
        <v>64</v>
      </c>
      <c r="I527" s="29" t="s">
        <v>786</v>
      </c>
      <c r="J527" s="29" t="s">
        <v>1047</v>
      </c>
      <c r="K527" s="30">
        <v>80111600</v>
      </c>
      <c r="L527" s="31" t="s">
        <v>853</v>
      </c>
      <c r="M527" s="31">
        <v>4</v>
      </c>
      <c r="N527" s="31">
        <v>4</v>
      </c>
      <c r="O527" s="32">
        <v>6</v>
      </c>
      <c r="P527" s="31">
        <v>1</v>
      </c>
      <c r="Q527" s="33" t="s">
        <v>29</v>
      </c>
      <c r="R527" s="31">
        <v>0</v>
      </c>
      <c r="S527" s="34">
        <v>32748000</v>
      </c>
      <c r="T527" s="34">
        <v>32748000</v>
      </c>
      <c r="U527" s="35">
        <v>0</v>
      </c>
      <c r="V527" s="31">
        <v>0</v>
      </c>
      <c r="W527" s="31" t="s">
        <v>942</v>
      </c>
      <c r="X527" s="31" t="s">
        <v>31</v>
      </c>
      <c r="Y527" s="31" t="s">
        <v>699</v>
      </c>
      <c r="Z527" s="31">
        <v>3778932</v>
      </c>
      <c r="AA527" s="29" t="s">
        <v>1381</v>
      </c>
      <c r="AB527" s="29" t="str">
        <f t="shared" si="16"/>
        <v>979-372</v>
      </c>
      <c r="AC527" s="29" t="str">
        <f t="shared" si="17"/>
        <v>PRESTAR SUS SERVICIOS PROFESIONALES PARA PROYECTAR, REVISAR Y APOYAR JURIDICAMENTE SOBRE LOS TRAMITES DE CARÁCTER SANCIONATORIO ASI COMO LAS ACTUACIONES ADMINISTRATIVAS RELACIONADAS CON LA FUNCION DE EVALUACION CONTROL Y SEGUIMIENTO AMBIENTAL #979-372</v>
      </c>
    </row>
    <row r="528" spans="1:29" s="21" customFormat="1" ht="50.1" customHeight="1" x14ac:dyDescent="0.2">
      <c r="A528" s="29">
        <v>979</v>
      </c>
      <c r="B528" s="29">
        <v>373</v>
      </c>
      <c r="C528" s="29" t="s">
        <v>783</v>
      </c>
      <c r="D528" s="29" t="s">
        <v>1156</v>
      </c>
      <c r="E528" s="29" t="s">
        <v>847</v>
      </c>
      <c r="F528" s="29" t="s">
        <v>850</v>
      </c>
      <c r="G528" s="29" t="s">
        <v>505</v>
      </c>
      <c r="H528" s="29" t="s">
        <v>64</v>
      </c>
      <c r="I528" s="29" t="s">
        <v>786</v>
      </c>
      <c r="J528" s="29" t="s">
        <v>1047</v>
      </c>
      <c r="K528" s="30">
        <v>80111600</v>
      </c>
      <c r="L528" s="31" t="s">
        <v>853</v>
      </c>
      <c r="M528" s="31">
        <v>6</v>
      </c>
      <c r="N528" s="31">
        <v>6</v>
      </c>
      <c r="O528" s="32">
        <v>6</v>
      </c>
      <c r="P528" s="31">
        <v>1</v>
      </c>
      <c r="Q528" s="33" t="s">
        <v>29</v>
      </c>
      <c r="R528" s="31">
        <v>0</v>
      </c>
      <c r="S528" s="34">
        <v>32748000</v>
      </c>
      <c r="T528" s="34">
        <v>32748000</v>
      </c>
      <c r="U528" s="35">
        <v>0</v>
      </c>
      <c r="V528" s="31">
        <v>0</v>
      </c>
      <c r="W528" s="31" t="s">
        <v>942</v>
      </c>
      <c r="X528" s="31" t="s">
        <v>31</v>
      </c>
      <c r="Y528" s="31" t="s">
        <v>699</v>
      </c>
      <c r="Z528" s="31">
        <v>3778932</v>
      </c>
      <c r="AA528" s="29" t="s">
        <v>1381</v>
      </c>
      <c r="AB528" s="29" t="str">
        <f t="shared" si="16"/>
        <v>979-373</v>
      </c>
      <c r="AC528" s="29" t="str">
        <f t="shared" si="17"/>
        <v>PRESTAR SUS SERVICIOS PROFESIONALES PARA PROYECTAR, REVISAR Y APOYAR JURIDICAMENTE SOBRE LOS TRAMITES DE CARÁCTER SANCIONATORIO ASI COMO LAS ACTUACIONES ADMINISTRATIVAS RELACIONADAS CON LA FUNCION DE EVALUACION CONTROL Y SEGUIMIENTO AMBIENTAL #979-373</v>
      </c>
    </row>
    <row r="529" spans="1:29" s="21" customFormat="1" ht="50.1" customHeight="1" x14ac:dyDescent="0.2">
      <c r="A529" s="29">
        <v>979</v>
      </c>
      <c r="B529" s="29">
        <v>374</v>
      </c>
      <c r="C529" s="29" t="s">
        <v>783</v>
      </c>
      <c r="D529" s="29" t="s">
        <v>1156</v>
      </c>
      <c r="E529" s="29" t="s">
        <v>847</v>
      </c>
      <c r="F529" s="29" t="s">
        <v>850</v>
      </c>
      <c r="G529" s="29" t="s">
        <v>505</v>
      </c>
      <c r="H529" s="29" t="s">
        <v>64</v>
      </c>
      <c r="I529" s="29" t="s">
        <v>786</v>
      </c>
      <c r="J529" s="29" t="s">
        <v>1047</v>
      </c>
      <c r="K529" s="30">
        <v>80111600</v>
      </c>
      <c r="L529" s="31" t="s">
        <v>1168</v>
      </c>
      <c r="M529" s="31">
        <v>8</v>
      </c>
      <c r="N529" s="31">
        <v>8</v>
      </c>
      <c r="O529" s="32">
        <v>7</v>
      </c>
      <c r="P529" s="31">
        <v>1</v>
      </c>
      <c r="Q529" s="33" t="s">
        <v>29</v>
      </c>
      <c r="R529" s="31">
        <v>0</v>
      </c>
      <c r="S529" s="34">
        <v>42828533</v>
      </c>
      <c r="T529" s="34">
        <v>42828533</v>
      </c>
      <c r="U529" s="35">
        <v>0</v>
      </c>
      <c r="V529" s="31">
        <v>0</v>
      </c>
      <c r="W529" s="31" t="s">
        <v>942</v>
      </c>
      <c r="X529" s="31" t="s">
        <v>31</v>
      </c>
      <c r="Y529" s="31" t="s">
        <v>699</v>
      </c>
      <c r="Z529" s="31">
        <v>3778932</v>
      </c>
      <c r="AA529" s="29" t="s">
        <v>1381</v>
      </c>
      <c r="AB529" s="29" t="str">
        <f t="shared" si="16"/>
        <v>979-374</v>
      </c>
      <c r="AC529" s="29" t="str">
        <f t="shared" si="17"/>
        <v>PRESTAR SUS SERVICIOS PROFESIONALES PARA ORIENTAR, REVISAR Y CONCEPTUAR JURÍDICAMENTE SOBRE LOS TRÁMITES DE CARÁCTER SANSIONATORIO, LICENCIAS AMBIENTALES Y DEMÁS ACTUACIONES ADMINISTRATIVAS RELACIONADAS CON LA FUNCIÓN DE EVALUCIÓN CONTROL Y SEGUIMIENTO AMBIENTAL #979-374</v>
      </c>
    </row>
    <row r="530" spans="1:29" s="21" customFormat="1" ht="50.1" customHeight="1" x14ac:dyDescent="0.2">
      <c r="A530" s="29">
        <v>979</v>
      </c>
      <c r="B530" s="29">
        <v>375</v>
      </c>
      <c r="C530" s="29" t="s">
        <v>783</v>
      </c>
      <c r="D530" s="29" t="s">
        <v>795</v>
      </c>
      <c r="E530" s="29" t="s">
        <v>847</v>
      </c>
      <c r="F530" s="29" t="s">
        <v>1169</v>
      </c>
      <c r="G530" s="29" t="s">
        <v>505</v>
      </c>
      <c r="H530" s="29" t="s">
        <v>64</v>
      </c>
      <c r="I530" s="29" t="s">
        <v>786</v>
      </c>
      <c r="J530" s="29" t="s">
        <v>1047</v>
      </c>
      <c r="K530" s="30">
        <v>80111600</v>
      </c>
      <c r="L530" s="31" t="s">
        <v>1328</v>
      </c>
      <c r="M530" s="31">
        <v>9</v>
      </c>
      <c r="N530" s="31">
        <v>9</v>
      </c>
      <c r="O530" s="32">
        <v>105</v>
      </c>
      <c r="P530" s="31">
        <v>0</v>
      </c>
      <c r="Q530" s="33" t="s">
        <v>29</v>
      </c>
      <c r="R530" s="31">
        <v>0</v>
      </c>
      <c r="S530" s="34">
        <v>7653000</v>
      </c>
      <c r="T530" s="34">
        <v>7653000</v>
      </c>
      <c r="U530" s="35">
        <v>0</v>
      </c>
      <c r="V530" s="31">
        <v>0</v>
      </c>
      <c r="W530" s="31" t="s">
        <v>942</v>
      </c>
      <c r="X530" s="31" t="s">
        <v>31</v>
      </c>
      <c r="Y530" s="31" t="s">
        <v>699</v>
      </c>
      <c r="Z530" s="31">
        <v>3778932</v>
      </c>
      <c r="AA530" s="29" t="s">
        <v>1381</v>
      </c>
      <c r="AB530" s="29" t="str">
        <f t="shared" si="16"/>
        <v>979-375</v>
      </c>
      <c r="AC530" s="29" t="str">
        <f t="shared" si="17"/>
        <v>PRESTAR SUS SERVICIOS PROFESIONALES PARA APOYAR TÉCNICAMENTE EN LA TASACIÓN DE MULTAS Y EN LA REVISIÓN DE CONCEPTOS TÉCNICOS DE LOS PROCESOS REQUERIDOS PARA EL CUMPLIMIENTO DE LAS REGULACIONES QUE EN MATERIA DE CONTROL AMBIENTAL SEAN APLICABLES AL DISTRITO CAPITAL #979-375</v>
      </c>
    </row>
    <row r="531" spans="1:29" s="21" customFormat="1" ht="50.1" customHeight="1" x14ac:dyDescent="0.2">
      <c r="A531" s="29">
        <v>979</v>
      </c>
      <c r="B531" s="29">
        <v>376</v>
      </c>
      <c r="C531" s="29" t="s">
        <v>783</v>
      </c>
      <c r="D531" s="29" t="s">
        <v>795</v>
      </c>
      <c r="E531" s="29" t="s">
        <v>847</v>
      </c>
      <c r="F531" s="29" t="s">
        <v>1169</v>
      </c>
      <c r="G531" s="29" t="s">
        <v>505</v>
      </c>
      <c r="H531" s="29" t="s">
        <v>64</v>
      </c>
      <c r="I531" s="29" t="s">
        <v>786</v>
      </c>
      <c r="J531" s="29" t="s">
        <v>1047</v>
      </c>
      <c r="K531" s="30">
        <v>80111600</v>
      </c>
      <c r="L531" s="31" t="s">
        <v>1170</v>
      </c>
      <c r="M531" s="31">
        <v>4</v>
      </c>
      <c r="N531" s="31">
        <v>4</v>
      </c>
      <c r="O531" s="32">
        <v>10</v>
      </c>
      <c r="P531" s="31">
        <v>1</v>
      </c>
      <c r="Q531" s="33" t="s">
        <v>29</v>
      </c>
      <c r="R531" s="31">
        <v>0</v>
      </c>
      <c r="S531" s="34">
        <v>64610000</v>
      </c>
      <c r="T531" s="34">
        <v>64610000</v>
      </c>
      <c r="U531" s="35">
        <v>0</v>
      </c>
      <c r="V531" s="31">
        <v>0</v>
      </c>
      <c r="W531" s="31" t="s">
        <v>942</v>
      </c>
      <c r="X531" s="31" t="s">
        <v>31</v>
      </c>
      <c r="Y531" s="31" t="s">
        <v>699</v>
      </c>
      <c r="Z531" s="31">
        <v>3778932</v>
      </c>
      <c r="AA531" s="29" t="s">
        <v>1381</v>
      </c>
      <c r="AB531" s="29" t="str">
        <f t="shared" si="16"/>
        <v>979-376</v>
      </c>
      <c r="AC531" s="29" t="str">
        <f t="shared" si="17"/>
        <v>PRESTAR SUS SERVICIOS PROFESIONALES PARA LIDERAR, ORIENTAR, MONITOREAR Y REALIZAR EL REPORTE DE LOS PROCESOS DE PLANEACIÓN Y SEGUIMIENTO FINANCIERO DERIVADO DE LOS TRÁMITES DE CARACTER SANCIONATORIO, ASI COMO LAS ACTUACIONES ADMINISTRATIVAS RELACIONADAS CON LA FUNCIÓN DE EVALUACIÓN, CONTROL Y SEGUIMIENTO AMBIENTAL #979-376</v>
      </c>
    </row>
    <row r="532" spans="1:29" s="21" customFormat="1" ht="50.1" customHeight="1" x14ac:dyDescent="0.2">
      <c r="A532" s="29">
        <v>979</v>
      </c>
      <c r="B532" s="29">
        <v>377</v>
      </c>
      <c r="C532" s="29" t="s">
        <v>783</v>
      </c>
      <c r="D532" s="29" t="s">
        <v>795</v>
      </c>
      <c r="E532" s="29" t="s">
        <v>847</v>
      </c>
      <c r="F532" s="29" t="s">
        <v>1169</v>
      </c>
      <c r="G532" s="29" t="s">
        <v>505</v>
      </c>
      <c r="H532" s="29" t="s">
        <v>64</v>
      </c>
      <c r="I532" s="29" t="s">
        <v>786</v>
      </c>
      <c r="J532" s="29" t="s">
        <v>1047</v>
      </c>
      <c r="K532" s="30">
        <v>80111600</v>
      </c>
      <c r="L532" s="31" t="s">
        <v>1171</v>
      </c>
      <c r="M532" s="31">
        <v>4</v>
      </c>
      <c r="N532" s="31">
        <v>4</v>
      </c>
      <c r="O532" s="32">
        <v>10</v>
      </c>
      <c r="P532" s="31">
        <v>1</v>
      </c>
      <c r="Q532" s="33" t="s">
        <v>29</v>
      </c>
      <c r="R532" s="31">
        <v>0</v>
      </c>
      <c r="S532" s="34">
        <v>29850000</v>
      </c>
      <c r="T532" s="34">
        <v>29850000</v>
      </c>
      <c r="U532" s="35">
        <v>0</v>
      </c>
      <c r="V532" s="31">
        <v>0</v>
      </c>
      <c r="W532" s="31" t="s">
        <v>942</v>
      </c>
      <c r="X532" s="31" t="s">
        <v>31</v>
      </c>
      <c r="Y532" s="31" t="s">
        <v>699</v>
      </c>
      <c r="Z532" s="31">
        <v>3778932</v>
      </c>
      <c r="AA532" s="29" t="s">
        <v>1381</v>
      </c>
      <c r="AB532" s="29" t="str">
        <f t="shared" si="16"/>
        <v>979-377</v>
      </c>
      <c r="AC532" s="29" t="str">
        <f t="shared" si="17"/>
        <v>PRESTAR LOS SERVICIOS PROFESIONALES PARA LA GESTIÓN, MEJORA Y MANTENIMIENTO DEL SISTEMA INTEGRADO DE GESTIÓN DE LOS TRÁMITES DE CARÁCTER SANCIONATORIO,  ASÍ COMO PARA LAS ACTUACIONES ADMINISTRATIVAS RELACIONADAS CON EL PROCESO DE EVALUACIÓN CONTROL Y SEGUIMIENTO AMBIENTAL #979-377</v>
      </c>
    </row>
    <row r="533" spans="1:29" s="21" customFormat="1" ht="50.1" customHeight="1" x14ac:dyDescent="0.2">
      <c r="A533" s="29">
        <v>979</v>
      </c>
      <c r="B533" s="29">
        <v>378</v>
      </c>
      <c r="C533" s="29" t="s">
        <v>783</v>
      </c>
      <c r="D533" s="29" t="s">
        <v>795</v>
      </c>
      <c r="E533" s="29" t="s">
        <v>847</v>
      </c>
      <c r="F533" s="29" t="s">
        <v>1169</v>
      </c>
      <c r="G533" s="29" t="s">
        <v>505</v>
      </c>
      <c r="H533" s="29" t="s">
        <v>64</v>
      </c>
      <c r="I533" s="29" t="s">
        <v>786</v>
      </c>
      <c r="J533" s="29" t="s">
        <v>1047</v>
      </c>
      <c r="K533" s="30">
        <v>80111600</v>
      </c>
      <c r="L533" s="31" t="s">
        <v>1172</v>
      </c>
      <c r="M533" s="31">
        <v>4</v>
      </c>
      <c r="N533" s="31">
        <v>4</v>
      </c>
      <c r="O533" s="32">
        <v>242</v>
      </c>
      <c r="P533" s="31">
        <v>0</v>
      </c>
      <c r="Q533" s="33" t="s">
        <v>29</v>
      </c>
      <c r="R533" s="31">
        <v>0</v>
      </c>
      <c r="S533" s="34">
        <v>52334100</v>
      </c>
      <c r="T533" s="34">
        <v>52334100</v>
      </c>
      <c r="U533" s="35">
        <v>0</v>
      </c>
      <c r="V533" s="31">
        <v>0</v>
      </c>
      <c r="W533" s="31" t="s">
        <v>942</v>
      </c>
      <c r="X533" s="31" t="s">
        <v>31</v>
      </c>
      <c r="Y533" s="31" t="s">
        <v>699</v>
      </c>
      <c r="Z533" s="31">
        <v>3778932</v>
      </c>
      <c r="AA533" s="29" t="s">
        <v>1381</v>
      </c>
      <c r="AB533" s="29" t="str">
        <f t="shared" si="16"/>
        <v>979-378</v>
      </c>
      <c r="AC533" s="29" t="str">
        <f t="shared" si="17"/>
        <v>PRESTAR SUS SERVICIOS PROFESIONALES PARA LIDERAR, ORIENTAR Y REALIZAR ACTIVIDADES RELACIONADAS CON LA GESTION CONTRACTUAL QUE PERMITA LA EJECUCIÓN DE LOS TRAMITES DE CARACTER SANCIONATORIO, ASI COMO LAS ACTUACIONES ADMINISTRATIVAS RELACIONADAS CON LA FUNCION DE EVALUACION, CONTROL Y SEGUIMIENTO AMBIENTAL #979-378</v>
      </c>
    </row>
    <row r="534" spans="1:29" s="21" customFormat="1" ht="50.1" customHeight="1" x14ac:dyDescent="0.2">
      <c r="A534" s="29">
        <v>979</v>
      </c>
      <c r="B534" s="29">
        <v>379</v>
      </c>
      <c r="C534" s="29" t="s">
        <v>783</v>
      </c>
      <c r="D534" s="29" t="s">
        <v>795</v>
      </c>
      <c r="E534" s="29" t="s">
        <v>847</v>
      </c>
      <c r="F534" s="29" t="s">
        <v>1169</v>
      </c>
      <c r="G534" s="29" t="s">
        <v>505</v>
      </c>
      <c r="H534" s="29" t="s">
        <v>64</v>
      </c>
      <c r="I534" s="29" t="s">
        <v>786</v>
      </c>
      <c r="J534" s="29" t="s">
        <v>1047</v>
      </c>
      <c r="K534" s="30">
        <v>80111600</v>
      </c>
      <c r="L534" s="31" t="s">
        <v>1173</v>
      </c>
      <c r="M534" s="31">
        <v>3</v>
      </c>
      <c r="N534" s="31">
        <v>3</v>
      </c>
      <c r="O534" s="32">
        <v>10</v>
      </c>
      <c r="P534" s="31">
        <v>1</v>
      </c>
      <c r="Q534" s="33" t="s">
        <v>29</v>
      </c>
      <c r="R534" s="31">
        <v>0</v>
      </c>
      <c r="S534" s="34">
        <v>25510000</v>
      </c>
      <c r="T534" s="34">
        <v>25510000</v>
      </c>
      <c r="U534" s="35">
        <v>0</v>
      </c>
      <c r="V534" s="31">
        <v>0</v>
      </c>
      <c r="W534" s="31" t="s">
        <v>942</v>
      </c>
      <c r="X534" s="31" t="s">
        <v>31</v>
      </c>
      <c r="Y534" s="31" t="s">
        <v>699</v>
      </c>
      <c r="Z534" s="31">
        <v>3778932</v>
      </c>
      <c r="AA534" s="29" t="s">
        <v>1381</v>
      </c>
      <c r="AB534" s="29" t="str">
        <f t="shared" si="16"/>
        <v>979-379</v>
      </c>
      <c r="AC534" s="29" t="str">
        <f t="shared" si="17"/>
        <v>PRESTAR SUS SERVICIOS PROFESIONALES COMO ABOGADA PARA APOYAR Y REALIZAR ACTIVIDADES RELACIONADAS CON LA GESTIÓN CONTRACTUAL QUE PERMITA LA EJECUCIÓN DE LOS TRAMITES DE CARACTER SANCIONATORIO, ASI COMO LAS ACTUACIONES ADMINISTRATIVAS RELACIONADAS CON LA FUNCION DE EVALUACION, CONTROL Y SEGUIMIENTO AMBIENTAL #979-379</v>
      </c>
    </row>
    <row r="535" spans="1:29" s="21" customFormat="1" ht="50.1" customHeight="1" x14ac:dyDescent="0.2">
      <c r="A535" s="29">
        <v>979</v>
      </c>
      <c r="B535" s="29">
        <v>380</v>
      </c>
      <c r="C535" s="29" t="s">
        <v>783</v>
      </c>
      <c r="D535" s="29" t="s">
        <v>795</v>
      </c>
      <c r="E535" s="29" t="s">
        <v>847</v>
      </c>
      <c r="F535" s="29" t="s">
        <v>1169</v>
      </c>
      <c r="G535" s="29" t="s">
        <v>505</v>
      </c>
      <c r="H535" s="29" t="s">
        <v>64</v>
      </c>
      <c r="I535" s="29" t="s">
        <v>786</v>
      </c>
      <c r="J535" s="29" t="s">
        <v>1047</v>
      </c>
      <c r="K535" s="30">
        <v>80111600</v>
      </c>
      <c r="L535" s="31" t="s">
        <v>1084</v>
      </c>
      <c r="M535" s="31">
        <v>3</v>
      </c>
      <c r="N535" s="31">
        <v>3</v>
      </c>
      <c r="O535" s="32">
        <v>283</v>
      </c>
      <c r="P535" s="31">
        <v>0</v>
      </c>
      <c r="Q535" s="33" t="s">
        <v>29</v>
      </c>
      <c r="R535" s="31">
        <v>0</v>
      </c>
      <c r="S535" s="34">
        <v>24149467</v>
      </c>
      <c r="T535" s="34">
        <v>24149467</v>
      </c>
      <c r="U535" s="35">
        <v>0</v>
      </c>
      <c r="V535" s="31">
        <v>0</v>
      </c>
      <c r="W535" s="31" t="s">
        <v>942</v>
      </c>
      <c r="X535" s="31" t="s">
        <v>31</v>
      </c>
      <c r="Y535" s="31" t="s">
        <v>699</v>
      </c>
      <c r="Z535" s="31">
        <v>3778932</v>
      </c>
      <c r="AA535" s="29" t="s">
        <v>1381</v>
      </c>
      <c r="AB535" s="29" t="str">
        <f t="shared" si="16"/>
        <v>979-380</v>
      </c>
      <c r="AC535" s="29" t="str">
        <f t="shared" si="17"/>
        <v>PRESTAR SUS SERVICIOS PROFESIONALES PARA APOYAR LOS PROCESOS ADMINISTRATIVOS  QUE PERMITAN LA EJECUCIÓN DE LOS TRAMITES DE CARACTER SANCIONATORIO, ASI COMO LAS ACTUACIONES ADMINISTRATIVAS RELACIONADAS CON LA FUNCION DE EVALUACION, CONTROL Y SEGUIMIENTO AMBIENTAL #979-380</v>
      </c>
    </row>
    <row r="536" spans="1:29" s="21" customFormat="1" ht="50.1" customHeight="1" x14ac:dyDescent="0.2">
      <c r="A536" s="29">
        <v>979</v>
      </c>
      <c r="B536" s="29">
        <v>381</v>
      </c>
      <c r="C536" s="29" t="s">
        <v>783</v>
      </c>
      <c r="D536" s="29" t="s">
        <v>795</v>
      </c>
      <c r="E536" s="29" t="s">
        <v>847</v>
      </c>
      <c r="F536" s="29" t="s">
        <v>1169</v>
      </c>
      <c r="G536" s="29" t="s">
        <v>505</v>
      </c>
      <c r="H536" s="29" t="s">
        <v>64</v>
      </c>
      <c r="I536" s="29" t="s">
        <v>786</v>
      </c>
      <c r="J536" s="29" t="s">
        <v>1047</v>
      </c>
      <c r="K536" s="30">
        <v>80111600</v>
      </c>
      <c r="L536" s="31" t="s">
        <v>1174</v>
      </c>
      <c r="M536" s="31">
        <v>8</v>
      </c>
      <c r="N536" s="31">
        <v>8</v>
      </c>
      <c r="O536" s="32">
        <v>169</v>
      </c>
      <c r="P536" s="31">
        <v>0</v>
      </c>
      <c r="Q536" s="33" t="s">
        <v>29</v>
      </c>
      <c r="R536" s="31">
        <v>0</v>
      </c>
      <c r="S536" s="34">
        <v>14455667</v>
      </c>
      <c r="T536" s="34">
        <v>14455667</v>
      </c>
      <c r="U536" s="35">
        <v>0</v>
      </c>
      <c r="V536" s="31">
        <v>0</v>
      </c>
      <c r="W536" s="31" t="s">
        <v>942</v>
      </c>
      <c r="X536" s="31" t="s">
        <v>31</v>
      </c>
      <c r="Y536" s="31" t="s">
        <v>699</v>
      </c>
      <c r="Z536" s="31">
        <v>3778932</v>
      </c>
      <c r="AA536" s="29" t="s">
        <v>1381</v>
      </c>
      <c r="AB536" s="29" t="str">
        <f t="shared" si="16"/>
        <v>979-381</v>
      </c>
      <c r="AC536" s="29" t="str">
        <f t="shared" si="17"/>
        <v>PRESTAR SUS SERVICIOS PROFESIONALES PARA APOYAR Y DAR SEGUIMIENTO AL REPORTE DE LOS PROCESOS DE PLANEACIÓN Y SEGUIMIENTO FINANCIERO DERIVADO DE LOS TRÁMITES DE CARACTER SANCIONATORIO, ASI COMO LAS ACTUACIONES ADMINISTRATIVAS RELACIONADAS CON LA FUNCIÓN DE EVALUACIÓN, CONTROL Y SEGUIMIENTO AMBIENTAL #979-381</v>
      </c>
    </row>
    <row r="537" spans="1:29" s="21" customFormat="1" ht="50.1" customHeight="1" x14ac:dyDescent="0.2">
      <c r="A537" s="29">
        <v>979</v>
      </c>
      <c r="B537" s="29">
        <v>382</v>
      </c>
      <c r="C537" s="29" t="s">
        <v>783</v>
      </c>
      <c r="D537" s="29" t="s">
        <v>795</v>
      </c>
      <c r="E537" s="29" t="s">
        <v>847</v>
      </c>
      <c r="F537" s="29" t="s">
        <v>1169</v>
      </c>
      <c r="G537" s="29" t="s">
        <v>505</v>
      </c>
      <c r="H537" s="29" t="s">
        <v>64</v>
      </c>
      <c r="I537" s="29" t="s">
        <v>786</v>
      </c>
      <c r="J537" s="29" t="s">
        <v>1047</v>
      </c>
      <c r="K537" s="30">
        <v>80111600</v>
      </c>
      <c r="L537" s="31" t="s">
        <v>1175</v>
      </c>
      <c r="M537" s="31">
        <v>3</v>
      </c>
      <c r="N537" s="31">
        <v>3</v>
      </c>
      <c r="O537" s="32">
        <v>10</v>
      </c>
      <c r="P537" s="31">
        <v>1</v>
      </c>
      <c r="Q537" s="33" t="s">
        <v>29</v>
      </c>
      <c r="R537" s="31">
        <v>0</v>
      </c>
      <c r="S537" s="34">
        <v>17160000</v>
      </c>
      <c r="T537" s="34">
        <v>17160000</v>
      </c>
      <c r="U537" s="35">
        <v>0</v>
      </c>
      <c r="V537" s="31">
        <v>0</v>
      </c>
      <c r="W537" s="31" t="s">
        <v>942</v>
      </c>
      <c r="X537" s="31" t="s">
        <v>31</v>
      </c>
      <c r="Y537" s="31" t="s">
        <v>699</v>
      </c>
      <c r="Z537" s="31">
        <v>3778932</v>
      </c>
      <c r="AA537" s="29" t="s">
        <v>1381</v>
      </c>
      <c r="AB537" s="29" t="str">
        <f t="shared" si="16"/>
        <v>979-382</v>
      </c>
      <c r="AC537" s="29" t="str">
        <f t="shared" si="17"/>
        <v>PRESTAR SUS SERVICIOS DE APOYO PARA LA GESTIÓN A LOS PROCESOS ADMINISTRATIVOS DERIVADOS DE LOS TRAMITES DE CARACTER SANCIONATORIO, ASI COMO LAS ACTUACIONES ADMINSITRATIVAS RELACIONADAS CON LA FUNCION DE EVALUACIÓN, CONTROL Y SEGUIMIENTO AMBIENTAL #979-382</v>
      </c>
    </row>
    <row r="538" spans="1:29" s="21" customFormat="1" ht="50.1" customHeight="1" x14ac:dyDescent="0.2">
      <c r="A538" s="29">
        <v>979</v>
      </c>
      <c r="B538" s="29">
        <v>383</v>
      </c>
      <c r="C538" s="29" t="s">
        <v>783</v>
      </c>
      <c r="D538" s="29" t="s">
        <v>795</v>
      </c>
      <c r="E538" s="29" t="s">
        <v>847</v>
      </c>
      <c r="F538" s="29" t="s">
        <v>1169</v>
      </c>
      <c r="G538" s="29" t="s">
        <v>505</v>
      </c>
      <c r="H538" s="29" t="s">
        <v>64</v>
      </c>
      <c r="I538" s="29" t="s">
        <v>786</v>
      </c>
      <c r="J538" s="29" t="s">
        <v>1047</v>
      </c>
      <c r="K538" s="30">
        <v>80111600</v>
      </c>
      <c r="L538" s="31" t="s">
        <v>1176</v>
      </c>
      <c r="M538" s="31">
        <v>3</v>
      </c>
      <c r="N538" s="31">
        <v>3</v>
      </c>
      <c r="O538" s="32">
        <v>284</v>
      </c>
      <c r="P538" s="31">
        <v>0</v>
      </c>
      <c r="Q538" s="33" t="s">
        <v>29</v>
      </c>
      <c r="R538" s="31">
        <v>0</v>
      </c>
      <c r="S538" s="34">
        <v>35663000</v>
      </c>
      <c r="T538" s="34">
        <v>35663000</v>
      </c>
      <c r="U538" s="35">
        <v>0</v>
      </c>
      <c r="V538" s="31">
        <v>0</v>
      </c>
      <c r="W538" s="31" t="s">
        <v>942</v>
      </c>
      <c r="X538" s="31" t="s">
        <v>31</v>
      </c>
      <c r="Y538" s="31" t="s">
        <v>699</v>
      </c>
      <c r="Z538" s="31">
        <v>3778932</v>
      </c>
      <c r="AA538" s="29" t="s">
        <v>1381</v>
      </c>
      <c r="AB538" s="29" t="str">
        <f t="shared" si="16"/>
        <v>979-383</v>
      </c>
      <c r="AC538" s="29" t="str">
        <f t="shared" si="17"/>
        <v>PRESTAR SERVICIOS PROFESIONALES PARA ADELANTAR LAS ACCIONES DEL PLAN DE CONTRALORIA RELACIONADAS CON LOS TRÁMITES DE CARACTER SANCIONATORIO, ASÍ COMO LAS ACTUACIONES ADMINISTRATIVAS RELACIONADAS CON LA FUNCIÓN DE EVALUACIÓN, CONTROL Y SEGUIMIENTO AMBIENTAL #979-383</v>
      </c>
    </row>
    <row r="539" spans="1:29" s="21" customFormat="1" ht="50.1" customHeight="1" x14ac:dyDescent="0.2">
      <c r="A539" s="29">
        <v>979</v>
      </c>
      <c r="B539" s="29">
        <v>384</v>
      </c>
      <c r="C539" s="29" t="s">
        <v>783</v>
      </c>
      <c r="D539" s="29" t="s">
        <v>795</v>
      </c>
      <c r="E539" s="29" t="s">
        <v>847</v>
      </c>
      <c r="F539" s="29" t="s">
        <v>1169</v>
      </c>
      <c r="G539" s="29" t="s">
        <v>505</v>
      </c>
      <c r="H539" s="29" t="s">
        <v>64</v>
      </c>
      <c r="I539" s="29" t="s">
        <v>786</v>
      </c>
      <c r="J539" s="29" t="s">
        <v>1047</v>
      </c>
      <c r="K539" s="30">
        <v>80111600</v>
      </c>
      <c r="L539" s="31" t="s">
        <v>1174</v>
      </c>
      <c r="M539" s="31">
        <v>3</v>
      </c>
      <c r="N539" s="31">
        <v>3</v>
      </c>
      <c r="O539" s="32">
        <v>10</v>
      </c>
      <c r="P539" s="31">
        <v>1</v>
      </c>
      <c r="Q539" s="33" t="s">
        <v>29</v>
      </c>
      <c r="R539" s="31">
        <v>0</v>
      </c>
      <c r="S539" s="34">
        <v>25510000</v>
      </c>
      <c r="T539" s="34">
        <v>25510000</v>
      </c>
      <c r="U539" s="35">
        <v>0</v>
      </c>
      <c r="V539" s="31">
        <v>0</v>
      </c>
      <c r="W539" s="31" t="s">
        <v>942</v>
      </c>
      <c r="X539" s="31" t="s">
        <v>31</v>
      </c>
      <c r="Y539" s="31" t="s">
        <v>699</v>
      </c>
      <c r="Z539" s="31">
        <v>3778932</v>
      </c>
      <c r="AA539" s="29" t="s">
        <v>1381</v>
      </c>
      <c r="AB539" s="29" t="str">
        <f t="shared" si="16"/>
        <v>979-384</v>
      </c>
      <c r="AC539" s="29" t="str">
        <f t="shared" si="17"/>
        <v>PRESTAR SUS SERVICIOS PROFESIONALES PARA APOYAR Y DAR SEGUIMIENTO AL REPORTE DE LOS PROCESOS DE PLANEACIÓN Y SEGUIMIENTO FINANCIERO DERIVADO DE LOS TRÁMITES DE CARACTER SANCIONATORIO, ASI COMO LAS ACTUACIONES ADMINISTRATIVAS RELACIONADAS CON LA FUNCIÓN DE EVALUACIÓN, CONTROL Y SEGUIMIENTO AMBIENTAL #979-384</v>
      </c>
    </row>
    <row r="540" spans="1:29" s="21" customFormat="1" ht="50.1" customHeight="1" x14ac:dyDescent="0.2">
      <c r="A540" s="29">
        <v>979</v>
      </c>
      <c r="B540" s="29">
        <v>385</v>
      </c>
      <c r="C540" s="29" t="s">
        <v>783</v>
      </c>
      <c r="D540" s="29" t="s">
        <v>795</v>
      </c>
      <c r="E540" s="29" t="s">
        <v>847</v>
      </c>
      <c r="F540" s="29" t="s">
        <v>1169</v>
      </c>
      <c r="G540" s="29" t="s">
        <v>505</v>
      </c>
      <c r="H540" s="29" t="s">
        <v>64</v>
      </c>
      <c r="I540" s="29" t="s">
        <v>786</v>
      </c>
      <c r="J540" s="29" t="s">
        <v>1047</v>
      </c>
      <c r="K540" s="30">
        <v>80111600</v>
      </c>
      <c r="L540" s="31" t="s">
        <v>854</v>
      </c>
      <c r="M540" s="31">
        <v>5</v>
      </c>
      <c r="N540" s="31">
        <v>5</v>
      </c>
      <c r="O540" s="32">
        <v>224</v>
      </c>
      <c r="P540" s="31">
        <v>0</v>
      </c>
      <c r="Q540" s="33" t="s">
        <v>29</v>
      </c>
      <c r="R540" s="31">
        <v>0</v>
      </c>
      <c r="S540" s="34">
        <v>19132500</v>
      </c>
      <c r="T540" s="34">
        <v>19132500</v>
      </c>
      <c r="U540" s="35">
        <v>0</v>
      </c>
      <c r="V540" s="31">
        <v>0</v>
      </c>
      <c r="W540" s="31" t="s">
        <v>942</v>
      </c>
      <c r="X540" s="31" t="s">
        <v>31</v>
      </c>
      <c r="Y540" s="31" t="s">
        <v>699</v>
      </c>
      <c r="Z540" s="31">
        <v>3778932</v>
      </c>
      <c r="AA540" s="29" t="s">
        <v>1381</v>
      </c>
      <c r="AB540" s="29" t="str">
        <f t="shared" si="16"/>
        <v>979-385</v>
      </c>
      <c r="AC540" s="29" t="str">
        <f t="shared" si="17"/>
        <v>PRESTAR SERVICIOS PROFESIONALES PARA ATENDER Y DAR SEGUIMIENTO A TRÁMITES ADMISNITRATIVOS, PQR Y SDQS  EN EL MARCO DEL PROCEDIMIENTO SANCIONATORIO AMBIENTAL #979-385</v>
      </c>
    </row>
    <row r="541" spans="1:29" s="21" customFormat="1" ht="50.1" customHeight="1" x14ac:dyDescent="0.2">
      <c r="A541" s="29">
        <v>979</v>
      </c>
      <c r="B541" s="29">
        <v>386</v>
      </c>
      <c r="C541" s="29" t="s">
        <v>783</v>
      </c>
      <c r="D541" s="29" t="s">
        <v>795</v>
      </c>
      <c r="E541" s="29" t="s">
        <v>847</v>
      </c>
      <c r="F541" s="29" t="s">
        <v>1169</v>
      </c>
      <c r="G541" s="29" t="s">
        <v>505</v>
      </c>
      <c r="H541" s="29" t="s">
        <v>64</v>
      </c>
      <c r="I541" s="29" t="s">
        <v>786</v>
      </c>
      <c r="J541" s="29" t="s">
        <v>1047</v>
      </c>
      <c r="K541" s="30">
        <v>80111600</v>
      </c>
      <c r="L541" s="31" t="s">
        <v>1177</v>
      </c>
      <c r="M541" s="31">
        <v>6</v>
      </c>
      <c r="N541" s="31">
        <v>6</v>
      </c>
      <c r="O541" s="32">
        <v>187</v>
      </c>
      <c r="P541" s="31">
        <v>0</v>
      </c>
      <c r="Q541" s="33" t="s">
        <v>29</v>
      </c>
      <c r="R541" s="31">
        <v>0</v>
      </c>
      <c r="S541" s="34">
        <v>23525067</v>
      </c>
      <c r="T541" s="34">
        <v>23525067</v>
      </c>
      <c r="U541" s="35">
        <v>0</v>
      </c>
      <c r="V541" s="31">
        <v>0</v>
      </c>
      <c r="W541" s="31" t="s">
        <v>942</v>
      </c>
      <c r="X541" s="31" t="s">
        <v>31</v>
      </c>
      <c r="Y541" s="31" t="s">
        <v>699</v>
      </c>
      <c r="Z541" s="31">
        <v>3778932</v>
      </c>
      <c r="AA541" s="29" t="s">
        <v>1381</v>
      </c>
      <c r="AB541" s="29" t="str">
        <f t="shared" si="16"/>
        <v>979-386</v>
      </c>
      <c r="AC541" s="29" t="str">
        <f t="shared" si="17"/>
        <v>PRESTAR SUS SERVICIOS PROFESIONALES PARA PROYECTAR Y REVISAR JURÍDICAMENTE SOBRE LOS TRÁMITES DE CARACTER SANCIONATORIO, ASÍ COMO LAS ACTUACIONES ADMINISTRATIVAS RELACIONADAS CON LA FUNCIÓN DE EVALUACIÓN, CONTROL Y SEGUIMIENTO AMBIENTAL #979-386</v>
      </c>
    </row>
    <row r="542" spans="1:29" s="21" customFormat="1" ht="50.1" customHeight="1" x14ac:dyDescent="0.2">
      <c r="A542" s="29">
        <v>979</v>
      </c>
      <c r="B542" s="29">
        <v>387</v>
      </c>
      <c r="C542" s="29" t="s">
        <v>783</v>
      </c>
      <c r="D542" s="29" t="s">
        <v>795</v>
      </c>
      <c r="E542" s="29" t="s">
        <v>847</v>
      </c>
      <c r="F542" s="29" t="s">
        <v>1169</v>
      </c>
      <c r="G542" s="29" t="s">
        <v>505</v>
      </c>
      <c r="H542" s="29" t="s">
        <v>64</v>
      </c>
      <c r="I542" s="29" t="s">
        <v>786</v>
      </c>
      <c r="J542" s="29" t="s">
        <v>1047</v>
      </c>
      <c r="K542" s="30">
        <v>80111600</v>
      </c>
      <c r="L542" s="31" t="s">
        <v>1177</v>
      </c>
      <c r="M542" s="31">
        <v>8</v>
      </c>
      <c r="N542" s="31">
        <v>8</v>
      </c>
      <c r="O542" s="32">
        <v>285</v>
      </c>
      <c r="P542" s="31">
        <v>0</v>
      </c>
      <c r="Q542" s="33" t="s">
        <v>29</v>
      </c>
      <c r="R542" s="31">
        <v>0</v>
      </c>
      <c r="S542" s="34">
        <v>35663000</v>
      </c>
      <c r="T542" s="34">
        <v>35663000</v>
      </c>
      <c r="U542" s="35">
        <v>0</v>
      </c>
      <c r="V542" s="31">
        <v>0</v>
      </c>
      <c r="W542" s="31" t="s">
        <v>942</v>
      </c>
      <c r="X542" s="31" t="s">
        <v>31</v>
      </c>
      <c r="Y542" s="31" t="s">
        <v>699</v>
      </c>
      <c r="Z542" s="31">
        <v>3778932</v>
      </c>
      <c r="AA542" s="29" t="s">
        <v>1381</v>
      </c>
      <c r="AB542" s="29" t="str">
        <f t="shared" si="16"/>
        <v>979-387</v>
      </c>
      <c r="AC542" s="29" t="str">
        <f t="shared" si="17"/>
        <v>PRESTAR SUS SERVICIOS PROFESIONALES PARA PROYECTAR Y REVISAR JURÍDICAMENTE SOBRE LOS TRÁMITES DE CARACTER SANCIONATORIO, ASÍ COMO LAS ACTUACIONES ADMINISTRATIVAS RELACIONADAS CON LA FUNCIÓN DE EVALUACIÓN, CONTROL Y SEGUIMIENTO AMBIENTAL #979-387</v>
      </c>
    </row>
    <row r="543" spans="1:29" s="21" customFormat="1" ht="50.1" customHeight="1" x14ac:dyDescent="0.2">
      <c r="A543" s="29">
        <v>979</v>
      </c>
      <c r="B543" s="29">
        <v>388</v>
      </c>
      <c r="C543" s="29" t="s">
        <v>783</v>
      </c>
      <c r="D543" s="29" t="s">
        <v>795</v>
      </c>
      <c r="E543" s="29" t="s">
        <v>847</v>
      </c>
      <c r="F543" s="29" t="s">
        <v>1169</v>
      </c>
      <c r="G543" s="29" t="s">
        <v>505</v>
      </c>
      <c r="H543" s="29" t="s">
        <v>64</v>
      </c>
      <c r="I543" s="29" t="s">
        <v>786</v>
      </c>
      <c r="J543" s="29" t="s">
        <v>1047</v>
      </c>
      <c r="K543" s="30">
        <v>80111600</v>
      </c>
      <c r="L543" s="31" t="s">
        <v>1177</v>
      </c>
      <c r="M543" s="31">
        <v>8</v>
      </c>
      <c r="N543" s="31">
        <v>8</v>
      </c>
      <c r="O543" s="32">
        <v>10</v>
      </c>
      <c r="P543" s="31">
        <v>1</v>
      </c>
      <c r="Q543" s="33" t="s">
        <v>29</v>
      </c>
      <c r="R543" s="31">
        <v>0</v>
      </c>
      <c r="S543" s="34">
        <v>37540000</v>
      </c>
      <c r="T543" s="34">
        <v>37540000</v>
      </c>
      <c r="U543" s="35">
        <v>0</v>
      </c>
      <c r="V543" s="31">
        <v>0</v>
      </c>
      <c r="W543" s="31" t="s">
        <v>942</v>
      </c>
      <c r="X543" s="31" t="s">
        <v>31</v>
      </c>
      <c r="Y543" s="31" t="s">
        <v>699</v>
      </c>
      <c r="Z543" s="31">
        <v>3778932</v>
      </c>
      <c r="AA543" s="29" t="s">
        <v>1381</v>
      </c>
      <c r="AB543" s="29" t="str">
        <f t="shared" si="16"/>
        <v>979-388</v>
      </c>
      <c r="AC543" s="29" t="str">
        <f t="shared" si="17"/>
        <v>PRESTAR SUS SERVICIOS PROFESIONALES PARA PROYECTAR Y REVISAR JURÍDICAMENTE SOBRE LOS TRÁMITES DE CARACTER SANCIONATORIO, ASÍ COMO LAS ACTUACIONES ADMINISTRATIVAS RELACIONADAS CON LA FUNCIÓN DE EVALUACIÓN, CONTROL Y SEGUIMIENTO AMBIENTAL #979-388</v>
      </c>
    </row>
    <row r="544" spans="1:29" s="21" customFormat="1" ht="50.1" customHeight="1" x14ac:dyDescent="0.2">
      <c r="A544" s="29">
        <v>979</v>
      </c>
      <c r="B544" s="29">
        <v>389</v>
      </c>
      <c r="C544" s="29" t="s">
        <v>783</v>
      </c>
      <c r="D544" s="29" t="s">
        <v>795</v>
      </c>
      <c r="E544" s="29" t="s">
        <v>847</v>
      </c>
      <c r="F544" s="29" t="s">
        <v>1169</v>
      </c>
      <c r="G544" s="29" t="s">
        <v>505</v>
      </c>
      <c r="H544" s="29" t="s">
        <v>64</v>
      </c>
      <c r="I544" s="29" t="s">
        <v>786</v>
      </c>
      <c r="J544" s="29" t="s">
        <v>1047</v>
      </c>
      <c r="K544" s="30">
        <v>80111600</v>
      </c>
      <c r="L544" s="31" t="s">
        <v>1177</v>
      </c>
      <c r="M544" s="31">
        <v>8</v>
      </c>
      <c r="N544" s="31">
        <v>8</v>
      </c>
      <c r="O544" s="32">
        <v>10</v>
      </c>
      <c r="P544" s="31">
        <v>1</v>
      </c>
      <c r="Q544" s="33" t="s">
        <v>29</v>
      </c>
      <c r="R544" s="31">
        <v>0</v>
      </c>
      <c r="S544" s="34">
        <v>37540000</v>
      </c>
      <c r="T544" s="34">
        <v>37540000</v>
      </c>
      <c r="U544" s="35">
        <v>0</v>
      </c>
      <c r="V544" s="31">
        <v>0</v>
      </c>
      <c r="W544" s="31" t="s">
        <v>942</v>
      </c>
      <c r="X544" s="31" t="s">
        <v>31</v>
      </c>
      <c r="Y544" s="31" t="s">
        <v>699</v>
      </c>
      <c r="Z544" s="31">
        <v>3778932</v>
      </c>
      <c r="AA544" s="29" t="s">
        <v>1381</v>
      </c>
      <c r="AB544" s="29" t="str">
        <f t="shared" si="16"/>
        <v>979-389</v>
      </c>
      <c r="AC544" s="29" t="str">
        <f t="shared" si="17"/>
        <v>PRESTAR SUS SERVICIOS PROFESIONALES PARA PROYECTAR Y REVISAR JURÍDICAMENTE SOBRE LOS TRÁMITES DE CARACTER SANCIONATORIO, ASÍ COMO LAS ACTUACIONES ADMINISTRATIVAS RELACIONADAS CON LA FUNCIÓN DE EVALUACIÓN, CONTROL Y SEGUIMIENTO AMBIENTAL #979-389</v>
      </c>
    </row>
    <row r="545" spans="1:29" s="21" customFormat="1" ht="50.1" customHeight="1" x14ac:dyDescent="0.2">
      <c r="A545" s="29">
        <v>979</v>
      </c>
      <c r="B545" s="29">
        <v>390</v>
      </c>
      <c r="C545" s="29" t="s">
        <v>783</v>
      </c>
      <c r="D545" s="29" t="s">
        <v>795</v>
      </c>
      <c r="E545" s="29" t="s">
        <v>847</v>
      </c>
      <c r="F545" s="29" t="s">
        <v>1169</v>
      </c>
      <c r="G545" s="29" t="s">
        <v>505</v>
      </c>
      <c r="H545" s="29" t="s">
        <v>64</v>
      </c>
      <c r="I545" s="29" t="s">
        <v>786</v>
      </c>
      <c r="J545" s="29" t="s">
        <v>1047</v>
      </c>
      <c r="K545" s="30">
        <v>80111600</v>
      </c>
      <c r="L545" s="31" t="s">
        <v>1177</v>
      </c>
      <c r="M545" s="31">
        <v>3</v>
      </c>
      <c r="N545" s="31">
        <v>3</v>
      </c>
      <c r="O545" s="32">
        <v>285</v>
      </c>
      <c r="P545" s="31">
        <v>0</v>
      </c>
      <c r="Q545" s="33" t="s">
        <v>29</v>
      </c>
      <c r="R545" s="31">
        <v>0</v>
      </c>
      <c r="S545" s="34">
        <v>35788133</v>
      </c>
      <c r="T545" s="34">
        <v>35788133</v>
      </c>
      <c r="U545" s="35">
        <v>0</v>
      </c>
      <c r="V545" s="31">
        <v>0</v>
      </c>
      <c r="W545" s="31" t="s">
        <v>942</v>
      </c>
      <c r="X545" s="31" t="s">
        <v>31</v>
      </c>
      <c r="Y545" s="31" t="s">
        <v>699</v>
      </c>
      <c r="Z545" s="31">
        <v>3778932</v>
      </c>
      <c r="AA545" s="29" t="s">
        <v>1381</v>
      </c>
      <c r="AB545" s="29" t="str">
        <f t="shared" si="16"/>
        <v>979-390</v>
      </c>
      <c r="AC545" s="29" t="str">
        <f t="shared" si="17"/>
        <v>PRESTAR SUS SERVICIOS PROFESIONALES PARA PROYECTAR Y REVISAR JURÍDICAMENTE SOBRE LOS TRÁMITES DE CARACTER SANCIONATORIO, ASÍ COMO LAS ACTUACIONES ADMINISTRATIVAS RELACIONADAS CON LA FUNCIÓN DE EVALUACIÓN, CONTROL Y SEGUIMIENTO AMBIENTAL #979-390</v>
      </c>
    </row>
    <row r="546" spans="1:29" s="21" customFormat="1" ht="50.1" customHeight="1" x14ac:dyDescent="0.2">
      <c r="A546" s="29">
        <v>979</v>
      </c>
      <c r="B546" s="29">
        <v>391</v>
      </c>
      <c r="C546" s="29" t="s">
        <v>783</v>
      </c>
      <c r="D546" s="29" t="s">
        <v>795</v>
      </c>
      <c r="E546" s="29" t="s">
        <v>847</v>
      </c>
      <c r="F546" s="29" t="s">
        <v>1169</v>
      </c>
      <c r="G546" s="29" t="s">
        <v>505</v>
      </c>
      <c r="H546" s="29" t="s">
        <v>64</v>
      </c>
      <c r="I546" s="29" t="s">
        <v>786</v>
      </c>
      <c r="J546" s="29" t="s">
        <v>1047</v>
      </c>
      <c r="K546" s="30">
        <v>80111600</v>
      </c>
      <c r="L546" s="31" t="s">
        <v>1177</v>
      </c>
      <c r="M546" s="31">
        <v>4</v>
      </c>
      <c r="N546" s="31">
        <v>4</v>
      </c>
      <c r="O546" s="32">
        <v>7</v>
      </c>
      <c r="P546" s="31">
        <v>1</v>
      </c>
      <c r="Q546" s="33" t="s">
        <v>29</v>
      </c>
      <c r="R546" s="31">
        <v>0</v>
      </c>
      <c r="S546" s="34">
        <v>26278000</v>
      </c>
      <c r="T546" s="34">
        <v>26278000</v>
      </c>
      <c r="U546" s="35">
        <v>0</v>
      </c>
      <c r="V546" s="31">
        <v>0</v>
      </c>
      <c r="W546" s="31" t="s">
        <v>942</v>
      </c>
      <c r="X546" s="31" t="s">
        <v>31</v>
      </c>
      <c r="Y546" s="31" t="s">
        <v>699</v>
      </c>
      <c r="Z546" s="31">
        <v>3778932</v>
      </c>
      <c r="AA546" s="29" t="s">
        <v>1381</v>
      </c>
      <c r="AB546" s="29" t="str">
        <f t="shared" si="16"/>
        <v>979-391</v>
      </c>
      <c r="AC546" s="29" t="str">
        <f t="shared" si="17"/>
        <v>PRESTAR SUS SERVICIOS PROFESIONALES PARA PROYECTAR Y REVISAR JURÍDICAMENTE SOBRE LOS TRÁMITES DE CARACTER SANCIONATORIO, ASÍ COMO LAS ACTUACIONES ADMINISTRATIVAS RELACIONADAS CON LA FUNCIÓN DE EVALUACIÓN, CONTROL Y SEGUIMIENTO AMBIENTAL #979-391</v>
      </c>
    </row>
    <row r="547" spans="1:29" s="21" customFormat="1" ht="50.1" customHeight="1" x14ac:dyDescent="0.2">
      <c r="A547" s="29">
        <v>979</v>
      </c>
      <c r="B547" s="29">
        <v>392</v>
      </c>
      <c r="C547" s="29" t="s">
        <v>783</v>
      </c>
      <c r="D547" s="29" t="s">
        <v>795</v>
      </c>
      <c r="E547" s="29" t="s">
        <v>847</v>
      </c>
      <c r="F547" s="29" t="s">
        <v>1169</v>
      </c>
      <c r="G547" s="29" t="s">
        <v>505</v>
      </c>
      <c r="H547" s="29" t="s">
        <v>64</v>
      </c>
      <c r="I547" s="29" t="s">
        <v>786</v>
      </c>
      <c r="J547" s="29" t="s">
        <v>1047</v>
      </c>
      <c r="K547" s="30">
        <v>80111600</v>
      </c>
      <c r="L547" s="31" t="s">
        <v>1177</v>
      </c>
      <c r="M547" s="31">
        <v>3</v>
      </c>
      <c r="N547" s="31">
        <v>3</v>
      </c>
      <c r="O547" s="32">
        <v>10</v>
      </c>
      <c r="P547" s="31">
        <v>1</v>
      </c>
      <c r="Q547" s="33" t="s">
        <v>29</v>
      </c>
      <c r="R547" s="31">
        <v>0</v>
      </c>
      <c r="S547" s="34">
        <v>37540000</v>
      </c>
      <c r="T547" s="34">
        <v>37540000</v>
      </c>
      <c r="U547" s="35">
        <v>0</v>
      </c>
      <c r="V547" s="31">
        <v>0</v>
      </c>
      <c r="W547" s="31" t="s">
        <v>942</v>
      </c>
      <c r="X547" s="31" t="s">
        <v>31</v>
      </c>
      <c r="Y547" s="31" t="s">
        <v>699</v>
      </c>
      <c r="Z547" s="31">
        <v>3778932</v>
      </c>
      <c r="AA547" s="29" t="s">
        <v>1381</v>
      </c>
      <c r="AB547" s="29" t="str">
        <f t="shared" si="16"/>
        <v>979-392</v>
      </c>
      <c r="AC547" s="29" t="str">
        <f t="shared" si="17"/>
        <v>PRESTAR SUS SERVICIOS PROFESIONALES PARA PROYECTAR Y REVISAR JURÍDICAMENTE SOBRE LOS TRÁMITES DE CARACTER SANCIONATORIO, ASÍ COMO LAS ACTUACIONES ADMINISTRATIVAS RELACIONADAS CON LA FUNCIÓN DE EVALUACIÓN, CONTROL Y SEGUIMIENTO AMBIENTAL #979-392</v>
      </c>
    </row>
    <row r="548" spans="1:29" s="21" customFormat="1" ht="50.1" customHeight="1" x14ac:dyDescent="0.2">
      <c r="A548" s="29">
        <v>979</v>
      </c>
      <c r="B548" s="29">
        <v>393</v>
      </c>
      <c r="C548" s="29" t="s">
        <v>783</v>
      </c>
      <c r="D548" s="29" t="s">
        <v>795</v>
      </c>
      <c r="E548" s="29" t="s">
        <v>847</v>
      </c>
      <c r="F548" s="29" t="s">
        <v>1169</v>
      </c>
      <c r="G548" s="29" t="s">
        <v>505</v>
      </c>
      <c r="H548" s="29" t="s">
        <v>64</v>
      </c>
      <c r="I548" s="29" t="s">
        <v>786</v>
      </c>
      <c r="J548" s="29" t="s">
        <v>1047</v>
      </c>
      <c r="K548" s="30">
        <v>80111600</v>
      </c>
      <c r="L548" s="31" t="s">
        <v>1177</v>
      </c>
      <c r="M548" s="31">
        <v>3</v>
      </c>
      <c r="N548" s="31">
        <v>3</v>
      </c>
      <c r="O548" s="32">
        <v>10</v>
      </c>
      <c r="P548" s="31">
        <v>1</v>
      </c>
      <c r="Q548" s="33" t="s">
        <v>29</v>
      </c>
      <c r="R548" s="31">
        <v>0</v>
      </c>
      <c r="S548" s="34">
        <v>37540000</v>
      </c>
      <c r="T548" s="34">
        <v>37540000</v>
      </c>
      <c r="U548" s="35">
        <v>0</v>
      </c>
      <c r="V548" s="31">
        <v>0</v>
      </c>
      <c r="W548" s="31" t="s">
        <v>942</v>
      </c>
      <c r="X548" s="31" t="s">
        <v>31</v>
      </c>
      <c r="Y548" s="31" t="s">
        <v>699</v>
      </c>
      <c r="Z548" s="31">
        <v>3778932</v>
      </c>
      <c r="AA548" s="29" t="s">
        <v>1381</v>
      </c>
      <c r="AB548" s="29" t="str">
        <f t="shared" si="16"/>
        <v>979-393</v>
      </c>
      <c r="AC548" s="29" t="str">
        <f t="shared" si="17"/>
        <v>PRESTAR SUS SERVICIOS PROFESIONALES PARA PROYECTAR Y REVISAR JURÍDICAMENTE SOBRE LOS TRÁMITES DE CARACTER SANCIONATORIO, ASÍ COMO LAS ACTUACIONES ADMINISTRATIVAS RELACIONADAS CON LA FUNCIÓN DE EVALUACIÓN, CONTROL Y SEGUIMIENTO AMBIENTAL #979-393</v>
      </c>
    </row>
    <row r="549" spans="1:29" s="21" customFormat="1" ht="50.1" customHeight="1" x14ac:dyDescent="0.2">
      <c r="A549" s="29">
        <v>979</v>
      </c>
      <c r="B549" s="29">
        <v>394</v>
      </c>
      <c r="C549" s="29" t="s">
        <v>783</v>
      </c>
      <c r="D549" s="29" t="s">
        <v>795</v>
      </c>
      <c r="E549" s="29" t="s">
        <v>847</v>
      </c>
      <c r="F549" s="29" t="s">
        <v>1169</v>
      </c>
      <c r="G549" s="29" t="s">
        <v>505</v>
      </c>
      <c r="H549" s="29" t="s">
        <v>64</v>
      </c>
      <c r="I549" s="29" t="s">
        <v>786</v>
      </c>
      <c r="J549" s="29" t="s">
        <v>1047</v>
      </c>
      <c r="K549" s="30">
        <v>80111600</v>
      </c>
      <c r="L549" s="31" t="s">
        <v>1177</v>
      </c>
      <c r="M549" s="31">
        <v>3</v>
      </c>
      <c r="N549" s="31">
        <v>3</v>
      </c>
      <c r="O549" s="32">
        <v>9</v>
      </c>
      <c r="P549" s="31">
        <v>1</v>
      </c>
      <c r="Q549" s="33" t="s">
        <v>29</v>
      </c>
      <c r="R549" s="31">
        <v>0</v>
      </c>
      <c r="S549" s="34">
        <v>33786000</v>
      </c>
      <c r="T549" s="34">
        <v>33786000</v>
      </c>
      <c r="U549" s="35">
        <v>0</v>
      </c>
      <c r="V549" s="31">
        <v>0</v>
      </c>
      <c r="W549" s="31" t="s">
        <v>942</v>
      </c>
      <c r="X549" s="31" t="s">
        <v>31</v>
      </c>
      <c r="Y549" s="31" t="s">
        <v>699</v>
      </c>
      <c r="Z549" s="31">
        <v>3778932</v>
      </c>
      <c r="AA549" s="29" t="s">
        <v>1381</v>
      </c>
      <c r="AB549" s="29" t="str">
        <f t="shared" si="16"/>
        <v>979-394</v>
      </c>
      <c r="AC549" s="29" t="str">
        <f t="shared" si="17"/>
        <v>PRESTAR SUS SERVICIOS PROFESIONALES PARA PROYECTAR Y REVISAR JURÍDICAMENTE SOBRE LOS TRÁMITES DE CARACTER SANCIONATORIO, ASÍ COMO LAS ACTUACIONES ADMINISTRATIVAS RELACIONADAS CON LA FUNCIÓN DE EVALUACIÓN, CONTROL Y SEGUIMIENTO AMBIENTAL #979-394</v>
      </c>
    </row>
    <row r="550" spans="1:29" s="21" customFormat="1" ht="50.1" customHeight="1" x14ac:dyDescent="0.2">
      <c r="A550" s="29">
        <v>979</v>
      </c>
      <c r="B550" s="29">
        <v>395</v>
      </c>
      <c r="C550" s="29" t="s">
        <v>783</v>
      </c>
      <c r="D550" s="29" t="s">
        <v>795</v>
      </c>
      <c r="E550" s="29" t="s">
        <v>847</v>
      </c>
      <c r="F550" s="29" t="s">
        <v>1169</v>
      </c>
      <c r="G550" s="29" t="s">
        <v>505</v>
      </c>
      <c r="H550" s="29" t="s">
        <v>64</v>
      </c>
      <c r="I550" s="29" t="s">
        <v>786</v>
      </c>
      <c r="J550" s="29" t="s">
        <v>1047</v>
      </c>
      <c r="K550" s="30">
        <v>80111600</v>
      </c>
      <c r="L550" s="31" t="s">
        <v>1177</v>
      </c>
      <c r="M550" s="31">
        <v>5</v>
      </c>
      <c r="N550" s="31">
        <v>5</v>
      </c>
      <c r="O550" s="32">
        <v>10</v>
      </c>
      <c r="P550" s="31">
        <v>1</v>
      </c>
      <c r="Q550" s="33" t="s">
        <v>29</v>
      </c>
      <c r="R550" s="31">
        <v>0</v>
      </c>
      <c r="S550" s="34">
        <v>37540000</v>
      </c>
      <c r="T550" s="34">
        <v>37540000</v>
      </c>
      <c r="U550" s="35">
        <v>0</v>
      </c>
      <c r="V550" s="31">
        <v>0</v>
      </c>
      <c r="W550" s="31" t="s">
        <v>942</v>
      </c>
      <c r="X550" s="31" t="s">
        <v>31</v>
      </c>
      <c r="Y550" s="31" t="s">
        <v>699</v>
      </c>
      <c r="Z550" s="31">
        <v>3778932</v>
      </c>
      <c r="AA550" s="29" t="s">
        <v>1381</v>
      </c>
      <c r="AB550" s="29" t="str">
        <f t="shared" si="16"/>
        <v>979-395</v>
      </c>
      <c r="AC550" s="29" t="str">
        <f t="shared" si="17"/>
        <v>PRESTAR SUS SERVICIOS PROFESIONALES PARA PROYECTAR Y REVISAR JURÍDICAMENTE SOBRE LOS TRÁMITES DE CARACTER SANCIONATORIO, ASÍ COMO LAS ACTUACIONES ADMINISTRATIVAS RELACIONADAS CON LA FUNCIÓN DE EVALUACIÓN, CONTROL Y SEGUIMIENTO AMBIENTAL #979-395</v>
      </c>
    </row>
    <row r="551" spans="1:29" s="21" customFormat="1" ht="50.1" customHeight="1" x14ac:dyDescent="0.2">
      <c r="A551" s="29">
        <v>979</v>
      </c>
      <c r="B551" s="29">
        <v>396</v>
      </c>
      <c r="C551" s="29" t="s">
        <v>783</v>
      </c>
      <c r="D551" s="29" t="s">
        <v>795</v>
      </c>
      <c r="E551" s="29" t="s">
        <v>847</v>
      </c>
      <c r="F551" s="29" t="s">
        <v>1169</v>
      </c>
      <c r="G551" s="29" t="s">
        <v>505</v>
      </c>
      <c r="H551" s="29" t="s">
        <v>64</v>
      </c>
      <c r="I551" s="29" t="s">
        <v>786</v>
      </c>
      <c r="J551" s="29" t="s">
        <v>1047</v>
      </c>
      <c r="K551" s="30">
        <v>80111600</v>
      </c>
      <c r="L551" s="31" t="s">
        <v>1177</v>
      </c>
      <c r="M551" s="31">
        <v>4</v>
      </c>
      <c r="N551" s="31">
        <v>4</v>
      </c>
      <c r="O551" s="32">
        <v>244</v>
      </c>
      <c r="P551" s="31">
        <v>0</v>
      </c>
      <c r="Q551" s="33" t="s">
        <v>29</v>
      </c>
      <c r="R551" s="31">
        <v>0</v>
      </c>
      <c r="S551" s="34">
        <v>30657667</v>
      </c>
      <c r="T551" s="34">
        <v>30657667</v>
      </c>
      <c r="U551" s="35">
        <v>0</v>
      </c>
      <c r="V551" s="31">
        <v>0</v>
      </c>
      <c r="W551" s="31" t="s">
        <v>942</v>
      </c>
      <c r="X551" s="31" t="s">
        <v>31</v>
      </c>
      <c r="Y551" s="31" t="s">
        <v>699</v>
      </c>
      <c r="Z551" s="31">
        <v>3778932</v>
      </c>
      <c r="AA551" s="29" t="s">
        <v>1381</v>
      </c>
      <c r="AB551" s="29" t="str">
        <f t="shared" si="16"/>
        <v>979-396</v>
      </c>
      <c r="AC551" s="29" t="str">
        <f t="shared" si="17"/>
        <v>PRESTAR SUS SERVICIOS PROFESIONALES PARA PROYECTAR Y REVISAR JURÍDICAMENTE SOBRE LOS TRÁMITES DE CARACTER SANCIONATORIO, ASÍ COMO LAS ACTUACIONES ADMINISTRATIVAS RELACIONADAS CON LA FUNCIÓN DE EVALUACIÓN, CONTROL Y SEGUIMIENTO AMBIENTAL #979-396</v>
      </c>
    </row>
    <row r="552" spans="1:29" s="21" customFormat="1" ht="50.1" customHeight="1" x14ac:dyDescent="0.2">
      <c r="A552" s="29">
        <v>979</v>
      </c>
      <c r="B552" s="29">
        <v>397</v>
      </c>
      <c r="C552" s="29" t="s">
        <v>783</v>
      </c>
      <c r="D552" s="29" t="s">
        <v>795</v>
      </c>
      <c r="E552" s="29" t="s">
        <v>847</v>
      </c>
      <c r="F552" s="29" t="s">
        <v>1169</v>
      </c>
      <c r="G552" s="29" t="s">
        <v>505</v>
      </c>
      <c r="H552" s="29" t="s">
        <v>64</v>
      </c>
      <c r="I552" s="29" t="s">
        <v>786</v>
      </c>
      <c r="J552" s="29" t="s">
        <v>1047</v>
      </c>
      <c r="K552" s="30">
        <v>80111600</v>
      </c>
      <c r="L552" s="31" t="s">
        <v>1177</v>
      </c>
      <c r="M552" s="31">
        <v>5</v>
      </c>
      <c r="N552" s="31">
        <v>5</v>
      </c>
      <c r="O552" s="32">
        <v>7</v>
      </c>
      <c r="P552" s="31">
        <v>1</v>
      </c>
      <c r="Q552" s="33" t="s">
        <v>29</v>
      </c>
      <c r="R552" s="31">
        <v>0</v>
      </c>
      <c r="S552" s="34">
        <v>26278000</v>
      </c>
      <c r="T552" s="34">
        <v>26278000</v>
      </c>
      <c r="U552" s="35">
        <v>0</v>
      </c>
      <c r="V552" s="31">
        <v>0</v>
      </c>
      <c r="W552" s="31" t="s">
        <v>942</v>
      </c>
      <c r="X552" s="31" t="s">
        <v>31</v>
      </c>
      <c r="Y552" s="31" t="s">
        <v>699</v>
      </c>
      <c r="Z552" s="31">
        <v>3778932</v>
      </c>
      <c r="AA552" s="29" t="s">
        <v>1381</v>
      </c>
      <c r="AB552" s="29" t="str">
        <f t="shared" si="16"/>
        <v>979-397</v>
      </c>
      <c r="AC552" s="29" t="str">
        <f t="shared" si="17"/>
        <v>PRESTAR SUS SERVICIOS PROFESIONALES PARA PROYECTAR Y REVISAR JURÍDICAMENTE SOBRE LOS TRÁMITES DE CARACTER SANCIONATORIO, ASÍ COMO LAS ACTUACIONES ADMINISTRATIVAS RELACIONADAS CON LA FUNCIÓN DE EVALUACIÓN, CONTROL Y SEGUIMIENTO AMBIENTAL #979-397</v>
      </c>
    </row>
    <row r="553" spans="1:29" s="21" customFormat="1" ht="50.1" customHeight="1" x14ac:dyDescent="0.2">
      <c r="A553" s="29">
        <v>979</v>
      </c>
      <c r="B553" s="29">
        <v>398</v>
      </c>
      <c r="C553" s="29" t="s">
        <v>783</v>
      </c>
      <c r="D553" s="29" t="s">
        <v>795</v>
      </c>
      <c r="E553" s="29" t="s">
        <v>847</v>
      </c>
      <c r="F553" s="29" t="s">
        <v>1169</v>
      </c>
      <c r="G553" s="29" t="s">
        <v>505</v>
      </c>
      <c r="H553" s="29" t="s">
        <v>64</v>
      </c>
      <c r="I553" s="29" t="s">
        <v>786</v>
      </c>
      <c r="J553" s="29" t="s">
        <v>1047</v>
      </c>
      <c r="K553" s="30">
        <v>80111600</v>
      </c>
      <c r="L553" s="31" t="s">
        <v>1178</v>
      </c>
      <c r="M553" s="31">
        <v>3</v>
      </c>
      <c r="N553" s="31">
        <v>3</v>
      </c>
      <c r="O553" s="32">
        <v>293</v>
      </c>
      <c r="P553" s="31">
        <v>0</v>
      </c>
      <c r="Q553" s="33" t="s">
        <v>29</v>
      </c>
      <c r="R553" s="31">
        <v>0</v>
      </c>
      <c r="S553" s="34">
        <v>29253000</v>
      </c>
      <c r="T553" s="34">
        <v>29253000</v>
      </c>
      <c r="U553" s="35">
        <v>0</v>
      </c>
      <c r="V553" s="31">
        <v>0</v>
      </c>
      <c r="W553" s="31" t="s">
        <v>942</v>
      </c>
      <c r="X553" s="31" t="s">
        <v>31</v>
      </c>
      <c r="Y553" s="31" t="s">
        <v>699</v>
      </c>
      <c r="Z553" s="31">
        <v>3778932</v>
      </c>
      <c r="AA553" s="29" t="s">
        <v>1381</v>
      </c>
      <c r="AB553" s="29" t="str">
        <f t="shared" si="16"/>
        <v>979-398</v>
      </c>
      <c r="AC553" s="29" t="str">
        <f t="shared" si="17"/>
        <v>PRESTAR SUS SERVICIOS PROFESIONALES PARA PROYECTAR JURÍDICAMENTE SOBRE LOS TRÁMITES DE CARÁCTER SANCIONATORIO, ASI COMO LAS ACTUACIONES ADMINISTRATIVAS RELACIONADAS CON LA FUNCIÓN DE EVALUACIÓN, CONTROL Y SEGUIMIENTO AMBIENTAL #979-398</v>
      </c>
    </row>
    <row r="554" spans="1:29" s="21" customFormat="1" ht="50.1" customHeight="1" x14ac:dyDescent="0.2">
      <c r="A554" s="29">
        <v>979</v>
      </c>
      <c r="B554" s="29">
        <v>399</v>
      </c>
      <c r="C554" s="29" t="s">
        <v>783</v>
      </c>
      <c r="D554" s="29" t="s">
        <v>795</v>
      </c>
      <c r="E554" s="29" t="s">
        <v>847</v>
      </c>
      <c r="F554" s="29" t="s">
        <v>1169</v>
      </c>
      <c r="G554" s="29" t="s">
        <v>505</v>
      </c>
      <c r="H554" s="29" t="s">
        <v>64</v>
      </c>
      <c r="I554" s="29" t="s">
        <v>786</v>
      </c>
      <c r="J554" s="29" t="s">
        <v>1047</v>
      </c>
      <c r="K554" s="30">
        <v>80111600</v>
      </c>
      <c r="L554" s="31" t="s">
        <v>1178</v>
      </c>
      <c r="M554" s="31">
        <v>3</v>
      </c>
      <c r="N554" s="31">
        <v>3</v>
      </c>
      <c r="O554" s="32">
        <v>283</v>
      </c>
      <c r="P554" s="31">
        <v>0</v>
      </c>
      <c r="Q554" s="33" t="s">
        <v>29</v>
      </c>
      <c r="R554" s="31">
        <v>0</v>
      </c>
      <c r="S554" s="34">
        <v>28258000</v>
      </c>
      <c r="T554" s="34">
        <v>28258000</v>
      </c>
      <c r="U554" s="35">
        <v>0</v>
      </c>
      <c r="V554" s="31">
        <v>0</v>
      </c>
      <c r="W554" s="31" t="s">
        <v>942</v>
      </c>
      <c r="X554" s="31" t="s">
        <v>31</v>
      </c>
      <c r="Y554" s="31" t="s">
        <v>699</v>
      </c>
      <c r="Z554" s="31">
        <v>3778932</v>
      </c>
      <c r="AA554" s="29" t="s">
        <v>1381</v>
      </c>
      <c r="AB554" s="29" t="str">
        <f t="shared" si="16"/>
        <v>979-399</v>
      </c>
      <c r="AC554" s="29" t="str">
        <f t="shared" si="17"/>
        <v>PRESTAR SUS SERVICIOS PROFESIONALES PARA PROYECTAR JURÍDICAMENTE SOBRE LOS TRÁMITES DE CARÁCTER SANCIONATORIO, ASI COMO LAS ACTUACIONES ADMINISTRATIVAS RELACIONADAS CON LA FUNCIÓN DE EVALUACIÓN, CONTROL Y SEGUIMIENTO AMBIENTAL #979-399</v>
      </c>
    </row>
    <row r="555" spans="1:29" s="21" customFormat="1" ht="50.1" customHeight="1" x14ac:dyDescent="0.2">
      <c r="A555" s="29">
        <v>979</v>
      </c>
      <c r="B555" s="29">
        <v>400</v>
      </c>
      <c r="C555" s="29" t="s">
        <v>783</v>
      </c>
      <c r="D555" s="29" t="s">
        <v>795</v>
      </c>
      <c r="E555" s="29" t="s">
        <v>847</v>
      </c>
      <c r="F555" s="29" t="s">
        <v>1169</v>
      </c>
      <c r="G555" s="29" t="s">
        <v>505</v>
      </c>
      <c r="H555" s="29" t="s">
        <v>64</v>
      </c>
      <c r="I555" s="29" t="s">
        <v>786</v>
      </c>
      <c r="J555" s="29" t="s">
        <v>1047</v>
      </c>
      <c r="K555" s="30">
        <v>80111600</v>
      </c>
      <c r="L555" s="31" t="s">
        <v>1178</v>
      </c>
      <c r="M555" s="31">
        <v>4</v>
      </c>
      <c r="N555" s="31">
        <v>4</v>
      </c>
      <c r="O555" s="32">
        <v>10</v>
      </c>
      <c r="P555" s="31">
        <v>1</v>
      </c>
      <c r="Q555" s="33" t="s">
        <v>29</v>
      </c>
      <c r="R555" s="31">
        <v>0</v>
      </c>
      <c r="S555" s="34">
        <v>29850000</v>
      </c>
      <c r="T555" s="34">
        <v>29850000</v>
      </c>
      <c r="U555" s="35">
        <v>0</v>
      </c>
      <c r="V555" s="31">
        <v>0</v>
      </c>
      <c r="W555" s="31" t="s">
        <v>942</v>
      </c>
      <c r="X555" s="31" t="s">
        <v>31</v>
      </c>
      <c r="Y555" s="31" t="s">
        <v>699</v>
      </c>
      <c r="Z555" s="31">
        <v>3778932</v>
      </c>
      <c r="AA555" s="29" t="s">
        <v>1381</v>
      </c>
      <c r="AB555" s="29" t="str">
        <f t="shared" si="16"/>
        <v>979-400</v>
      </c>
      <c r="AC555" s="29" t="str">
        <f t="shared" si="17"/>
        <v>PRESTAR SUS SERVICIOS PROFESIONALES PARA PROYECTAR JURÍDICAMENTE SOBRE LOS TRÁMITES DE CARÁCTER SANCIONATORIO, ASI COMO LAS ACTUACIONES ADMINISTRATIVAS RELACIONADAS CON LA FUNCIÓN DE EVALUACIÓN, CONTROL Y SEGUIMIENTO AMBIENTAL #979-400</v>
      </c>
    </row>
    <row r="556" spans="1:29" s="21" customFormat="1" ht="50.1" customHeight="1" x14ac:dyDescent="0.2">
      <c r="A556" s="29">
        <v>979</v>
      </c>
      <c r="B556" s="29">
        <v>401</v>
      </c>
      <c r="C556" s="29" t="s">
        <v>783</v>
      </c>
      <c r="D556" s="29" t="s">
        <v>795</v>
      </c>
      <c r="E556" s="29" t="s">
        <v>847</v>
      </c>
      <c r="F556" s="29" t="s">
        <v>1169</v>
      </c>
      <c r="G556" s="29" t="s">
        <v>505</v>
      </c>
      <c r="H556" s="29" t="s">
        <v>64</v>
      </c>
      <c r="I556" s="29" t="s">
        <v>786</v>
      </c>
      <c r="J556" s="29" t="s">
        <v>1047</v>
      </c>
      <c r="K556" s="30">
        <v>80111600</v>
      </c>
      <c r="L556" s="31" t="s">
        <v>1178</v>
      </c>
      <c r="M556" s="31">
        <v>3</v>
      </c>
      <c r="N556" s="31">
        <v>3</v>
      </c>
      <c r="O556" s="32">
        <v>10</v>
      </c>
      <c r="P556" s="31">
        <v>1</v>
      </c>
      <c r="Q556" s="33" t="s">
        <v>29</v>
      </c>
      <c r="R556" s="31">
        <v>0</v>
      </c>
      <c r="S556" s="34">
        <v>29850000</v>
      </c>
      <c r="T556" s="34">
        <v>29850000</v>
      </c>
      <c r="U556" s="35">
        <v>0</v>
      </c>
      <c r="V556" s="31">
        <v>0</v>
      </c>
      <c r="W556" s="31" t="s">
        <v>942</v>
      </c>
      <c r="X556" s="31" t="s">
        <v>31</v>
      </c>
      <c r="Y556" s="31" t="s">
        <v>699</v>
      </c>
      <c r="Z556" s="31">
        <v>3778932</v>
      </c>
      <c r="AA556" s="29" t="s">
        <v>1381</v>
      </c>
      <c r="AB556" s="29" t="str">
        <f t="shared" si="16"/>
        <v>979-401</v>
      </c>
      <c r="AC556" s="29" t="str">
        <f t="shared" si="17"/>
        <v>PRESTAR SUS SERVICIOS PROFESIONALES PARA PROYECTAR JURÍDICAMENTE SOBRE LOS TRÁMITES DE CARÁCTER SANCIONATORIO, ASI COMO LAS ACTUACIONES ADMINISTRATIVAS RELACIONADAS CON LA FUNCIÓN DE EVALUACIÓN, CONTROL Y SEGUIMIENTO AMBIENTAL #979-401</v>
      </c>
    </row>
    <row r="557" spans="1:29" s="21" customFormat="1" ht="50.1" customHeight="1" x14ac:dyDescent="0.2">
      <c r="A557" s="29">
        <v>979</v>
      </c>
      <c r="B557" s="29">
        <v>402</v>
      </c>
      <c r="C557" s="29" t="s">
        <v>783</v>
      </c>
      <c r="D557" s="29" t="s">
        <v>795</v>
      </c>
      <c r="E557" s="29" t="s">
        <v>847</v>
      </c>
      <c r="F557" s="29" t="s">
        <v>1169</v>
      </c>
      <c r="G557" s="29" t="s">
        <v>505</v>
      </c>
      <c r="H557" s="29" t="s">
        <v>64</v>
      </c>
      <c r="I557" s="29" t="s">
        <v>786</v>
      </c>
      <c r="J557" s="29" t="s">
        <v>1047</v>
      </c>
      <c r="K557" s="30">
        <v>80111600</v>
      </c>
      <c r="L557" s="31" t="s">
        <v>1178</v>
      </c>
      <c r="M557" s="31">
        <v>3</v>
      </c>
      <c r="N557" s="31">
        <v>3</v>
      </c>
      <c r="O557" s="32">
        <v>10</v>
      </c>
      <c r="P557" s="31">
        <v>1</v>
      </c>
      <c r="Q557" s="33" t="s">
        <v>29</v>
      </c>
      <c r="R557" s="31">
        <v>0</v>
      </c>
      <c r="S557" s="34">
        <v>29850000</v>
      </c>
      <c r="T557" s="34">
        <v>29850000</v>
      </c>
      <c r="U557" s="35">
        <v>0</v>
      </c>
      <c r="V557" s="31">
        <v>0</v>
      </c>
      <c r="W557" s="31" t="s">
        <v>942</v>
      </c>
      <c r="X557" s="31" t="s">
        <v>31</v>
      </c>
      <c r="Y557" s="31" t="s">
        <v>699</v>
      </c>
      <c r="Z557" s="31">
        <v>3778932</v>
      </c>
      <c r="AA557" s="29" t="s">
        <v>1381</v>
      </c>
      <c r="AB557" s="29" t="str">
        <f t="shared" si="16"/>
        <v>979-402</v>
      </c>
      <c r="AC557" s="29" t="str">
        <f t="shared" si="17"/>
        <v>PRESTAR SUS SERVICIOS PROFESIONALES PARA PROYECTAR JURÍDICAMENTE SOBRE LOS TRÁMITES DE CARÁCTER SANCIONATORIO, ASI COMO LAS ACTUACIONES ADMINISTRATIVAS RELACIONADAS CON LA FUNCIÓN DE EVALUACIÓN, CONTROL Y SEGUIMIENTO AMBIENTAL #979-402</v>
      </c>
    </row>
    <row r="558" spans="1:29" s="21" customFormat="1" ht="50.1" customHeight="1" x14ac:dyDescent="0.2">
      <c r="A558" s="29">
        <v>979</v>
      </c>
      <c r="B558" s="29">
        <v>403</v>
      </c>
      <c r="C558" s="29" t="s">
        <v>783</v>
      </c>
      <c r="D558" s="29" t="s">
        <v>795</v>
      </c>
      <c r="E558" s="29" t="s">
        <v>847</v>
      </c>
      <c r="F558" s="29" t="s">
        <v>1169</v>
      </c>
      <c r="G558" s="29" t="s">
        <v>505</v>
      </c>
      <c r="H558" s="29" t="s">
        <v>64</v>
      </c>
      <c r="I558" s="29" t="s">
        <v>786</v>
      </c>
      <c r="J558" s="29" t="s">
        <v>1047</v>
      </c>
      <c r="K558" s="30">
        <v>80111600</v>
      </c>
      <c r="L558" s="31" t="s">
        <v>1178</v>
      </c>
      <c r="M558" s="31">
        <v>4</v>
      </c>
      <c r="N558" s="31">
        <v>4</v>
      </c>
      <c r="O558" s="32">
        <v>249</v>
      </c>
      <c r="P558" s="31">
        <v>0</v>
      </c>
      <c r="Q558" s="33" t="s">
        <v>29</v>
      </c>
      <c r="R558" s="31">
        <v>0</v>
      </c>
      <c r="S558" s="34">
        <v>24875000</v>
      </c>
      <c r="T558" s="34">
        <v>24875000</v>
      </c>
      <c r="U558" s="35">
        <v>0</v>
      </c>
      <c r="V558" s="31">
        <v>0</v>
      </c>
      <c r="W558" s="31" t="s">
        <v>942</v>
      </c>
      <c r="X558" s="31" t="s">
        <v>31</v>
      </c>
      <c r="Y558" s="31" t="s">
        <v>699</v>
      </c>
      <c r="Z558" s="31">
        <v>3778932</v>
      </c>
      <c r="AA558" s="29" t="s">
        <v>1381</v>
      </c>
      <c r="AB558" s="29" t="str">
        <f t="shared" si="16"/>
        <v>979-403</v>
      </c>
      <c r="AC558" s="29" t="str">
        <f t="shared" si="17"/>
        <v>PRESTAR SUS SERVICIOS PROFESIONALES PARA PROYECTAR JURÍDICAMENTE SOBRE LOS TRÁMITES DE CARÁCTER SANCIONATORIO, ASI COMO LAS ACTUACIONES ADMINISTRATIVAS RELACIONADAS CON LA FUNCIÓN DE EVALUACIÓN, CONTROL Y SEGUIMIENTO AMBIENTAL #979-403</v>
      </c>
    </row>
    <row r="559" spans="1:29" s="21" customFormat="1" ht="50.1" customHeight="1" x14ac:dyDescent="0.2">
      <c r="A559" s="29">
        <v>979</v>
      </c>
      <c r="B559" s="29">
        <v>404</v>
      </c>
      <c r="C559" s="29" t="s">
        <v>783</v>
      </c>
      <c r="D559" s="29" t="s">
        <v>795</v>
      </c>
      <c r="E559" s="29" t="s">
        <v>847</v>
      </c>
      <c r="F559" s="29" t="s">
        <v>1169</v>
      </c>
      <c r="G559" s="29" t="s">
        <v>505</v>
      </c>
      <c r="H559" s="29" t="s">
        <v>64</v>
      </c>
      <c r="I559" s="29" t="s">
        <v>786</v>
      </c>
      <c r="J559" s="29" t="s">
        <v>1047</v>
      </c>
      <c r="K559" s="30">
        <v>80111600</v>
      </c>
      <c r="L559" s="31" t="s">
        <v>1178</v>
      </c>
      <c r="M559" s="31">
        <v>4</v>
      </c>
      <c r="N559" s="31">
        <v>4</v>
      </c>
      <c r="O559" s="32">
        <v>249</v>
      </c>
      <c r="P559" s="31">
        <v>0</v>
      </c>
      <c r="Q559" s="33" t="s">
        <v>29</v>
      </c>
      <c r="R559" s="31">
        <v>0</v>
      </c>
      <c r="S559" s="34">
        <v>24875000</v>
      </c>
      <c r="T559" s="34">
        <v>24875000</v>
      </c>
      <c r="U559" s="35">
        <v>0</v>
      </c>
      <c r="V559" s="31">
        <v>0</v>
      </c>
      <c r="W559" s="31" t="s">
        <v>942</v>
      </c>
      <c r="X559" s="31" t="s">
        <v>31</v>
      </c>
      <c r="Y559" s="31" t="s">
        <v>699</v>
      </c>
      <c r="Z559" s="31">
        <v>3778932</v>
      </c>
      <c r="AA559" s="29" t="s">
        <v>1381</v>
      </c>
      <c r="AB559" s="29" t="str">
        <f t="shared" si="16"/>
        <v>979-404</v>
      </c>
      <c r="AC559" s="29" t="str">
        <f t="shared" si="17"/>
        <v>PRESTAR SUS SERVICIOS PROFESIONALES PARA PROYECTAR JURÍDICAMENTE SOBRE LOS TRÁMITES DE CARÁCTER SANCIONATORIO, ASI COMO LAS ACTUACIONES ADMINISTRATIVAS RELACIONADAS CON LA FUNCIÓN DE EVALUACIÓN, CONTROL Y SEGUIMIENTO AMBIENTAL #979-404</v>
      </c>
    </row>
    <row r="560" spans="1:29" s="21" customFormat="1" ht="50.1" customHeight="1" x14ac:dyDescent="0.2">
      <c r="A560" s="29">
        <v>979</v>
      </c>
      <c r="B560" s="29">
        <v>405</v>
      </c>
      <c r="C560" s="29" t="s">
        <v>783</v>
      </c>
      <c r="D560" s="29" t="s">
        <v>795</v>
      </c>
      <c r="E560" s="29" t="s">
        <v>847</v>
      </c>
      <c r="F560" s="29" t="s">
        <v>1169</v>
      </c>
      <c r="G560" s="29" t="s">
        <v>505</v>
      </c>
      <c r="H560" s="29" t="s">
        <v>64</v>
      </c>
      <c r="I560" s="29" t="s">
        <v>786</v>
      </c>
      <c r="J560" s="29" t="s">
        <v>1047</v>
      </c>
      <c r="K560" s="30">
        <v>80111600</v>
      </c>
      <c r="L560" s="31" t="s">
        <v>1178</v>
      </c>
      <c r="M560" s="31">
        <v>6</v>
      </c>
      <c r="N560" s="31">
        <v>6</v>
      </c>
      <c r="O560" s="32">
        <v>6</v>
      </c>
      <c r="P560" s="31">
        <v>1</v>
      </c>
      <c r="Q560" s="33" t="s">
        <v>29</v>
      </c>
      <c r="R560" s="31">
        <v>0</v>
      </c>
      <c r="S560" s="34">
        <v>17910000</v>
      </c>
      <c r="T560" s="34">
        <v>17910000</v>
      </c>
      <c r="U560" s="35">
        <v>0</v>
      </c>
      <c r="V560" s="31">
        <v>0</v>
      </c>
      <c r="W560" s="31" t="s">
        <v>942</v>
      </c>
      <c r="X560" s="31" t="s">
        <v>31</v>
      </c>
      <c r="Y560" s="31" t="s">
        <v>699</v>
      </c>
      <c r="Z560" s="31">
        <v>3778932</v>
      </c>
      <c r="AA560" s="29" t="s">
        <v>1381</v>
      </c>
      <c r="AB560" s="29" t="str">
        <f t="shared" si="16"/>
        <v>979-405</v>
      </c>
      <c r="AC560" s="29" t="str">
        <f t="shared" si="17"/>
        <v>PRESTAR SUS SERVICIOS PROFESIONALES PARA PROYECTAR JURÍDICAMENTE SOBRE LOS TRÁMITES DE CARÁCTER SANCIONATORIO, ASI COMO LAS ACTUACIONES ADMINISTRATIVAS RELACIONADAS CON LA FUNCIÓN DE EVALUACIÓN, CONTROL Y SEGUIMIENTO AMBIENTAL #979-405</v>
      </c>
    </row>
    <row r="561" spans="1:29" s="21" customFormat="1" ht="50.1" customHeight="1" x14ac:dyDescent="0.2">
      <c r="A561" s="29">
        <v>979</v>
      </c>
      <c r="B561" s="29">
        <v>406</v>
      </c>
      <c r="C561" s="29" t="s">
        <v>783</v>
      </c>
      <c r="D561" s="29" t="s">
        <v>795</v>
      </c>
      <c r="E561" s="29" t="s">
        <v>847</v>
      </c>
      <c r="F561" s="29" t="s">
        <v>1169</v>
      </c>
      <c r="G561" s="29" t="s">
        <v>505</v>
      </c>
      <c r="H561" s="29" t="s">
        <v>64</v>
      </c>
      <c r="I561" s="29" t="s">
        <v>786</v>
      </c>
      <c r="J561" s="29" t="s">
        <v>1047</v>
      </c>
      <c r="K561" s="30">
        <v>80111600</v>
      </c>
      <c r="L561" s="31" t="s">
        <v>1178</v>
      </c>
      <c r="M561" s="31">
        <v>5</v>
      </c>
      <c r="N561" s="31">
        <v>5</v>
      </c>
      <c r="O561" s="32">
        <v>6</v>
      </c>
      <c r="P561" s="31">
        <v>1</v>
      </c>
      <c r="Q561" s="33" t="s">
        <v>29</v>
      </c>
      <c r="R561" s="31">
        <v>0</v>
      </c>
      <c r="S561" s="34">
        <v>17910000</v>
      </c>
      <c r="T561" s="34">
        <v>17910000</v>
      </c>
      <c r="U561" s="35">
        <v>0</v>
      </c>
      <c r="V561" s="31">
        <v>0</v>
      </c>
      <c r="W561" s="31" t="s">
        <v>942</v>
      </c>
      <c r="X561" s="31" t="s">
        <v>31</v>
      </c>
      <c r="Y561" s="31" t="s">
        <v>699</v>
      </c>
      <c r="Z561" s="31">
        <v>3778932</v>
      </c>
      <c r="AA561" s="29" t="s">
        <v>1381</v>
      </c>
      <c r="AB561" s="29" t="str">
        <f t="shared" si="16"/>
        <v>979-406</v>
      </c>
      <c r="AC561" s="29" t="str">
        <f t="shared" si="17"/>
        <v>PRESTAR SUS SERVICIOS PROFESIONALES PARA PROYECTAR JURÍDICAMENTE SOBRE LOS TRÁMITES DE CARÁCTER SANCIONATORIO, ASI COMO LAS ACTUACIONES ADMINISTRATIVAS RELACIONADAS CON LA FUNCIÓN DE EVALUACIÓN, CONTROL Y SEGUIMIENTO AMBIENTAL #979-406</v>
      </c>
    </row>
    <row r="562" spans="1:29" s="21" customFormat="1" ht="50.1" customHeight="1" x14ac:dyDescent="0.2">
      <c r="A562" s="29">
        <v>979</v>
      </c>
      <c r="B562" s="29">
        <v>407</v>
      </c>
      <c r="C562" s="29" t="s">
        <v>783</v>
      </c>
      <c r="D562" s="29" t="s">
        <v>795</v>
      </c>
      <c r="E562" s="29" t="s">
        <v>847</v>
      </c>
      <c r="F562" s="29" t="s">
        <v>1169</v>
      </c>
      <c r="G562" s="29" t="s">
        <v>505</v>
      </c>
      <c r="H562" s="29" t="s">
        <v>64</v>
      </c>
      <c r="I562" s="29" t="s">
        <v>786</v>
      </c>
      <c r="J562" s="29" t="s">
        <v>1047</v>
      </c>
      <c r="K562" s="30">
        <v>80111600</v>
      </c>
      <c r="L562" s="31" t="s">
        <v>1178</v>
      </c>
      <c r="M562" s="31">
        <v>4</v>
      </c>
      <c r="N562" s="31">
        <v>4</v>
      </c>
      <c r="O562" s="32">
        <v>6</v>
      </c>
      <c r="P562" s="31">
        <v>1</v>
      </c>
      <c r="Q562" s="33" t="s">
        <v>29</v>
      </c>
      <c r="R562" s="31">
        <v>0</v>
      </c>
      <c r="S562" s="34">
        <v>17910000</v>
      </c>
      <c r="T562" s="34">
        <v>17910000</v>
      </c>
      <c r="U562" s="35">
        <v>0</v>
      </c>
      <c r="V562" s="31">
        <v>0</v>
      </c>
      <c r="W562" s="31" t="s">
        <v>942</v>
      </c>
      <c r="X562" s="31" t="s">
        <v>31</v>
      </c>
      <c r="Y562" s="31" t="s">
        <v>699</v>
      </c>
      <c r="Z562" s="31">
        <v>3778932</v>
      </c>
      <c r="AA562" s="29" t="s">
        <v>1381</v>
      </c>
      <c r="AB562" s="29" t="str">
        <f t="shared" si="16"/>
        <v>979-407</v>
      </c>
      <c r="AC562" s="29" t="str">
        <f t="shared" si="17"/>
        <v>PRESTAR SUS SERVICIOS PROFESIONALES PARA PROYECTAR JURÍDICAMENTE SOBRE LOS TRÁMITES DE CARÁCTER SANCIONATORIO, ASI COMO LAS ACTUACIONES ADMINISTRATIVAS RELACIONADAS CON LA FUNCIÓN DE EVALUACIÓN, CONTROL Y SEGUIMIENTO AMBIENTAL #979-407</v>
      </c>
    </row>
    <row r="563" spans="1:29" s="21" customFormat="1" ht="50.1" customHeight="1" x14ac:dyDescent="0.2">
      <c r="A563" s="29">
        <v>979</v>
      </c>
      <c r="B563" s="29">
        <v>408</v>
      </c>
      <c r="C563" s="29" t="s">
        <v>783</v>
      </c>
      <c r="D563" s="29" t="s">
        <v>795</v>
      </c>
      <c r="E563" s="29" t="s">
        <v>847</v>
      </c>
      <c r="F563" s="29" t="s">
        <v>1169</v>
      </c>
      <c r="G563" s="29" t="s">
        <v>505</v>
      </c>
      <c r="H563" s="29" t="s">
        <v>64</v>
      </c>
      <c r="I563" s="29" t="s">
        <v>786</v>
      </c>
      <c r="J563" s="29" t="s">
        <v>1047</v>
      </c>
      <c r="K563" s="30">
        <v>80111600</v>
      </c>
      <c r="L563" s="31" t="s">
        <v>1084</v>
      </c>
      <c r="M563" s="31">
        <v>8</v>
      </c>
      <c r="N563" s="31">
        <v>8</v>
      </c>
      <c r="O563" s="32">
        <v>1</v>
      </c>
      <c r="P563" s="31">
        <v>1</v>
      </c>
      <c r="Q563" s="33" t="s">
        <v>29</v>
      </c>
      <c r="R563" s="31">
        <v>0</v>
      </c>
      <c r="S563" s="34">
        <v>0</v>
      </c>
      <c r="T563" s="34">
        <v>0</v>
      </c>
      <c r="U563" s="35">
        <v>0</v>
      </c>
      <c r="V563" s="31">
        <v>0</v>
      </c>
      <c r="W563" s="31" t="s">
        <v>942</v>
      </c>
      <c r="X563" s="31" t="s">
        <v>31</v>
      </c>
      <c r="Y563" s="31" t="s">
        <v>699</v>
      </c>
      <c r="Z563" s="31">
        <v>3778932</v>
      </c>
      <c r="AA563" s="29" t="s">
        <v>1381</v>
      </c>
      <c r="AB563" s="29" t="str">
        <f t="shared" si="16"/>
        <v>979-408</v>
      </c>
      <c r="AC563" s="29" t="str">
        <f t="shared" si="17"/>
        <v>PRESTAR SUS SERVICIOS PROFESIONALES PARA APOYAR LOS PROCESOS ADMINISTRATIVOS  QUE PERMITAN LA EJECUCIÓN DE LOS TRAMITES DE CARACTER SANCIONATORIO, ASI COMO LAS ACTUACIONES ADMINISTRATIVAS RELACIONADAS CON LA FUNCION DE EVALUACION, CONTROL Y SEGUIMIENTO AMBIENTAL #979-408</v>
      </c>
    </row>
    <row r="564" spans="1:29" s="21" customFormat="1" ht="50.1" customHeight="1" x14ac:dyDescent="0.2">
      <c r="A564" s="29">
        <v>979</v>
      </c>
      <c r="B564" s="29">
        <v>409</v>
      </c>
      <c r="C564" s="29" t="s">
        <v>783</v>
      </c>
      <c r="D564" s="29" t="s">
        <v>855</v>
      </c>
      <c r="E564" s="29" t="s">
        <v>856</v>
      </c>
      <c r="F564" s="29" t="s">
        <v>1179</v>
      </c>
      <c r="G564" s="29" t="s">
        <v>505</v>
      </c>
      <c r="H564" s="29" t="s">
        <v>71</v>
      </c>
      <c r="I564" s="29" t="s">
        <v>801</v>
      </c>
      <c r="J564" s="29" t="s">
        <v>802</v>
      </c>
      <c r="K564" s="30">
        <v>77101600</v>
      </c>
      <c r="L564" s="31" t="s">
        <v>857</v>
      </c>
      <c r="M564" s="31">
        <v>9</v>
      </c>
      <c r="N564" s="31">
        <v>11</v>
      </c>
      <c r="O564" s="32">
        <v>3</v>
      </c>
      <c r="P564" s="31">
        <v>1</v>
      </c>
      <c r="Q564" s="33" t="s">
        <v>44</v>
      </c>
      <c r="R564" s="31">
        <v>0</v>
      </c>
      <c r="S564" s="34">
        <v>0</v>
      </c>
      <c r="T564" s="34">
        <v>0</v>
      </c>
      <c r="U564" s="35">
        <v>0</v>
      </c>
      <c r="V564" s="31">
        <v>0</v>
      </c>
      <c r="W564" s="31" t="s">
        <v>942</v>
      </c>
      <c r="X564" s="31" t="s">
        <v>31</v>
      </c>
      <c r="Y564" s="31" t="s">
        <v>699</v>
      </c>
      <c r="Z564" s="31">
        <v>3778932</v>
      </c>
      <c r="AA564" s="29" t="s">
        <v>1381</v>
      </c>
      <c r="AB564" s="29" t="str">
        <f t="shared" si="16"/>
        <v>979-409</v>
      </c>
      <c r="AC564" s="29" t="str">
        <f t="shared" si="17"/>
        <v>REALIZAR LA CALIBRACIÓN DE LOS EQUIPOS QUE HACEN PARTE DE LA EVALUACIÓN Y MONITOREO DE FUENTES FIJAS INDUSTRRIALES DE CONTAMINACIÓN ATMOSFÉRICA  #979-409</v>
      </c>
    </row>
    <row r="565" spans="1:29" s="21" customFormat="1" ht="50.1" customHeight="1" x14ac:dyDescent="0.2">
      <c r="A565" s="29">
        <v>979</v>
      </c>
      <c r="B565" s="29">
        <v>410</v>
      </c>
      <c r="C565" s="29" t="s">
        <v>783</v>
      </c>
      <c r="D565" s="29" t="s">
        <v>855</v>
      </c>
      <c r="E565" s="29" t="s">
        <v>856</v>
      </c>
      <c r="F565" s="29" t="s">
        <v>1179</v>
      </c>
      <c r="G565" s="29" t="s">
        <v>505</v>
      </c>
      <c r="H565" s="29" t="s">
        <v>71</v>
      </c>
      <c r="I565" s="29" t="s">
        <v>801</v>
      </c>
      <c r="J565" s="29" t="s">
        <v>802</v>
      </c>
      <c r="K565" s="30">
        <v>46180000</v>
      </c>
      <c r="L565" s="31" t="s">
        <v>1395</v>
      </c>
      <c r="M565" s="31">
        <v>9</v>
      </c>
      <c r="N565" s="31">
        <v>11</v>
      </c>
      <c r="O565" s="32">
        <v>5</v>
      </c>
      <c r="P565" s="31">
        <v>1</v>
      </c>
      <c r="Q565" s="33" t="s">
        <v>39</v>
      </c>
      <c r="R565" s="31">
        <v>0</v>
      </c>
      <c r="S565" s="34">
        <v>0</v>
      </c>
      <c r="T565" s="34">
        <v>0</v>
      </c>
      <c r="U565" s="35">
        <v>0</v>
      </c>
      <c r="V565" s="31">
        <v>0</v>
      </c>
      <c r="W565" s="31" t="s">
        <v>942</v>
      </c>
      <c r="X565" s="31" t="s">
        <v>31</v>
      </c>
      <c r="Y565" s="31" t="s">
        <v>699</v>
      </c>
      <c r="Z565" s="31">
        <v>3778932</v>
      </c>
      <c r="AA565" s="29" t="s">
        <v>1381</v>
      </c>
      <c r="AB565" s="29" t="str">
        <f t="shared" si="16"/>
        <v>979-410</v>
      </c>
      <c r="AC565" s="29" t="str">
        <f t="shared" si="17"/>
        <v>MODIFICACIÓN No. 1, ADICION No. 01 Y PRORROGA No. 03 AL CONTRATO No. 20161290 CON LA EMPRESA DOBOCOL S.A.S, CUYO OBJETO ES ADQUIRIR ELEMENTOS DE PROTECCIÓN PERSONAL, SEGURIDAD INDUSTRIAL, ERGONÓMICOS DE OFICINA  Y ATENCIÓN DE EMERGENCIAS, PARA EL CUMPLIMIENTO DE LAS ACCIONES DESARROLLADAS POR LA SECRETARIA DISTRITAL DE AMBIENTE #979-410</v>
      </c>
    </row>
    <row r="566" spans="1:29" s="21" customFormat="1" ht="50.1" customHeight="1" x14ac:dyDescent="0.2">
      <c r="A566" s="29">
        <v>979</v>
      </c>
      <c r="B566" s="29">
        <v>411</v>
      </c>
      <c r="C566" s="29" t="s">
        <v>783</v>
      </c>
      <c r="D566" s="29" t="s">
        <v>855</v>
      </c>
      <c r="E566" s="29" t="s">
        <v>856</v>
      </c>
      <c r="F566" s="29" t="s">
        <v>1179</v>
      </c>
      <c r="G566" s="29" t="s">
        <v>505</v>
      </c>
      <c r="H566" s="29" t="s">
        <v>71</v>
      </c>
      <c r="I566" s="29" t="s">
        <v>801</v>
      </c>
      <c r="J566" s="29" t="s">
        <v>802</v>
      </c>
      <c r="K566" s="30" t="s">
        <v>1051</v>
      </c>
      <c r="L566" s="31" t="s">
        <v>858</v>
      </c>
      <c r="M566" s="31">
        <v>7</v>
      </c>
      <c r="N566" s="31">
        <v>8</v>
      </c>
      <c r="O566" s="32">
        <v>3</v>
      </c>
      <c r="P566" s="31">
        <v>1</v>
      </c>
      <c r="Q566" s="33" t="s">
        <v>44</v>
      </c>
      <c r="R566" s="31">
        <v>0</v>
      </c>
      <c r="S566" s="34">
        <v>2229703</v>
      </c>
      <c r="T566" s="34">
        <v>2229703</v>
      </c>
      <c r="U566" s="35">
        <v>0</v>
      </c>
      <c r="V566" s="31">
        <v>0</v>
      </c>
      <c r="W566" s="31" t="s">
        <v>942</v>
      </c>
      <c r="X566" s="31" t="s">
        <v>31</v>
      </c>
      <c r="Y566" s="31" t="s">
        <v>699</v>
      </c>
      <c r="Z566" s="31">
        <v>3778932</v>
      </c>
      <c r="AA566" s="29" t="s">
        <v>1381</v>
      </c>
      <c r="AB566" s="29" t="str">
        <f t="shared" si="16"/>
        <v>979-411</v>
      </c>
      <c r="AC566" s="29" t="str">
        <f t="shared" si="17"/>
        <v>SUMINISTRO DE CONSUMIBLES PARA LOS EQUIPOS QUE HACEN PARTE DE LA EVALUACIÓN Y MONITOREO DE FUENTES FIJAS INDUSTRRIALES DE CONTAMINACIÓN ATMOSFÉRICA  #979-411</v>
      </c>
    </row>
    <row r="567" spans="1:29" s="21" customFormat="1" ht="50.1" customHeight="1" x14ac:dyDescent="0.2">
      <c r="A567" s="29">
        <v>979</v>
      </c>
      <c r="B567" s="29">
        <v>413</v>
      </c>
      <c r="C567" s="29" t="s">
        <v>783</v>
      </c>
      <c r="D567" s="29" t="s">
        <v>855</v>
      </c>
      <c r="E567" s="29" t="s">
        <v>856</v>
      </c>
      <c r="F567" s="29" t="s">
        <v>1179</v>
      </c>
      <c r="G567" s="29" t="s">
        <v>505</v>
      </c>
      <c r="H567" s="29" t="s">
        <v>64</v>
      </c>
      <c r="I567" s="29" t="s">
        <v>786</v>
      </c>
      <c r="J567" s="29" t="s">
        <v>1047</v>
      </c>
      <c r="K567" s="30">
        <v>80111600</v>
      </c>
      <c r="L567" s="31" t="s">
        <v>1180</v>
      </c>
      <c r="M567" s="31">
        <v>2</v>
      </c>
      <c r="N567" s="31">
        <v>3</v>
      </c>
      <c r="O567" s="32">
        <v>9</v>
      </c>
      <c r="P567" s="31">
        <v>1</v>
      </c>
      <c r="Q567" s="33" t="s">
        <v>29</v>
      </c>
      <c r="R567" s="31">
        <v>0</v>
      </c>
      <c r="S567" s="34">
        <v>49122000</v>
      </c>
      <c r="T567" s="34">
        <v>49122000</v>
      </c>
      <c r="U567" s="35">
        <v>0</v>
      </c>
      <c r="V567" s="31">
        <v>0</v>
      </c>
      <c r="W567" s="31" t="s">
        <v>942</v>
      </c>
      <c r="X567" s="31" t="s">
        <v>31</v>
      </c>
      <c r="Y567" s="31" t="s">
        <v>699</v>
      </c>
      <c r="Z567" s="31">
        <v>3778932</v>
      </c>
      <c r="AA567" s="29" t="s">
        <v>1381</v>
      </c>
      <c r="AB567" s="29" t="str">
        <f t="shared" si="16"/>
        <v>979-413</v>
      </c>
      <c r="AC567" s="29" t="str">
        <f t="shared" si="17"/>
        <v>PRESTAR SUS SERVICIOS PROFESIONALES PARA REALIZAR ACTIVIDADES DE PLANEACIÓN, IMPLEMENTACIÓN Y VERIFICACIÓN DE LAS ACCIONES DE CONTROL Y SEGUIMIENTO A LAS FUENTES FIJAS DE EMISIONES ATMOSFÉRICAS DEL DISTRITO CAPITAL #979-413</v>
      </c>
    </row>
    <row r="568" spans="1:29" s="21" customFormat="1" ht="50.1" customHeight="1" x14ac:dyDescent="0.2">
      <c r="A568" s="29">
        <v>979</v>
      </c>
      <c r="B568" s="29">
        <v>414</v>
      </c>
      <c r="C568" s="29" t="s">
        <v>783</v>
      </c>
      <c r="D568" s="29" t="s">
        <v>855</v>
      </c>
      <c r="E568" s="29" t="s">
        <v>856</v>
      </c>
      <c r="F568" s="29" t="s">
        <v>1179</v>
      </c>
      <c r="G568" s="29" t="s">
        <v>505</v>
      </c>
      <c r="H568" s="29" t="s">
        <v>64</v>
      </c>
      <c r="I568" s="29" t="s">
        <v>786</v>
      </c>
      <c r="J568" s="29" t="s">
        <v>1047</v>
      </c>
      <c r="K568" s="30">
        <v>80111600</v>
      </c>
      <c r="L568" s="31" t="s">
        <v>1181</v>
      </c>
      <c r="M568" s="31">
        <v>2</v>
      </c>
      <c r="N568" s="31">
        <v>3</v>
      </c>
      <c r="O568" s="32">
        <v>285</v>
      </c>
      <c r="P568" s="31">
        <v>0</v>
      </c>
      <c r="Q568" s="33" t="s">
        <v>29</v>
      </c>
      <c r="R568" s="31">
        <v>0</v>
      </c>
      <c r="S568" s="34">
        <v>28357500</v>
      </c>
      <c r="T568" s="34">
        <v>28357500</v>
      </c>
      <c r="U568" s="35">
        <v>0</v>
      </c>
      <c r="V568" s="31">
        <v>0</v>
      </c>
      <c r="W568" s="31" t="s">
        <v>942</v>
      </c>
      <c r="X568" s="31" t="s">
        <v>31</v>
      </c>
      <c r="Y568" s="31" t="s">
        <v>699</v>
      </c>
      <c r="Z568" s="31">
        <v>3778932</v>
      </c>
      <c r="AA568" s="29" t="s">
        <v>1381</v>
      </c>
      <c r="AB568" s="29" t="str">
        <f t="shared" si="16"/>
        <v>979-414</v>
      </c>
      <c r="AC568" s="29" t="str">
        <f t="shared" si="17"/>
        <v>PRESTAR SERVICIOS PROFESIONALES PARA REALIZAR ACTIVIDADES TÉCNICAS DE EVALUACIÓN, CONTROL Y SEGUIMIENTO A LAS FUENTES FIJAS DE CONTAMINACIÓN ATMOSFÉRICA #979-414</v>
      </c>
    </row>
    <row r="569" spans="1:29" s="21" customFormat="1" ht="50.1" customHeight="1" x14ac:dyDescent="0.2">
      <c r="A569" s="29">
        <v>979</v>
      </c>
      <c r="B569" s="29">
        <v>415</v>
      </c>
      <c r="C569" s="29" t="s">
        <v>783</v>
      </c>
      <c r="D569" s="29" t="s">
        <v>855</v>
      </c>
      <c r="E569" s="29" t="s">
        <v>856</v>
      </c>
      <c r="F569" s="29" t="s">
        <v>1179</v>
      </c>
      <c r="G569" s="29" t="s">
        <v>505</v>
      </c>
      <c r="H569" s="29" t="s">
        <v>64</v>
      </c>
      <c r="I569" s="29" t="s">
        <v>786</v>
      </c>
      <c r="J569" s="29" t="s">
        <v>1047</v>
      </c>
      <c r="K569" s="30">
        <v>80111600</v>
      </c>
      <c r="L569" s="31" t="s">
        <v>1181</v>
      </c>
      <c r="M569" s="31">
        <v>2</v>
      </c>
      <c r="N569" s="31">
        <v>3</v>
      </c>
      <c r="O569" s="32">
        <v>285</v>
      </c>
      <c r="P569" s="31">
        <v>0</v>
      </c>
      <c r="Q569" s="33" t="s">
        <v>29</v>
      </c>
      <c r="R569" s="31">
        <v>0</v>
      </c>
      <c r="S569" s="34">
        <v>28357500</v>
      </c>
      <c r="T569" s="34">
        <v>28357500</v>
      </c>
      <c r="U569" s="35">
        <v>0</v>
      </c>
      <c r="V569" s="31">
        <v>0</v>
      </c>
      <c r="W569" s="31" t="s">
        <v>942</v>
      </c>
      <c r="X569" s="31" t="s">
        <v>31</v>
      </c>
      <c r="Y569" s="31" t="s">
        <v>699</v>
      </c>
      <c r="Z569" s="31">
        <v>3778932</v>
      </c>
      <c r="AA569" s="29" t="s">
        <v>1381</v>
      </c>
      <c r="AB569" s="29" t="str">
        <f t="shared" si="16"/>
        <v>979-415</v>
      </c>
      <c r="AC569" s="29" t="str">
        <f t="shared" si="17"/>
        <v>PRESTAR SERVICIOS PROFESIONALES PARA REALIZAR ACTIVIDADES TÉCNICAS DE EVALUACIÓN, CONTROL Y SEGUIMIENTO A LAS FUENTES FIJAS DE CONTAMINACIÓN ATMOSFÉRICA #979-415</v>
      </c>
    </row>
    <row r="570" spans="1:29" s="21" customFormat="1" ht="50.1" customHeight="1" x14ac:dyDescent="0.2">
      <c r="A570" s="29">
        <v>979</v>
      </c>
      <c r="B570" s="29">
        <v>416</v>
      </c>
      <c r="C570" s="29" t="s">
        <v>783</v>
      </c>
      <c r="D570" s="29" t="s">
        <v>855</v>
      </c>
      <c r="E570" s="29" t="s">
        <v>856</v>
      </c>
      <c r="F570" s="29" t="s">
        <v>1179</v>
      </c>
      <c r="G570" s="29" t="s">
        <v>505</v>
      </c>
      <c r="H570" s="29" t="s">
        <v>64</v>
      </c>
      <c r="I570" s="29" t="s">
        <v>786</v>
      </c>
      <c r="J570" s="29" t="s">
        <v>1047</v>
      </c>
      <c r="K570" s="30">
        <v>80111600</v>
      </c>
      <c r="L570" s="31" t="s">
        <v>1182</v>
      </c>
      <c r="M570" s="31">
        <v>2</v>
      </c>
      <c r="N570" s="31">
        <v>3</v>
      </c>
      <c r="O570" s="32">
        <v>10</v>
      </c>
      <c r="P570" s="31">
        <v>1</v>
      </c>
      <c r="Q570" s="33" t="s">
        <v>29</v>
      </c>
      <c r="R570" s="31">
        <v>0</v>
      </c>
      <c r="S570" s="34">
        <v>43220000</v>
      </c>
      <c r="T570" s="34">
        <v>43220000</v>
      </c>
      <c r="U570" s="35">
        <v>0</v>
      </c>
      <c r="V570" s="31">
        <v>0</v>
      </c>
      <c r="W570" s="31" t="s">
        <v>942</v>
      </c>
      <c r="X570" s="31" t="s">
        <v>31</v>
      </c>
      <c r="Y570" s="31" t="s">
        <v>699</v>
      </c>
      <c r="Z570" s="31">
        <v>3778932</v>
      </c>
      <c r="AA570" s="29" t="s">
        <v>1381</v>
      </c>
      <c r="AB570" s="29" t="str">
        <f t="shared" si="16"/>
        <v>979-416</v>
      </c>
      <c r="AC570" s="29" t="str">
        <f t="shared" si="17"/>
        <v>PRESTAR SERVICIOS PROFESIONALES PARA REALIZAR ACTIVIDADES DE REVISIÓN DE LAS ACTUACIONES TÉCNICAS DE CONTROL Y SEGUIMIENTO A LAS FUENTES FIJAS DE EMISIONES EN EL DISTRITO CAPITAL #979-416</v>
      </c>
    </row>
    <row r="571" spans="1:29" s="21" customFormat="1" ht="50.1" customHeight="1" x14ac:dyDescent="0.2">
      <c r="A571" s="29">
        <v>979</v>
      </c>
      <c r="B571" s="29">
        <v>417</v>
      </c>
      <c r="C571" s="29" t="s">
        <v>783</v>
      </c>
      <c r="D571" s="29" t="s">
        <v>855</v>
      </c>
      <c r="E571" s="29" t="s">
        <v>856</v>
      </c>
      <c r="F571" s="29" t="s">
        <v>1179</v>
      </c>
      <c r="G571" s="29" t="s">
        <v>505</v>
      </c>
      <c r="H571" s="29" t="s">
        <v>64</v>
      </c>
      <c r="I571" s="29" t="s">
        <v>786</v>
      </c>
      <c r="J571" s="29" t="s">
        <v>1047</v>
      </c>
      <c r="K571" s="30">
        <v>80111600</v>
      </c>
      <c r="L571" s="31" t="s">
        <v>1183</v>
      </c>
      <c r="M571" s="31">
        <v>2</v>
      </c>
      <c r="N571" s="31">
        <v>3</v>
      </c>
      <c r="O571" s="32">
        <v>285</v>
      </c>
      <c r="P571" s="31">
        <v>0</v>
      </c>
      <c r="Q571" s="33" t="s">
        <v>29</v>
      </c>
      <c r="R571" s="31">
        <v>0</v>
      </c>
      <c r="S571" s="34">
        <v>16302000</v>
      </c>
      <c r="T571" s="34">
        <v>16302000</v>
      </c>
      <c r="U571" s="35">
        <v>0</v>
      </c>
      <c r="V571" s="31">
        <v>0</v>
      </c>
      <c r="W571" s="31" t="s">
        <v>942</v>
      </c>
      <c r="X571" s="31" t="s">
        <v>31</v>
      </c>
      <c r="Y571" s="31" t="s">
        <v>699</v>
      </c>
      <c r="Z571" s="31">
        <v>3778932</v>
      </c>
      <c r="AA571" s="29" t="s">
        <v>1381</v>
      </c>
      <c r="AB571" s="29" t="str">
        <f t="shared" si="16"/>
        <v>979-417</v>
      </c>
      <c r="AC571" s="29" t="str">
        <f t="shared" si="17"/>
        <v>PRESTAR SERVICIOS DE APOYO A LA GESTION PARA REALIZAR EL PROCESO DE CLASIFICACIÓN, MANEJO Y TRAMITE  DE  DOCUMENTOS   RELACIONADOS CON EL CONTROL Y SEGUIMIENTO A LAS EMISIONES ATMOSFÉRICAS EN EL DISTRITO CAPITAL #979-417</v>
      </c>
    </row>
    <row r="572" spans="1:29" s="21" customFormat="1" ht="50.1" customHeight="1" x14ac:dyDescent="0.2">
      <c r="A572" s="29">
        <v>979</v>
      </c>
      <c r="B572" s="29">
        <v>418</v>
      </c>
      <c r="C572" s="29" t="s">
        <v>783</v>
      </c>
      <c r="D572" s="29" t="s">
        <v>855</v>
      </c>
      <c r="E572" s="29" t="s">
        <v>856</v>
      </c>
      <c r="F572" s="29" t="s">
        <v>1179</v>
      </c>
      <c r="G572" s="29" t="s">
        <v>505</v>
      </c>
      <c r="H572" s="29" t="s">
        <v>64</v>
      </c>
      <c r="I572" s="29" t="s">
        <v>786</v>
      </c>
      <c r="J572" s="29" t="s">
        <v>1047</v>
      </c>
      <c r="K572" s="30">
        <v>80111600</v>
      </c>
      <c r="L572" s="31" t="s">
        <v>859</v>
      </c>
      <c r="M572" s="31">
        <v>2</v>
      </c>
      <c r="N572" s="31">
        <v>3</v>
      </c>
      <c r="O572" s="32">
        <v>285</v>
      </c>
      <c r="P572" s="31">
        <v>0</v>
      </c>
      <c r="Q572" s="33" t="s">
        <v>29</v>
      </c>
      <c r="R572" s="31">
        <v>0</v>
      </c>
      <c r="S572" s="34">
        <v>71962500</v>
      </c>
      <c r="T572" s="34">
        <v>71962500</v>
      </c>
      <c r="U572" s="35">
        <v>0</v>
      </c>
      <c r="V572" s="31">
        <v>0</v>
      </c>
      <c r="W572" s="31" t="s">
        <v>942</v>
      </c>
      <c r="X572" s="31" t="s">
        <v>31</v>
      </c>
      <c r="Y572" s="31" t="s">
        <v>699</v>
      </c>
      <c r="Z572" s="31">
        <v>3778932</v>
      </c>
      <c r="AA572" s="29" t="s">
        <v>1381</v>
      </c>
      <c r="AB572" s="29" t="str">
        <f t="shared" si="16"/>
        <v>979-418</v>
      </c>
      <c r="AC572" s="29" t="str">
        <f t="shared" si="17"/>
        <v>PRESTAR SUS SERVICIOS PROFESIONALES PARA APOYAR, ORIENTAR Y CONCEPTUAR JURÍDICAMENTE LOS TRAMITES Y ACTUACIONES ADMINISTRATIVAS  A LAS FUENTES FIJAS DE CONTAMINACIÓN ATMOSFERICA #979-418</v>
      </c>
    </row>
    <row r="573" spans="1:29" s="21" customFormat="1" ht="50.1" customHeight="1" x14ac:dyDescent="0.2">
      <c r="A573" s="29">
        <v>979</v>
      </c>
      <c r="B573" s="29">
        <v>419</v>
      </c>
      <c r="C573" s="29" t="s">
        <v>783</v>
      </c>
      <c r="D573" s="29" t="s">
        <v>855</v>
      </c>
      <c r="E573" s="29" t="s">
        <v>856</v>
      </c>
      <c r="F573" s="29" t="s">
        <v>1179</v>
      </c>
      <c r="G573" s="29" t="s">
        <v>505</v>
      </c>
      <c r="H573" s="29" t="s">
        <v>64</v>
      </c>
      <c r="I573" s="29" t="s">
        <v>786</v>
      </c>
      <c r="J573" s="29" t="s">
        <v>1047</v>
      </c>
      <c r="K573" s="30">
        <v>80111600</v>
      </c>
      <c r="L573" s="31" t="s">
        <v>1184</v>
      </c>
      <c r="M573" s="31">
        <v>2</v>
      </c>
      <c r="N573" s="31">
        <v>3</v>
      </c>
      <c r="O573" s="32">
        <v>285</v>
      </c>
      <c r="P573" s="31">
        <v>0</v>
      </c>
      <c r="Q573" s="33" t="s">
        <v>29</v>
      </c>
      <c r="R573" s="31">
        <v>0</v>
      </c>
      <c r="S573" s="34">
        <v>28357500</v>
      </c>
      <c r="T573" s="34">
        <v>28357500</v>
      </c>
      <c r="U573" s="35">
        <v>0</v>
      </c>
      <c r="V573" s="31">
        <v>0</v>
      </c>
      <c r="W573" s="31" t="s">
        <v>942</v>
      </c>
      <c r="X573" s="31" t="s">
        <v>31</v>
      </c>
      <c r="Y573" s="31" t="s">
        <v>699</v>
      </c>
      <c r="Z573" s="31">
        <v>3778932</v>
      </c>
      <c r="AA573" s="29" t="s">
        <v>1381</v>
      </c>
      <c r="AB573" s="29" t="str">
        <f t="shared" si="16"/>
        <v>979-419</v>
      </c>
      <c r="AC573" s="29" t="str">
        <f t="shared" si="17"/>
        <v xml:space="preserve"> PRESTAR SUS SERVICIOS PROFESIONALES PARA REALIZAR ACTIVIDADES TÉCNICAS DE EVALUACIÓN, CONTROL Y SEGUIMIENTO A LAS FUENTES FIJAS DE CONTAMINACIÓN ATMOSFÉRICA #979-419</v>
      </c>
    </row>
    <row r="574" spans="1:29" s="21" customFormat="1" ht="50.1" customHeight="1" x14ac:dyDescent="0.2">
      <c r="A574" s="29">
        <v>979</v>
      </c>
      <c r="B574" s="29">
        <v>420</v>
      </c>
      <c r="C574" s="29" t="s">
        <v>783</v>
      </c>
      <c r="D574" s="29" t="s">
        <v>855</v>
      </c>
      <c r="E574" s="29" t="s">
        <v>856</v>
      </c>
      <c r="F574" s="29" t="s">
        <v>1179</v>
      </c>
      <c r="G574" s="29" t="s">
        <v>505</v>
      </c>
      <c r="H574" s="29" t="s">
        <v>64</v>
      </c>
      <c r="I574" s="29" t="s">
        <v>786</v>
      </c>
      <c r="J574" s="29" t="s">
        <v>1047</v>
      </c>
      <c r="K574" s="30">
        <v>80111600</v>
      </c>
      <c r="L574" s="31" t="s">
        <v>1185</v>
      </c>
      <c r="M574" s="31">
        <v>2</v>
      </c>
      <c r="N574" s="31">
        <v>3</v>
      </c>
      <c r="O574" s="32">
        <v>10</v>
      </c>
      <c r="P574" s="31">
        <v>1</v>
      </c>
      <c r="Q574" s="33" t="s">
        <v>29</v>
      </c>
      <c r="R574" s="31">
        <v>0</v>
      </c>
      <c r="S574" s="34">
        <v>20408000</v>
      </c>
      <c r="T574" s="34">
        <v>20408000</v>
      </c>
      <c r="U574" s="35">
        <v>0</v>
      </c>
      <c r="V574" s="31">
        <v>0</v>
      </c>
      <c r="W574" s="31" t="s">
        <v>942</v>
      </c>
      <c r="X574" s="31" t="s">
        <v>31</v>
      </c>
      <c r="Y574" s="31" t="s">
        <v>699</v>
      </c>
      <c r="Z574" s="31">
        <v>3778932</v>
      </c>
      <c r="AA574" s="29" t="s">
        <v>1381</v>
      </c>
      <c r="AB574" s="29" t="str">
        <f t="shared" si="16"/>
        <v>979-420</v>
      </c>
      <c r="AC574" s="29" t="str">
        <f t="shared" si="17"/>
        <v>PRESTAR SERVICIOS PROFESIONALES PARA REALIZAR ACTIVIDADES DE APOYO AL CONTROL Y SEGUIMIENTO A LAS FUENTES FIJAS EN EL DISTRITO CAPITAL #979-420</v>
      </c>
    </row>
    <row r="575" spans="1:29" s="21" customFormat="1" ht="50.1" customHeight="1" x14ac:dyDescent="0.2">
      <c r="A575" s="29">
        <v>979</v>
      </c>
      <c r="B575" s="29">
        <v>421</v>
      </c>
      <c r="C575" s="29" t="s">
        <v>783</v>
      </c>
      <c r="D575" s="29" t="s">
        <v>855</v>
      </c>
      <c r="E575" s="29" t="s">
        <v>856</v>
      </c>
      <c r="F575" s="29" t="s">
        <v>1179</v>
      </c>
      <c r="G575" s="29" t="s">
        <v>505</v>
      </c>
      <c r="H575" s="29" t="s">
        <v>64</v>
      </c>
      <c r="I575" s="29" t="s">
        <v>786</v>
      </c>
      <c r="J575" s="29" t="s">
        <v>1047</v>
      </c>
      <c r="K575" s="30">
        <v>80111600</v>
      </c>
      <c r="L575" s="31" t="s">
        <v>1185</v>
      </c>
      <c r="M575" s="31">
        <v>2</v>
      </c>
      <c r="N575" s="31">
        <v>3</v>
      </c>
      <c r="O575" s="32">
        <v>8</v>
      </c>
      <c r="P575" s="31">
        <v>1</v>
      </c>
      <c r="Q575" s="33" t="s">
        <v>29</v>
      </c>
      <c r="R575" s="31">
        <v>0</v>
      </c>
      <c r="S575" s="34">
        <v>20408000</v>
      </c>
      <c r="T575" s="34">
        <v>20408000</v>
      </c>
      <c r="U575" s="35">
        <v>0</v>
      </c>
      <c r="V575" s="31">
        <v>0</v>
      </c>
      <c r="W575" s="31" t="s">
        <v>942</v>
      </c>
      <c r="X575" s="31" t="s">
        <v>31</v>
      </c>
      <c r="Y575" s="31" t="s">
        <v>699</v>
      </c>
      <c r="Z575" s="31">
        <v>3778932</v>
      </c>
      <c r="AA575" s="29" t="s">
        <v>1381</v>
      </c>
      <c r="AB575" s="29" t="str">
        <f t="shared" si="16"/>
        <v>979-421</v>
      </c>
      <c r="AC575" s="29" t="str">
        <f t="shared" si="17"/>
        <v>PRESTAR SERVICIOS PROFESIONALES PARA REALIZAR ACTIVIDADES DE APOYO AL CONTROL Y SEGUIMIENTO A LAS FUENTES FIJAS EN EL DISTRITO CAPITAL #979-421</v>
      </c>
    </row>
    <row r="576" spans="1:29" s="21" customFormat="1" ht="50.1" customHeight="1" x14ac:dyDescent="0.2">
      <c r="A576" s="29">
        <v>979</v>
      </c>
      <c r="B576" s="29">
        <v>422</v>
      </c>
      <c r="C576" s="29" t="s">
        <v>783</v>
      </c>
      <c r="D576" s="29" t="s">
        <v>855</v>
      </c>
      <c r="E576" s="29" t="s">
        <v>856</v>
      </c>
      <c r="F576" s="29" t="s">
        <v>1179</v>
      </c>
      <c r="G576" s="29" t="s">
        <v>505</v>
      </c>
      <c r="H576" s="29" t="s">
        <v>64</v>
      </c>
      <c r="I576" s="29" t="s">
        <v>786</v>
      </c>
      <c r="J576" s="29" t="s">
        <v>1047</v>
      </c>
      <c r="K576" s="30">
        <v>80111600</v>
      </c>
      <c r="L576" s="31" t="s">
        <v>860</v>
      </c>
      <c r="M576" s="31">
        <v>2</v>
      </c>
      <c r="N576" s="31">
        <v>3</v>
      </c>
      <c r="O576" s="32">
        <v>285</v>
      </c>
      <c r="P576" s="31">
        <v>0</v>
      </c>
      <c r="Q576" s="33" t="s">
        <v>29</v>
      </c>
      <c r="R576" s="31">
        <v>0</v>
      </c>
      <c r="S576" s="34">
        <v>28357500</v>
      </c>
      <c r="T576" s="34">
        <v>28357500</v>
      </c>
      <c r="U576" s="35">
        <v>0</v>
      </c>
      <c r="V576" s="31">
        <v>0</v>
      </c>
      <c r="W576" s="31" t="s">
        <v>942</v>
      </c>
      <c r="X576" s="31" t="s">
        <v>31</v>
      </c>
      <c r="Y576" s="31" t="s">
        <v>699</v>
      </c>
      <c r="Z576" s="31">
        <v>3778932</v>
      </c>
      <c r="AA576" s="29" t="s">
        <v>1381</v>
      </c>
      <c r="AB576" s="29" t="str">
        <f t="shared" si="16"/>
        <v>979-422</v>
      </c>
      <c r="AC576" s="29" t="str">
        <f t="shared" si="17"/>
        <v>PRESTAR SUS SERVICIOS PROFESIONALES PARA APOYAR LA PLANEACIÓN Y ASIGNACIÓN DE LAS ACTUACIONES TÉCNICAS A REALIZAR A LAS FUENTES FIJAS DE CONTAMINACIÓN ATMOSFÉRICA #979-422</v>
      </c>
    </row>
    <row r="577" spans="1:29" s="21" customFormat="1" ht="50.1" customHeight="1" x14ac:dyDescent="0.2">
      <c r="A577" s="29">
        <v>979</v>
      </c>
      <c r="B577" s="29">
        <v>423</v>
      </c>
      <c r="C577" s="29" t="s">
        <v>783</v>
      </c>
      <c r="D577" s="29" t="s">
        <v>855</v>
      </c>
      <c r="E577" s="29" t="s">
        <v>856</v>
      </c>
      <c r="F577" s="29" t="s">
        <v>1179</v>
      </c>
      <c r="G577" s="29" t="s">
        <v>505</v>
      </c>
      <c r="H577" s="29" t="s">
        <v>64</v>
      </c>
      <c r="I577" s="29" t="s">
        <v>786</v>
      </c>
      <c r="J577" s="29" t="s">
        <v>1047</v>
      </c>
      <c r="K577" s="30">
        <v>80111600</v>
      </c>
      <c r="L577" s="31" t="s">
        <v>1182</v>
      </c>
      <c r="M577" s="31">
        <v>2</v>
      </c>
      <c r="N577" s="31">
        <v>3</v>
      </c>
      <c r="O577" s="32">
        <v>285</v>
      </c>
      <c r="P577" s="31">
        <v>0</v>
      </c>
      <c r="Q577" s="33" t="s">
        <v>29</v>
      </c>
      <c r="R577" s="31">
        <v>0</v>
      </c>
      <c r="S577" s="34">
        <v>41059000</v>
      </c>
      <c r="T577" s="34">
        <v>41059000</v>
      </c>
      <c r="U577" s="35">
        <v>0</v>
      </c>
      <c r="V577" s="31">
        <v>0</v>
      </c>
      <c r="W577" s="31" t="s">
        <v>942</v>
      </c>
      <c r="X577" s="31" t="s">
        <v>31</v>
      </c>
      <c r="Y577" s="31" t="s">
        <v>699</v>
      </c>
      <c r="Z577" s="31">
        <v>3778932</v>
      </c>
      <c r="AA577" s="29" t="s">
        <v>1381</v>
      </c>
      <c r="AB577" s="29" t="str">
        <f t="shared" si="16"/>
        <v>979-423</v>
      </c>
      <c r="AC577" s="29" t="str">
        <f t="shared" si="17"/>
        <v>PRESTAR SERVICIOS PROFESIONALES PARA REALIZAR ACTIVIDADES DE REVISIÓN DE LAS ACTUACIONES TÉCNICAS DE CONTROL Y SEGUIMIENTO A LAS FUENTES FIJAS DE EMISIONES EN EL DISTRITO CAPITAL #979-423</v>
      </c>
    </row>
    <row r="578" spans="1:29" s="21" customFormat="1" ht="50.1" customHeight="1" x14ac:dyDescent="0.2">
      <c r="A578" s="29">
        <v>979</v>
      </c>
      <c r="B578" s="29">
        <v>424</v>
      </c>
      <c r="C578" s="29" t="s">
        <v>783</v>
      </c>
      <c r="D578" s="29" t="s">
        <v>855</v>
      </c>
      <c r="E578" s="29" t="s">
        <v>856</v>
      </c>
      <c r="F578" s="29" t="s">
        <v>1179</v>
      </c>
      <c r="G578" s="29" t="s">
        <v>505</v>
      </c>
      <c r="H578" s="29" t="s">
        <v>64</v>
      </c>
      <c r="I578" s="29" t="s">
        <v>786</v>
      </c>
      <c r="J578" s="29" t="s">
        <v>1047</v>
      </c>
      <c r="K578" s="30">
        <v>80111600</v>
      </c>
      <c r="L578" s="31" t="s">
        <v>1186</v>
      </c>
      <c r="M578" s="31">
        <v>2</v>
      </c>
      <c r="N578" s="31">
        <v>3</v>
      </c>
      <c r="O578" s="32">
        <v>9</v>
      </c>
      <c r="P578" s="31">
        <v>1</v>
      </c>
      <c r="Q578" s="33" t="s">
        <v>29</v>
      </c>
      <c r="R578" s="31">
        <v>0</v>
      </c>
      <c r="S578" s="34">
        <v>29979000</v>
      </c>
      <c r="T578" s="34">
        <v>29979000</v>
      </c>
      <c r="U578" s="35">
        <v>0</v>
      </c>
      <c r="V578" s="31">
        <v>0</v>
      </c>
      <c r="W578" s="31" t="s">
        <v>942</v>
      </c>
      <c r="X578" s="31" t="s">
        <v>31</v>
      </c>
      <c r="Y578" s="31" t="s">
        <v>699</v>
      </c>
      <c r="Z578" s="31">
        <v>3778932</v>
      </c>
      <c r="AA578" s="29" t="s">
        <v>1381</v>
      </c>
      <c r="AB578" s="29" t="str">
        <f t="shared" si="16"/>
        <v>979-424</v>
      </c>
      <c r="AC578" s="29" t="str">
        <f t="shared" si="17"/>
        <v>PRESTAR SERVICIOS PROFESIONALES PARA REALIZAR ACTIVIDADES DE APOYO A LA REVISIÓN DE LAS ACTUACIONES TÉCNICAS DE CONTROL Y SEGUIMIENTO DE LAS FUENTES FIJAS DE EMISIONES EN EL DISTRITO CAPITAL Y LA  ACTUALIZACIÓN DE LAS HERRAMIENTAS  INFORMATICAS DE LAS MISMAS #979-424</v>
      </c>
    </row>
    <row r="579" spans="1:29" s="21" customFormat="1" ht="50.1" customHeight="1" x14ac:dyDescent="0.2">
      <c r="A579" s="29">
        <v>979</v>
      </c>
      <c r="B579" s="29">
        <v>425</v>
      </c>
      <c r="C579" s="29" t="s">
        <v>783</v>
      </c>
      <c r="D579" s="29" t="s">
        <v>855</v>
      </c>
      <c r="E579" s="29" t="s">
        <v>856</v>
      </c>
      <c r="F579" s="29" t="s">
        <v>1179</v>
      </c>
      <c r="G579" s="29" t="s">
        <v>505</v>
      </c>
      <c r="H579" s="29" t="s">
        <v>64</v>
      </c>
      <c r="I579" s="29" t="s">
        <v>786</v>
      </c>
      <c r="J579" s="29" t="s">
        <v>1047</v>
      </c>
      <c r="K579" s="30">
        <v>80111600</v>
      </c>
      <c r="L579" s="31" t="s">
        <v>1187</v>
      </c>
      <c r="M579" s="31">
        <v>2</v>
      </c>
      <c r="N579" s="31">
        <v>3</v>
      </c>
      <c r="O579" s="32">
        <v>9</v>
      </c>
      <c r="P579" s="31">
        <v>1</v>
      </c>
      <c r="Q579" s="33" t="s">
        <v>29</v>
      </c>
      <c r="R579" s="31">
        <v>0</v>
      </c>
      <c r="S579" s="34">
        <v>26865000</v>
      </c>
      <c r="T579" s="34">
        <v>26865000</v>
      </c>
      <c r="U579" s="35">
        <v>0</v>
      </c>
      <c r="V579" s="31">
        <v>0</v>
      </c>
      <c r="W579" s="31" t="s">
        <v>942</v>
      </c>
      <c r="X579" s="31" t="s">
        <v>31</v>
      </c>
      <c r="Y579" s="31" t="s">
        <v>699</v>
      </c>
      <c r="Z579" s="31">
        <v>3778932</v>
      </c>
      <c r="AA579" s="29" t="s">
        <v>1381</v>
      </c>
      <c r="AB579" s="29" t="str">
        <f t="shared" ref="AB579:AB642" si="18">+CONCATENATE(A579,"-",B579)</f>
        <v>979-425</v>
      </c>
      <c r="AC579" s="29" t="str">
        <f t="shared" ref="AC579:AC642" si="19">+CONCATENATE(L579," #",AB579)</f>
        <v>PRESTAR SERVICIOS PROFESIONALES PARA REALIZAR ACTIVIDADES TÉCNICAS DE MEDICIÓN, CONTROL Y SEGUIMIENTO A LAS FUENTES FIJAS DE CONTAMINACIÓN ATMOSFÉRICA #979-425</v>
      </c>
    </row>
    <row r="580" spans="1:29" s="21" customFormat="1" ht="50.1" customHeight="1" x14ac:dyDescent="0.2">
      <c r="A580" s="29">
        <v>979</v>
      </c>
      <c r="B580" s="29">
        <v>427</v>
      </c>
      <c r="C580" s="29" t="s">
        <v>783</v>
      </c>
      <c r="D580" s="29" t="s">
        <v>855</v>
      </c>
      <c r="E580" s="29" t="s">
        <v>856</v>
      </c>
      <c r="F580" s="29" t="s">
        <v>1179</v>
      </c>
      <c r="G580" s="29" t="s">
        <v>505</v>
      </c>
      <c r="H580" s="29" t="s">
        <v>64</v>
      </c>
      <c r="I580" s="29" t="s">
        <v>786</v>
      </c>
      <c r="J580" s="29" t="s">
        <v>1047</v>
      </c>
      <c r="K580" s="30">
        <v>80111600</v>
      </c>
      <c r="L580" s="31" t="s">
        <v>1188</v>
      </c>
      <c r="M580" s="31">
        <v>2</v>
      </c>
      <c r="N580" s="31">
        <v>3</v>
      </c>
      <c r="O580" s="32">
        <v>9</v>
      </c>
      <c r="P580" s="31">
        <v>1</v>
      </c>
      <c r="Q580" s="33" t="s">
        <v>29</v>
      </c>
      <c r="R580" s="31">
        <v>0</v>
      </c>
      <c r="S580" s="34">
        <v>24759000</v>
      </c>
      <c r="T580" s="34">
        <v>24759000</v>
      </c>
      <c r="U580" s="35">
        <v>0</v>
      </c>
      <c r="V580" s="31">
        <v>0</v>
      </c>
      <c r="W580" s="31" t="s">
        <v>942</v>
      </c>
      <c r="X580" s="31" t="s">
        <v>31</v>
      </c>
      <c r="Y580" s="31" t="s">
        <v>699</v>
      </c>
      <c r="Z580" s="31">
        <v>3778932</v>
      </c>
      <c r="AA580" s="29" t="s">
        <v>1381</v>
      </c>
      <c r="AB580" s="29" t="str">
        <f t="shared" si="18"/>
        <v>979-427</v>
      </c>
      <c r="AC580" s="29" t="str">
        <f t="shared" si="19"/>
        <v>PPRESTAR SERVICIOS PROFESIONALES PARA REALIZAR CONTROL Y SEGUIMIENTO A LAS FUENTES FIJAS DE CONTAMINACIÓN ATMOSFÉRICA #979-427</v>
      </c>
    </row>
    <row r="581" spans="1:29" s="21" customFormat="1" ht="50.1" customHeight="1" x14ac:dyDescent="0.2">
      <c r="A581" s="29">
        <v>979</v>
      </c>
      <c r="B581" s="29">
        <v>428</v>
      </c>
      <c r="C581" s="29" t="s">
        <v>783</v>
      </c>
      <c r="D581" s="29" t="s">
        <v>855</v>
      </c>
      <c r="E581" s="29" t="s">
        <v>856</v>
      </c>
      <c r="F581" s="29" t="s">
        <v>1179</v>
      </c>
      <c r="G581" s="29" t="s">
        <v>505</v>
      </c>
      <c r="H581" s="29" t="s">
        <v>64</v>
      </c>
      <c r="I581" s="29" t="s">
        <v>786</v>
      </c>
      <c r="J581" s="29" t="s">
        <v>1047</v>
      </c>
      <c r="K581" s="30">
        <v>80111600</v>
      </c>
      <c r="L581" s="31" t="s">
        <v>1185</v>
      </c>
      <c r="M581" s="31">
        <v>2</v>
      </c>
      <c r="N581" s="31">
        <v>3</v>
      </c>
      <c r="O581" s="32">
        <v>315</v>
      </c>
      <c r="P581" s="31">
        <v>0</v>
      </c>
      <c r="Q581" s="33" t="s">
        <v>29</v>
      </c>
      <c r="R581" s="31">
        <v>0</v>
      </c>
      <c r="S581" s="34">
        <v>19557667</v>
      </c>
      <c r="T581" s="34">
        <v>19557667</v>
      </c>
      <c r="U581" s="35">
        <v>0</v>
      </c>
      <c r="V581" s="31">
        <v>0</v>
      </c>
      <c r="W581" s="31" t="s">
        <v>942</v>
      </c>
      <c r="X581" s="31" t="s">
        <v>31</v>
      </c>
      <c r="Y581" s="31" t="s">
        <v>699</v>
      </c>
      <c r="Z581" s="31">
        <v>3778932</v>
      </c>
      <c r="AA581" s="29" t="s">
        <v>1381</v>
      </c>
      <c r="AB581" s="29" t="str">
        <f t="shared" si="18"/>
        <v>979-428</v>
      </c>
      <c r="AC581" s="29" t="str">
        <f t="shared" si="19"/>
        <v>PRESTAR SERVICIOS PROFESIONALES PARA REALIZAR ACTIVIDADES DE APOYO AL CONTROL Y SEGUIMIENTO A LAS FUENTES FIJAS EN EL DISTRITO CAPITAL #979-428</v>
      </c>
    </row>
    <row r="582" spans="1:29" s="21" customFormat="1" ht="50.1" customHeight="1" x14ac:dyDescent="0.2">
      <c r="A582" s="29">
        <v>979</v>
      </c>
      <c r="B582" s="29">
        <v>429</v>
      </c>
      <c r="C582" s="29" t="s">
        <v>783</v>
      </c>
      <c r="D582" s="29" t="s">
        <v>855</v>
      </c>
      <c r="E582" s="29" t="s">
        <v>856</v>
      </c>
      <c r="F582" s="29" t="s">
        <v>1179</v>
      </c>
      <c r="G582" s="29" t="s">
        <v>505</v>
      </c>
      <c r="H582" s="29" t="s">
        <v>64</v>
      </c>
      <c r="I582" s="29" t="s">
        <v>786</v>
      </c>
      <c r="J582" s="29" t="s">
        <v>1047</v>
      </c>
      <c r="K582" s="30">
        <v>80111600</v>
      </c>
      <c r="L582" s="31" t="s">
        <v>1189</v>
      </c>
      <c r="M582" s="31">
        <v>2</v>
      </c>
      <c r="N582" s="31">
        <v>3</v>
      </c>
      <c r="O582" s="32">
        <v>9</v>
      </c>
      <c r="P582" s="31">
        <v>1</v>
      </c>
      <c r="Q582" s="33" t="s">
        <v>29</v>
      </c>
      <c r="R582" s="31">
        <v>0</v>
      </c>
      <c r="S582" s="34">
        <v>29979000</v>
      </c>
      <c r="T582" s="34">
        <v>29979000</v>
      </c>
      <c r="U582" s="35">
        <v>0</v>
      </c>
      <c r="V582" s="31">
        <v>0</v>
      </c>
      <c r="W582" s="31" t="s">
        <v>942</v>
      </c>
      <c r="X582" s="31" t="s">
        <v>31</v>
      </c>
      <c r="Y582" s="31" t="s">
        <v>699</v>
      </c>
      <c r="Z582" s="31">
        <v>3778932</v>
      </c>
      <c r="AA582" s="29" t="s">
        <v>1381</v>
      </c>
      <c r="AB582" s="29" t="str">
        <f t="shared" si="18"/>
        <v>979-429</v>
      </c>
      <c r="AC582" s="29" t="str">
        <f t="shared" si="19"/>
        <v>PRESTAR LOS SERVICIOS PROFESIONALES PARA PROYECTAR Y REVISAR JURÍDICAMENTE LAS ACTUACIONES TÉCNICAS DE EVALUACIÓN, CONTROL Y SEGUIMIENTO REALIZADAS A LAS FUENTES FIJAS DE EMISIONES ATMOSFERICAS #979-429</v>
      </c>
    </row>
    <row r="583" spans="1:29" s="21" customFormat="1" ht="50.1" customHeight="1" x14ac:dyDescent="0.2">
      <c r="A583" s="29">
        <v>979</v>
      </c>
      <c r="B583" s="29">
        <v>430</v>
      </c>
      <c r="C583" s="29" t="s">
        <v>783</v>
      </c>
      <c r="D583" s="29" t="s">
        <v>855</v>
      </c>
      <c r="E583" s="29" t="s">
        <v>856</v>
      </c>
      <c r="F583" s="29" t="s">
        <v>1179</v>
      </c>
      <c r="G583" s="29" t="s">
        <v>505</v>
      </c>
      <c r="H583" s="29" t="s">
        <v>64</v>
      </c>
      <c r="I583" s="29" t="s">
        <v>786</v>
      </c>
      <c r="J583" s="29" t="s">
        <v>1047</v>
      </c>
      <c r="K583" s="30">
        <v>80111600</v>
      </c>
      <c r="L583" s="31" t="s">
        <v>1190</v>
      </c>
      <c r="M583" s="31">
        <v>2</v>
      </c>
      <c r="N583" s="31">
        <v>3</v>
      </c>
      <c r="O583" s="32">
        <v>10</v>
      </c>
      <c r="P583" s="31">
        <v>1</v>
      </c>
      <c r="Q583" s="33" t="s">
        <v>29</v>
      </c>
      <c r="R583" s="31">
        <v>0</v>
      </c>
      <c r="S583" s="34">
        <v>27510000</v>
      </c>
      <c r="T583" s="34">
        <v>27510000</v>
      </c>
      <c r="U583" s="35">
        <v>0</v>
      </c>
      <c r="V583" s="31">
        <v>0</v>
      </c>
      <c r="W583" s="31" t="s">
        <v>942</v>
      </c>
      <c r="X583" s="31" t="s">
        <v>31</v>
      </c>
      <c r="Y583" s="31" t="s">
        <v>699</v>
      </c>
      <c r="Z583" s="31">
        <v>3778932</v>
      </c>
      <c r="AA583" s="29" t="s">
        <v>1381</v>
      </c>
      <c r="AB583" s="29" t="str">
        <f t="shared" si="18"/>
        <v>979-430</v>
      </c>
      <c r="AC583" s="29" t="str">
        <f t="shared" si="19"/>
        <v>PRESTAR SERVICIOS PROFESIONALES PARA REALIZAR CONTROL Y SEGUIMIENTO A LAS FUENTES FIJAS DE CONTAMINACIÓN ATMOSFÉRICA #979-430</v>
      </c>
    </row>
    <row r="584" spans="1:29" s="21" customFormat="1" ht="50.1" customHeight="1" x14ac:dyDescent="0.2">
      <c r="A584" s="29">
        <v>979</v>
      </c>
      <c r="B584" s="29">
        <v>431</v>
      </c>
      <c r="C584" s="29" t="s">
        <v>783</v>
      </c>
      <c r="D584" s="29" t="s">
        <v>855</v>
      </c>
      <c r="E584" s="29" t="s">
        <v>856</v>
      </c>
      <c r="F584" s="29" t="s">
        <v>1179</v>
      </c>
      <c r="G584" s="29" t="s">
        <v>505</v>
      </c>
      <c r="H584" s="29" t="s">
        <v>64</v>
      </c>
      <c r="I584" s="29" t="s">
        <v>786</v>
      </c>
      <c r="J584" s="29" t="s">
        <v>1047</v>
      </c>
      <c r="K584" s="30">
        <v>80111600</v>
      </c>
      <c r="L584" s="31" t="s">
        <v>1191</v>
      </c>
      <c r="M584" s="31">
        <v>4</v>
      </c>
      <c r="N584" s="31">
        <v>5</v>
      </c>
      <c r="O584" s="32">
        <v>225</v>
      </c>
      <c r="P584" s="31">
        <v>0</v>
      </c>
      <c r="Q584" s="33" t="s">
        <v>29</v>
      </c>
      <c r="R584" s="31">
        <v>0</v>
      </c>
      <c r="S584" s="34">
        <v>22387500</v>
      </c>
      <c r="T584" s="34">
        <v>22387500</v>
      </c>
      <c r="U584" s="35">
        <v>0</v>
      </c>
      <c r="V584" s="31">
        <v>0</v>
      </c>
      <c r="W584" s="31" t="s">
        <v>942</v>
      </c>
      <c r="X584" s="31" t="s">
        <v>31</v>
      </c>
      <c r="Y584" s="31" t="s">
        <v>699</v>
      </c>
      <c r="Z584" s="31">
        <v>3778932</v>
      </c>
      <c r="AA584" s="29" t="s">
        <v>1381</v>
      </c>
      <c r="AB584" s="29" t="str">
        <f t="shared" si="18"/>
        <v>979-431</v>
      </c>
      <c r="AC584" s="29" t="str">
        <f t="shared" si="19"/>
        <v>PRESTAR LOS SERVICIOS PROFESIONALES PARA ANALIZAR Y PROYECTAR JURÍDICAMENTE LAS ACTUACIONES TÉCNICAS DE EVALUACIÓN, CONTROL Y SEGUIMIENTO REALIZADAS A LAS FUENTES FIJAS DE EMISIONES ATMOSFERICAS #979-431</v>
      </c>
    </row>
    <row r="585" spans="1:29" s="21" customFormat="1" ht="50.1" customHeight="1" x14ac:dyDescent="0.2">
      <c r="A585" s="29">
        <v>979</v>
      </c>
      <c r="B585" s="29">
        <v>432</v>
      </c>
      <c r="C585" s="29" t="s">
        <v>783</v>
      </c>
      <c r="D585" s="29" t="s">
        <v>855</v>
      </c>
      <c r="E585" s="29" t="s">
        <v>856</v>
      </c>
      <c r="F585" s="29" t="s">
        <v>1179</v>
      </c>
      <c r="G585" s="29" t="s">
        <v>505</v>
      </c>
      <c r="H585" s="29" t="s">
        <v>64</v>
      </c>
      <c r="I585" s="29" t="s">
        <v>786</v>
      </c>
      <c r="J585" s="29" t="s">
        <v>1047</v>
      </c>
      <c r="K585" s="30">
        <v>80111600</v>
      </c>
      <c r="L585" s="31" t="s">
        <v>1191</v>
      </c>
      <c r="M585" s="31">
        <v>2</v>
      </c>
      <c r="N585" s="31">
        <v>3</v>
      </c>
      <c r="O585" s="32">
        <v>65</v>
      </c>
      <c r="P585" s="31">
        <v>0</v>
      </c>
      <c r="Q585" s="33" t="s">
        <v>29</v>
      </c>
      <c r="R585" s="31">
        <v>0</v>
      </c>
      <c r="S585" s="34">
        <v>6467500</v>
      </c>
      <c r="T585" s="34">
        <v>6467500</v>
      </c>
      <c r="U585" s="35">
        <v>0</v>
      </c>
      <c r="V585" s="31">
        <v>0</v>
      </c>
      <c r="W585" s="31" t="s">
        <v>942</v>
      </c>
      <c r="X585" s="31" t="s">
        <v>31</v>
      </c>
      <c r="Y585" s="31" t="s">
        <v>699</v>
      </c>
      <c r="Z585" s="31">
        <v>3778932</v>
      </c>
      <c r="AA585" s="29" t="s">
        <v>1381</v>
      </c>
      <c r="AB585" s="29" t="str">
        <f t="shared" si="18"/>
        <v>979-432</v>
      </c>
      <c r="AC585" s="29" t="str">
        <f t="shared" si="19"/>
        <v>PRESTAR LOS SERVICIOS PROFESIONALES PARA ANALIZAR Y PROYECTAR JURÍDICAMENTE LAS ACTUACIONES TÉCNICAS DE EVALUACIÓN, CONTROL Y SEGUIMIENTO REALIZADAS A LAS FUENTES FIJAS DE EMISIONES ATMOSFERICAS #979-432</v>
      </c>
    </row>
    <row r="586" spans="1:29" s="21" customFormat="1" ht="50.1" customHeight="1" x14ac:dyDescent="0.2">
      <c r="A586" s="29">
        <v>979</v>
      </c>
      <c r="B586" s="29">
        <v>433</v>
      </c>
      <c r="C586" s="29" t="s">
        <v>783</v>
      </c>
      <c r="D586" s="29" t="s">
        <v>855</v>
      </c>
      <c r="E586" s="29" t="s">
        <v>856</v>
      </c>
      <c r="F586" s="29" t="s">
        <v>1179</v>
      </c>
      <c r="G586" s="29" t="s">
        <v>505</v>
      </c>
      <c r="H586" s="29" t="s">
        <v>64</v>
      </c>
      <c r="I586" s="29" t="s">
        <v>786</v>
      </c>
      <c r="J586" s="29" t="s">
        <v>1047</v>
      </c>
      <c r="K586" s="30">
        <v>80111600</v>
      </c>
      <c r="L586" s="31" t="s">
        <v>1192</v>
      </c>
      <c r="M586" s="31">
        <v>2</v>
      </c>
      <c r="N586" s="31">
        <v>3</v>
      </c>
      <c r="O586" s="32">
        <v>10</v>
      </c>
      <c r="P586" s="31">
        <v>1</v>
      </c>
      <c r="Q586" s="33" t="s">
        <v>29</v>
      </c>
      <c r="R586" s="31">
        <v>0</v>
      </c>
      <c r="S586" s="34">
        <v>57420000</v>
      </c>
      <c r="T586" s="34">
        <v>57420000</v>
      </c>
      <c r="U586" s="35">
        <v>0</v>
      </c>
      <c r="V586" s="31">
        <v>0</v>
      </c>
      <c r="W586" s="31" t="s">
        <v>942</v>
      </c>
      <c r="X586" s="31" t="s">
        <v>31</v>
      </c>
      <c r="Y586" s="31" t="s">
        <v>699</v>
      </c>
      <c r="Z586" s="31">
        <v>3778932</v>
      </c>
      <c r="AA586" s="29" t="s">
        <v>1381</v>
      </c>
      <c r="AB586" s="29" t="str">
        <f t="shared" si="18"/>
        <v>979-433</v>
      </c>
      <c r="AC586" s="29" t="str">
        <f t="shared" si="19"/>
        <v>PRESTAR LOS SERVICIOS PROFESIONALES PARA ANALIZAR, PROYECTAR, REVISAR E IMPULSAR JURÍDICAMENTE LAS ACTUACIONES DE EVALUACIÓN, CONTROL Y SEGUIMIENTO DE LAS ACTIVIDADES GENERADAS POR LAS FUENTES FIJAS DE EMISIONES ATMOSFERICAS #979-433</v>
      </c>
    </row>
    <row r="587" spans="1:29" s="21" customFormat="1" ht="50.1" customHeight="1" x14ac:dyDescent="0.2">
      <c r="A587" s="29">
        <v>979</v>
      </c>
      <c r="B587" s="29">
        <v>434</v>
      </c>
      <c r="C587" s="29" t="s">
        <v>783</v>
      </c>
      <c r="D587" s="29" t="s">
        <v>855</v>
      </c>
      <c r="E587" s="29" t="s">
        <v>856</v>
      </c>
      <c r="F587" s="29" t="s">
        <v>1179</v>
      </c>
      <c r="G587" s="29" t="s">
        <v>505</v>
      </c>
      <c r="H587" s="29" t="s">
        <v>64</v>
      </c>
      <c r="I587" s="29" t="s">
        <v>786</v>
      </c>
      <c r="J587" s="29" t="s">
        <v>1047</v>
      </c>
      <c r="K587" s="30">
        <v>80111600</v>
      </c>
      <c r="L587" s="31" t="s">
        <v>1193</v>
      </c>
      <c r="M587" s="31">
        <v>2</v>
      </c>
      <c r="N587" s="31">
        <v>3</v>
      </c>
      <c r="O587" s="32">
        <v>10</v>
      </c>
      <c r="P587" s="31">
        <v>1</v>
      </c>
      <c r="Q587" s="33" t="s">
        <v>29</v>
      </c>
      <c r="R587" s="31">
        <v>0</v>
      </c>
      <c r="S587" s="34">
        <v>18490000</v>
      </c>
      <c r="T587" s="34">
        <v>18490000</v>
      </c>
      <c r="U587" s="35">
        <v>0</v>
      </c>
      <c r="V587" s="31">
        <v>0</v>
      </c>
      <c r="W587" s="31" t="s">
        <v>942</v>
      </c>
      <c r="X587" s="31" t="s">
        <v>31</v>
      </c>
      <c r="Y587" s="31" t="s">
        <v>699</v>
      </c>
      <c r="Z587" s="31">
        <v>3778932</v>
      </c>
      <c r="AA587" s="29" t="s">
        <v>1381</v>
      </c>
      <c r="AB587" s="29" t="str">
        <f t="shared" si="18"/>
        <v>979-434</v>
      </c>
      <c r="AC587" s="29" t="str">
        <f t="shared" si="19"/>
        <v>PRESTAR SERVICIOS DE APOYO A LA GESTION PARA REALIZAR ACTIVIDADES DE APOYO AL CONTROL Y SEGUIMIENTO A LAS EMISIONES ATMOSFÉRICAS EN EL DISTRITO CAPITAL #979-434</v>
      </c>
    </row>
    <row r="588" spans="1:29" s="21" customFormat="1" ht="50.1" customHeight="1" x14ac:dyDescent="0.2">
      <c r="A588" s="29">
        <v>979</v>
      </c>
      <c r="B588" s="29">
        <v>435</v>
      </c>
      <c r="C588" s="29" t="s">
        <v>783</v>
      </c>
      <c r="D588" s="29" t="s">
        <v>855</v>
      </c>
      <c r="E588" s="29" t="s">
        <v>856</v>
      </c>
      <c r="F588" s="29" t="s">
        <v>1179</v>
      </c>
      <c r="G588" s="29" t="s">
        <v>505</v>
      </c>
      <c r="H588" s="29" t="s">
        <v>64</v>
      </c>
      <c r="I588" s="29" t="s">
        <v>786</v>
      </c>
      <c r="J588" s="29" t="s">
        <v>1047</v>
      </c>
      <c r="K588" s="30">
        <v>80111600</v>
      </c>
      <c r="L588" s="31" t="s">
        <v>1191</v>
      </c>
      <c r="M588" s="31">
        <v>2</v>
      </c>
      <c r="N588" s="31">
        <v>3</v>
      </c>
      <c r="O588" s="32">
        <v>10</v>
      </c>
      <c r="P588" s="31">
        <v>1</v>
      </c>
      <c r="Q588" s="33" t="s">
        <v>29</v>
      </c>
      <c r="R588" s="31">
        <v>0</v>
      </c>
      <c r="S588" s="34">
        <v>29850000</v>
      </c>
      <c r="T588" s="34">
        <v>29850000</v>
      </c>
      <c r="U588" s="35">
        <v>0</v>
      </c>
      <c r="V588" s="31">
        <v>0</v>
      </c>
      <c r="W588" s="31" t="s">
        <v>942</v>
      </c>
      <c r="X588" s="31" t="s">
        <v>31</v>
      </c>
      <c r="Y588" s="31" t="s">
        <v>699</v>
      </c>
      <c r="Z588" s="31">
        <v>3778932</v>
      </c>
      <c r="AA588" s="29" t="s">
        <v>1381</v>
      </c>
      <c r="AB588" s="29" t="str">
        <f t="shared" si="18"/>
        <v>979-435</v>
      </c>
      <c r="AC588" s="29" t="str">
        <f t="shared" si="19"/>
        <v>PRESTAR LOS SERVICIOS PROFESIONALES PARA ANALIZAR Y PROYECTAR JURÍDICAMENTE LAS ACTUACIONES TÉCNICAS DE EVALUACIÓN, CONTROL Y SEGUIMIENTO REALIZADAS A LAS FUENTES FIJAS DE EMISIONES ATMOSFERICAS #979-435</v>
      </c>
    </row>
    <row r="589" spans="1:29" s="21" customFormat="1" ht="50.1" customHeight="1" x14ac:dyDescent="0.2">
      <c r="A589" s="29">
        <v>979</v>
      </c>
      <c r="B589" s="29">
        <v>436</v>
      </c>
      <c r="C589" s="29" t="s">
        <v>783</v>
      </c>
      <c r="D589" s="29" t="s">
        <v>855</v>
      </c>
      <c r="E589" s="29" t="s">
        <v>856</v>
      </c>
      <c r="F589" s="29" t="s">
        <v>1179</v>
      </c>
      <c r="G589" s="29" t="s">
        <v>505</v>
      </c>
      <c r="H589" s="29" t="s">
        <v>64</v>
      </c>
      <c r="I589" s="29" t="s">
        <v>786</v>
      </c>
      <c r="J589" s="29" t="s">
        <v>1047</v>
      </c>
      <c r="K589" s="30">
        <v>80111600</v>
      </c>
      <c r="L589" s="31" t="s">
        <v>1194</v>
      </c>
      <c r="M589" s="31">
        <v>2</v>
      </c>
      <c r="N589" s="31">
        <v>3</v>
      </c>
      <c r="O589" s="32">
        <v>285</v>
      </c>
      <c r="P589" s="31">
        <v>0</v>
      </c>
      <c r="Q589" s="33" t="s">
        <v>29</v>
      </c>
      <c r="R589" s="31">
        <v>0</v>
      </c>
      <c r="S589" s="34">
        <v>24234500</v>
      </c>
      <c r="T589" s="34">
        <v>24234500</v>
      </c>
      <c r="U589" s="35">
        <v>0</v>
      </c>
      <c r="V589" s="31">
        <v>0</v>
      </c>
      <c r="W589" s="31" t="s">
        <v>942</v>
      </c>
      <c r="X589" s="31" t="s">
        <v>31</v>
      </c>
      <c r="Y589" s="31" t="s">
        <v>699</v>
      </c>
      <c r="Z589" s="31">
        <v>3778932</v>
      </c>
      <c r="AA589" s="29" t="s">
        <v>1381</v>
      </c>
      <c r="AB589" s="29" t="str">
        <f t="shared" si="18"/>
        <v>979-436</v>
      </c>
      <c r="AC589" s="29" t="str">
        <f t="shared" si="19"/>
        <v>PRESTAR SUS SERVICIOS PROFESIONALES PARA ATENDER PETICIONES, QUEJAS Y RECLAMOS RELACIONADAS CON LAS ACTIVIDADES DE EVALUACIÓN, CONTROL Y SEGUIMIENTO A LAS FUENTES FIJAS DE EMISIONES ATMOSFÉRICAS EN EL DISTRITO CAPITAL #979-436</v>
      </c>
    </row>
    <row r="590" spans="1:29" s="21" customFormat="1" ht="50.1" customHeight="1" x14ac:dyDescent="0.2">
      <c r="A590" s="29">
        <v>979</v>
      </c>
      <c r="B590" s="29">
        <v>437</v>
      </c>
      <c r="C590" s="29" t="s">
        <v>783</v>
      </c>
      <c r="D590" s="29" t="s">
        <v>855</v>
      </c>
      <c r="E590" s="29" t="s">
        <v>856</v>
      </c>
      <c r="F590" s="29" t="s">
        <v>1179</v>
      </c>
      <c r="G590" s="29" t="s">
        <v>505</v>
      </c>
      <c r="H590" s="29" t="s">
        <v>64</v>
      </c>
      <c r="I590" s="29" t="s">
        <v>786</v>
      </c>
      <c r="J590" s="29" t="s">
        <v>1047</v>
      </c>
      <c r="K590" s="30">
        <v>80111600</v>
      </c>
      <c r="L590" s="31" t="s">
        <v>1181</v>
      </c>
      <c r="M590" s="31">
        <v>2</v>
      </c>
      <c r="N590" s="31">
        <v>3</v>
      </c>
      <c r="O590" s="32">
        <v>285</v>
      </c>
      <c r="P590" s="31">
        <v>0</v>
      </c>
      <c r="Q590" s="33" t="s">
        <v>29</v>
      </c>
      <c r="R590" s="31">
        <v>0</v>
      </c>
      <c r="S590" s="34">
        <v>28357500</v>
      </c>
      <c r="T590" s="34">
        <v>28357500</v>
      </c>
      <c r="U590" s="35">
        <v>0</v>
      </c>
      <c r="V590" s="31">
        <v>0</v>
      </c>
      <c r="W590" s="31" t="s">
        <v>942</v>
      </c>
      <c r="X590" s="31" t="s">
        <v>31</v>
      </c>
      <c r="Y590" s="31" t="s">
        <v>699</v>
      </c>
      <c r="Z590" s="31">
        <v>3778932</v>
      </c>
      <c r="AA590" s="29" t="s">
        <v>1381</v>
      </c>
      <c r="AB590" s="29" t="str">
        <f t="shared" si="18"/>
        <v>979-437</v>
      </c>
      <c r="AC590" s="29" t="str">
        <f t="shared" si="19"/>
        <v>PRESTAR SERVICIOS PROFESIONALES PARA REALIZAR ACTIVIDADES TÉCNICAS DE EVALUACIÓN, CONTROL Y SEGUIMIENTO A LAS FUENTES FIJAS DE CONTAMINACIÓN ATMOSFÉRICA #979-437</v>
      </c>
    </row>
    <row r="591" spans="1:29" s="21" customFormat="1" ht="50.1" customHeight="1" x14ac:dyDescent="0.2">
      <c r="A591" s="29">
        <v>979</v>
      </c>
      <c r="B591" s="29">
        <v>438</v>
      </c>
      <c r="C591" s="29" t="s">
        <v>783</v>
      </c>
      <c r="D591" s="29" t="s">
        <v>855</v>
      </c>
      <c r="E591" s="29" t="s">
        <v>856</v>
      </c>
      <c r="F591" s="29" t="s">
        <v>1179</v>
      </c>
      <c r="G591" s="29" t="s">
        <v>505</v>
      </c>
      <c r="H591" s="29" t="s">
        <v>64</v>
      </c>
      <c r="I591" s="29" t="s">
        <v>786</v>
      </c>
      <c r="J591" s="29" t="s">
        <v>1047</v>
      </c>
      <c r="K591" s="30">
        <v>80111600</v>
      </c>
      <c r="L591" s="31" t="s">
        <v>1195</v>
      </c>
      <c r="M591" s="31">
        <v>3</v>
      </c>
      <c r="N591" s="31">
        <v>4</v>
      </c>
      <c r="O591" s="32">
        <v>9</v>
      </c>
      <c r="P591" s="31">
        <v>1</v>
      </c>
      <c r="Q591" s="33" t="s">
        <v>29</v>
      </c>
      <c r="R591" s="31">
        <v>0</v>
      </c>
      <c r="S591" s="34">
        <v>22959000</v>
      </c>
      <c r="T591" s="34">
        <v>22959000</v>
      </c>
      <c r="U591" s="35">
        <v>0</v>
      </c>
      <c r="V591" s="31">
        <v>0</v>
      </c>
      <c r="W591" s="31" t="s">
        <v>942</v>
      </c>
      <c r="X591" s="31" t="s">
        <v>31</v>
      </c>
      <c r="Y591" s="31" t="s">
        <v>699</v>
      </c>
      <c r="Z591" s="31">
        <v>3778932</v>
      </c>
      <c r="AA591" s="29" t="s">
        <v>1381</v>
      </c>
      <c r="AB591" s="29" t="str">
        <f t="shared" si="18"/>
        <v>979-438</v>
      </c>
      <c r="AC591" s="29" t="str">
        <f t="shared" si="19"/>
        <v>PRESTAR SUS SERVICIOS PROFESIONALES PARA REALIZAR ACTIVIDADES DE MEDICIÓN Y CONTROL A LAS FUENTES FIJAS DE CONTAMINACIÓN ATMOSFÉRICA #979-438</v>
      </c>
    </row>
    <row r="592" spans="1:29" s="21" customFormat="1" ht="50.1" customHeight="1" x14ac:dyDescent="0.2">
      <c r="A592" s="29">
        <v>979</v>
      </c>
      <c r="B592" s="29">
        <v>439</v>
      </c>
      <c r="C592" s="29" t="s">
        <v>783</v>
      </c>
      <c r="D592" s="29" t="s">
        <v>855</v>
      </c>
      <c r="E592" s="29" t="s">
        <v>856</v>
      </c>
      <c r="F592" s="29" t="s">
        <v>1179</v>
      </c>
      <c r="G592" s="29" t="s">
        <v>505</v>
      </c>
      <c r="H592" s="29" t="s">
        <v>64</v>
      </c>
      <c r="I592" s="29" t="s">
        <v>786</v>
      </c>
      <c r="J592" s="29" t="s">
        <v>1047</v>
      </c>
      <c r="K592" s="30">
        <v>80111600</v>
      </c>
      <c r="L592" s="31" t="s">
        <v>861</v>
      </c>
      <c r="M592" s="31">
        <v>6</v>
      </c>
      <c r="N592" s="31">
        <v>7</v>
      </c>
      <c r="O592" s="32">
        <v>165</v>
      </c>
      <c r="P592" s="31">
        <v>0</v>
      </c>
      <c r="Q592" s="33" t="s">
        <v>29</v>
      </c>
      <c r="R592" s="31">
        <v>0</v>
      </c>
      <c r="S592" s="34">
        <v>0</v>
      </c>
      <c r="T592" s="34">
        <v>0</v>
      </c>
      <c r="U592" s="35">
        <v>0</v>
      </c>
      <c r="V592" s="31">
        <v>0</v>
      </c>
      <c r="W592" s="31" t="s">
        <v>942</v>
      </c>
      <c r="X592" s="31" t="s">
        <v>31</v>
      </c>
      <c r="Y592" s="31" t="s">
        <v>699</v>
      </c>
      <c r="Z592" s="31">
        <v>3778932</v>
      </c>
      <c r="AA592" s="29" t="s">
        <v>1381</v>
      </c>
      <c r="AB592" s="29" t="str">
        <f t="shared" si="18"/>
        <v>979-439</v>
      </c>
      <c r="AC592" s="29" t="str">
        <f t="shared" si="19"/>
        <v>PRESTAR SERVICIOS DE APOYO A LA GESTIÓN PARA REALIZAR ACTIVIDADES DE CONTROL A LAS EMISIONES ATMOSFÉRICAS EN EL DISTRITO CAPITAL #979-439</v>
      </c>
    </row>
    <row r="593" spans="1:29" s="21" customFormat="1" ht="50.1" customHeight="1" x14ac:dyDescent="0.2">
      <c r="A593" s="29">
        <v>979</v>
      </c>
      <c r="B593" s="29">
        <v>440</v>
      </c>
      <c r="C593" s="29" t="s">
        <v>783</v>
      </c>
      <c r="D593" s="29" t="s">
        <v>855</v>
      </c>
      <c r="E593" s="29" t="s">
        <v>856</v>
      </c>
      <c r="F593" s="29" t="s">
        <v>1179</v>
      </c>
      <c r="G593" s="29" t="s">
        <v>505</v>
      </c>
      <c r="H593" s="29" t="s">
        <v>64</v>
      </c>
      <c r="I593" s="29" t="s">
        <v>786</v>
      </c>
      <c r="J593" s="29" t="s">
        <v>1047</v>
      </c>
      <c r="K593" s="30">
        <v>80111600</v>
      </c>
      <c r="L593" s="31" t="s">
        <v>1846</v>
      </c>
      <c r="M593" s="31">
        <v>1</v>
      </c>
      <c r="N593" s="31">
        <v>11</v>
      </c>
      <c r="O593" s="32">
        <v>1</v>
      </c>
      <c r="P593" s="31">
        <v>1</v>
      </c>
      <c r="Q593" s="33" t="s">
        <v>29</v>
      </c>
      <c r="R593" s="31">
        <v>0</v>
      </c>
      <c r="S593" s="34">
        <v>8175433</v>
      </c>
      <c r="T593" s="34">
        <v>8175433</v>
      </c>
      <c r="U593" s="35">
        <v>0</v>
      </c>
      <c r="V593" s="31">
        <v>0</v>
      </c>
      <c r="W593" s="31" t="s">
        <v>942</v>
      </c>
      <c r="X593" s="31" t="s">
        <v>31</v>
      </c>
      <c r="Y593" s="31" t="s">
        <v>699</v>
      </c>
      <c r="Z593" s="31">
        <v>3778932</v>
      </c>
      <c r="AA593" s="29" t="s">
        <v>1381</v>
      </c>
      <c r="AB593" s="29" t="str">
        <f t="shared" si="18"/>
        <v>979-440</v>
      </c>
      <c r="AC593" s="29" t="str">
        <f t="shared" si="19"/>
        <v>PRESTAR SUS SERVICIOS PROFESIONALES PARA APOYAR LOS PROCESOS ADMINISTRATIVOS  QUE PERMITAN LA EJECUCIÓN DE LOS TRAMITES DE CARACTER SANCIONATORIO, ASI COMO LAS ACTUACIONES ADMINISTRATIVAS RELACIONADAS CON LA FUNCION DE EVALUACION, CONTROL Y SEGUIMIENTO AMBIENTAL (SALDO SIN COMPROMETER) #979-440</v>
      </c>
    </row>
    <row r="594" spans="1:29" s="21" customFormat="1" ht="50.1" customHeight="1" x14ac:dyDescent="0.2">
      <c r="A594" s="29">
        <v>979</v>
      </c>
      <c r="B594" s="29">
        <v>441</v>
      </c>
      <c r="C594" s="29" t="s">
        <v>783</v>
      </c>
      <c r="D594" s="29" t="s">
        <v>855</v>
      </c>
      <c r="E594" s="29" t="s">
        <v>856</v>
      </c>
      <c r="F594" s="29" t="s">
        <v>1179</v>
      </c>
      <c r="G594" s="29" t="s">
        <v>505</v>
      </c>
      <c r="H594" s="29" t="s">
        <v>64</v>
      </c>
      <c r="I594" s="29" t="s">
        <v>786</v>
      </c>
      <c r="J594" s="29" t="s">
        <v>1047</v>
      </c>
      <c r="K594" s="30">
        <v>80111600</v>
      </c>
      <c r="L594" s="31" t="s">
        <v>862</v>
      </c>
      <c r="M594" s="31">
        <v>6</v>
      </c>
      <c r="N594" s="31">
        <v>7</v>
      </c>
      <c r="O594" s="32">
        <v>5</v>
      </c>
      <c r="P594" s="31">
        <v>1</v>
      </c>
      <c r="Q594" s="33" t="s">
        <v>29</v>
      </c>
      <c r="R594" s="31">
        <v>0</v>
      </c>
      <c r="S594" s="34">
        <v>0</v>
      </c>
      <c r="T594" s="34">
        <v>0</v>
      </c>
      <c r="U594" s="35">
        <v>0</v>
      </c>
      <c r="V594" s="31">
        <v>0</v>
      </c>
      <c r="W594" s="31" t="s">
        <v>942</v>
      </c>
      <c r="X594" s="31" t="s">
        <v>31</v>
      </c>
      <c r="Y594" s="31" t="s">
        <v>699</v>
      </c>
      <c r="Z594" s="31">
        <v>3778932</v>
      </c>
      <c r="AA594" s="29" t="s">
        <v>1381</v>
      </c>
      <c r="AB594" s="29" t="str">
        <f t="shared" si="18"/>
        <v>979-441</v>
      </c>
      <c r="AC594" s="29" t="str">
        <f t="shared" si="19"/>
        <v>PRESTAR SUS SERVICIOS PROFESIONALES PARA APOYAR  LA FORMULACIÒN E IMPLEMENTACIÓN DE PROCESOS Y PROCEDIMIENTOS RELACIONADOS CON LA EVALUACIÒN, CONTROL Y SEGUIMIENTO A LAS FUENTES FIJAS DE CONTAMINACIÓN ATMOSFERICA DE BOGOTÁ #979-441</v>
      </c>
    </row>
    <row r="595" spans="1:29" s="21" customFormat="1" ht="50.1" customHeight="1" x14ac:dyDescent="0.2">
      <c r="A595" s="29">
        <v>979</v>
      </c>
      <c r="B595" s="29">
        <v>443</v>
      </c>
      <c r="C595" s="29" t="s">
        <v>783</v>
      </c>
      <c r="D595" s="29" t="s">
        <v>855</v>
      </c>
      <c r="E595" s="29" t="s">
        <v>856</v>
      </c>
      <c r="F595" s="29" t="s">
        <v>1196</v>
      </c>
      <c r="G595" s="29" t="s">
        <v>505</v>
      </c>
      <c r="H595" s="29" t="s">
        <v>71</v>
      </c>
      <c r="I595" s="29" t="s">
        <v>801</v>
      </c>
      <c r="J595" s="29" t="s">
        <v>802</v>
      </c>
      <c r="K595" s="30">
        <v>77101600</v>
      </c>
      <c r="L595" s="31" t="s">
        <v>1197</v>
      </c>
      <c r="M595" s="31">
        <v>2</v>
      </c>
      <c r="N595" s="31">
        <v>2</v>
      </c>
      <c r="O595" s="32">
        <v>11</v>
      </c>
      <c r="P595" s="31">
        <v>1</v>
      </c>
      <c r="Q595" s="33" t="s">
        <v>29</v>
      </c>
      <c r="R595" s="31">
        <v>0</v>
      </c>
      <c r="S595" s="34">
        <v>153037170</v>
      </c>
      <c r="T595" s="34">
        <v>153037170</v>
      </c>
      <c r="U595" s="35">
        <v>0</v>
      </c>
      <c r="V595" s="31">
        <v>0</v>
      </c>
      <c r="W595" s="31" t="s">
        <v>942</v>
      </c>
      <c r="X595" s="31" t="s">
        <v>31</v>
      </c>
      <c r="Y595" s="31" t="s">
        <v>699</v>
      </c>
      <c r="Z595" s="31">
        <v>3778932</v>
      </c>
      <c r="AA595" s="29" t="s">
        <v>1381</v>
      </c>
      <c r="AB595" s="29" t="str">
        <f t="shared" si="18"/>
        <v>979-443</v>
      </c>
      <c r="AC595" s="29" t="str">
        <f t="shared" si="19"/>
        <v>ARRENDAR INMUEBLE, PARA DESARROLLAR LAS ACTIVIDADES RELACIONADAS CON EL MONITOREO Y CONTROL DE EMISIONES GENERADAS POR FUENTES MÓVILES #979-443</v>
      </c>
    </row>
    <row r="596" spans="1:29" s="21" customFormat="1" ht="50.1" customHeight="1" x14ac:dyDescent="0.2">
      <c r="A596" s="29">
        <v>979</v>
      </c>
      <c r="B596" s="29">
        <v>444</v>
      </c>
      <c r="C596" s="29" t="s">
        <v>783</v>
      </c>
      <c r="D596" s="29" t="s">
        <v>855</v>
      </c>
      <c r="E596" s="29" t="s">
        <v>856</v>
      </c>
      <c r="F596" s="29" t="s">
        <v>1196</v>
      </c>
      <c r="G596" s="29" t="s">
        <v>505</v>
      </c>
      <c r="H596" s="29" t="s">
        <v>71</v>
      </c>
      <c r="I596" s="29" t="s">
        <v>801</v>
      </c>
      <c r="J596" s="29" t="s">
        <v>802</v>
      </c>
      <c r="K596" s="30">
        <v>77101600</v>
      </c>
      <c r="L596" s="31" t="s">
        <v>1335</v>
      </c>
      <c r="M596" s="31">
        <v>9</v>
      </c>
      <c r="N596" s="31">
        <v>11</v>
      </c>
      <c r="O596" s="32">
        <v>1</v>
      </c>
      <c r="P596" s="31">
        <v>1</v>
      </c>
      <c r="Q596" s="33" t="s">
        <v>29</v>
      </c>
      <c r="R596" s="31">
        <v>0</v>
      </c>
      <c r="S596" s="34">
        <v>0</v>
      </c>
      <c r="T596" s="34">
        <v>0</v>
      </c>
      <c r="U596" s="35">
        <v>0</v>
      </c>
      <c r="V596" s="31">
        <v>0</v>
      </c>
      <c r="W596" s="31" t="s">
        <v>942</v>
      </c>
      <c r="X596" s="31" t="s">
        <v>31</v>
      </c>
      <c r="Y596" s="31" t="s">
        <v>699</v>
      </c>
      <c r="Z596" s="31">
        <v>3778932</v>
      </c>
      <c r="AA596" s="29" t="s">
        <v>1381</v>
      </c>
      <c r="AB596" s="29" t="str">
        <f t="shared" si="18"/>
        <v>979-444</v>
      </c>
      <c r="AC596" s="29" t="str">
        <f t="shared" si="19"/>
        <v>REALIZAR MONITOREO Y CONTROL AMBIENTAL A LAS FUENTES EMISORAS DE CONTAMINACIÓN ATMOSFÉRICA #979-444</v>
      </c>
    </row>
    <row r="597" spans="1:29" s="21" customFormat="1" ht="50.1" customHeight="1" x14ac:dyDescent="0.2">
      <c r="A597" s="29">
        <v>979</v>
      </c>
      <c r="B597" s="29">
        <v>445</v>
      </c>
      <c r="C597" s="29" t="s">
        <v>783</v>
      </c>
      <c r="D597" s="29" t="s">
        <v>855</v>
      </c>
      <c r="E597" s="29" t="s">
        <v>856</v>
      </c>
      <c r="F597" s="29" t="s">
        <v>1196</v>
      </c>
      <c r="G597" s="29" t="s">
        <v>505</v>
      </c>
      <c r="H597" s="29" t="s">
        <v>71</v>
      </c>
      <c r="I597" s="29" t="s">
        <v>801</v>
      </c>
      <c r="J597" s="29" t="s">
        <v>802</v>
      </c>
      <c r="K597" s="30" t="s">
        <v>1001</v>
      </c>
      <c r="L597" s="31" t="s">
        <v>863</v>
      </c>
      <c r="M597" s="31">
        <v>9</v>
      </c>
      <c r="N597" s="31">
        <v>10</v>
      </c>
      <c r="O597" s="32">
        <v>12</v>
      </c>
      <c r="P597" s="31">
        <v>1</v>
      </c>
      <c r="Q597" s="33" t="s">
        <v>29</v>
      </c>
      <c r="R597" s="31">
        <v>0</v>
      </c>
      <c r="S597" s="34">
        <v>110000132</v>
      </c>
      <c r="T597" s="34">
        <v>110000132</v>
      </c>
      <c r="U597" s="35">
        <v>0</v>
      </c>
      <c r="V597" s="31">
        <v>0</v>
      </c>
      <c r="W597" s="31" t="s">
        <v>942</v>
      </c>
      <c r="X597" s="31" t="s">
        <v>31</v>
      </c>
      <c r="Y597" s="31" t="s">
        <v>699</v>
      </c>
      <c r="Z597" s="31">
        <v>3778932</v>
      </c>
      <c r="AA597" s="29" t="s">
        <v>1381</v>
      </c>
      <c r="AB597" s="29" t="str">
        <f t="shared" si="18"/>
        <v>979-445</v>
      </c>
      <c r="AC597" s="29" t="str">
        <f t="shared" si="19"/>
        <v>ACTUALIZACIÓN  DEL SOFTWARE DE APLICACIÓN  Y MANTENIMIENTO PARA LOS EQUIPOS ANALIZADORES DE GASES Y OPACIMETROS PARA MEDICIÓN DE EMISIONES A FUENTES MÓVILES #979-445</v>
      </c>
    </row>
    <row r="598" spans="1:29" s="21" customFormat="1" ht="50.1" customHeight="1" x14ac:dyDescent="0.2">
      <c r="A598" s="29">
        <v>979</v>
      </c>
      <c r="B598" s="29">
        <v>446</v>
      </c>
      <c r="C598" s="29" t="s">
        <v>783</v>
      </c>
      <c r="D598" s="29" t="s">
        <v>855</v>
      </c>
      <c r="E598" s="29" t="s">
        <v>856</v>
      </c>
      <c r="F598" s="29" t="s">
        <v>1196</v>
      </c>
      <c r="G598" s="29" t="s">
        <v>505</v>
      </c>
      <c r="H598" s="29" t="s">
        <v>71</v>
      </c>
      <c r="I598" s="29" t="s">
        <v>801</v>
      </c>
      <c r="J598" s="29" t="s">
        <v>802</v>
      </c>
      <c r="K598" s="30">
        <v>46180000</v>
      </c>
      <c r="L598" s="31" t="s">
        <v>1395</v>
      </c>
      <c r="M598" s="31">
        <v>9</v>
      </c>
      <c r="N598" s="31">
        <v>11</v>
      </c>
      <c r="O598" s="32">
        <v>5</v>
      </c>
      <c r="P598" s="31">
        <v>1</v>
      </c>
      <c r="Q598" s="33" t="s">
        <v>39</v>
      </c>
      <c r="R598" s="31">
        <v>0</v>
      </c>
      <c r="S598" s="34">
        <v>0</v>
      </c>
      <c r="T598" s="34">
        <v>0</v>
      </c>
      <c r="U598" s="35">
        <v>0</v>
      </c>
      <c r="V598" s="31">
        <v>0</v>
      </c>
      <c r="W598" s="31" t="s">
        <v>942</v>
      </c>
      <c r="X598" s="31" t="s">
        <v>31</v>
      </c>
      <c r="Y598" s="31" t="s">
        <v>699</v>
      </c>
      <c r="Z598" s="31">
        <v>3778932</v>
      </c>
      <c r="AA598" s="29" t="s">
        <v>1381</v>
      </c>
      <c r="AB598" s="29" t="str">
        <f t="shared" si="18"/>
        <v>979-446</v>
      </c>
      <c r="AC598" s="29" t="str">
        <f t="shared" si="19"/>
        <v>MODIFICACIÓN No. 1, ADICION No. 01 Y PRORROGA No. 03 AL CONTRATO No. 20161290 CON LA EMPRESA DOBOCOL S.A.S, CUYO OBJETO ES ADQUIRIR ELEMENTOS DE PROTECCIÓN PERSONAL, SEGURIDAD INDUSTRIAL, ERGONÓMICOS DE OFICINA  Y ATENCIÓN DE EMERGENCIAS, PARA EL CUMPLIMIENTO DE LAS ACCIONES DESARROLLADAS POR LA SECRETARIA DISTRITAL DE AMBIENTE #979-446</v>
      </c>
    </row>
    <row r="599" spans="1:29" s="21" customFormat="1" ht="50.1" customHeight="1" x14ac:dyDescent="0.2">
      <c r="A599" s="29">
        <v>979</v>
      </c>
      <c r="B599" s="29">
        <v>449</v>
      </c>
      <c r="C599" s="29" t="s">
        <v>783</v>
      </c>
      <c r="D599" s="29" t="s">
        <v>855</v>
      </c>
      <c r="E599" s="29" t="s">
        <v>856</v>
      </c>
      <c r="F599" s="29" t="s">
        <v>1196</v>
      </c>
      <c r="G599" s="29" t="s">
        <v>505</v>
      </c>
      <c r="H599" s="29" t="s">
        <v>64</v>
      </c>
      <c r="I599" s="29" t="s">
        <v>786</v>
      </c>
      <c r="J599" s="29" t="s">
        <v>1047</v>
      </c>
      <c r="K599" s="30">
        <v>80111600</v>
      </c>
      <c r="L599" s="31" t="s">
        <v>864</v>
      </c>
      <c r="M599" s="31">
        <v>2</v>
      </c>
      <c r="N599" s="31">
        <v>3</v>
      </c>
      <c r="O599" s="32">
        <v>285</v>
      </c>
      <c r="P599" s="31">
        <v>0</v>
      </c>
      <c r="Q599" s="33" t="s">
        <v>29</v>
      </c>
      <c r="R599" s="31">
        <v>0</v>
      </c>
      <c r="S599" s="34">
        <v>21536500</v>
      </c>
      <c r="T599" s="34">
        <v>21536500</v>
      </c>
      <c r="U599" s="35">
        <v>0</v>
      </c>
      <c r="V599" s="31">
        <v>0</v>
      </c>
      <c r="W599" s="31" t="s">
        <v>942</v>
      </c>
      <c r="X599" s="31" t="s">
        <v>31</v>
      </c>
      <c r="Y599" s="31" t="s">
        <v>699</v>
      </c>
      <c r="Z599" s="31">
        <v>3778932</v>
      </c>
      <c r="AA599" s="29" t="s">
        <v>1381</v>
      </c>
      <c r="AB599" s="29" t="str">
        <f t="shared" si="18"/>
        <v>979-449</v>
      </c>
      <c r="AC599" s="29" t="str">
        <f t="shared" si="19"/>
        <v>PRESTAR SUS SERVICIOS DE APOYO A LA GESTIÓN EN EL DESARROLLO DE ACTIVIDADES TÉCNICAS EN LOS PROGRAMAS DE CONTROL DE EMISIONES POR FUENTES MÓVILES #979-449</v>
      </c>
    </row>
    <row r="600" spans="1:29" s="21" customFormat="1" ht="50.1" customHeight="1" x14ac:dyDescent="0.2">
      <c r="A600" s="29">
        <v>979</v>
      </c>
      <c r="B600" s="29">
        <v>450</v>
      </c>
      <c r="C600" s="29" t="s">
        <v>783</v>
      </c>
      <c r="D600" s="29" t="s">
        <v>855</v>
      </c>
      <c r="E600" s="29" t="s">
        <v>856</v>
      </c>
      <c r="F600" s="29" t="s">
        <v>1196</v>
      </c>
      <c r="G600" s="29" t="s">
        <v>505</v>
      </c>
      <c r="H600" s="29" t="s">
        <v>64</v>
      </c>
      <c r="I600" s="29" t="s">
        <v>786</v>
      </c>
      <c r="J600" s="29" t="s">
        <v>1047</v>
      </c>
      <c r="K600" s="30">
        <v>80111600</v>
      </c>
      <c r="L600" s="31" t="s">
        <v>865</v>
      </c>
      <c r="M600" s="31">
        <v>2</v>
      </c>
      <c r="N600" s="31">
        <v>3</v>
      </c>
      <c r="O600" s="32">
        <v>9</v>
      </c>
      <c r="P600" s="31">
        <v>1</v>
      </c>
      <c r="Q600" s="33" t="s">
        <v>29</v>
      </c>
      <c r="R600" s="31">
        <v>0</v>
      </c>
      <c r="S600" s="34">
        <v>38898000</v>
      </c>
      <c r="T600" s="34">
        <v>38898000</v>
      </c>
      <c r="U600" s="35">
        <v>0</v>
      </c>
      <c r="V600" s="31">
        <v>0</v>
      </c>
      <c r="W600" s="31" t="s">
        <v>942</v>
      </c>
      <c r="X600" s="31" t="s">
        <v>31</v>
      </c>
      <c r="Y600" s="31" t="s">
        <v>699</v>
      </c>
      <c r="Z600" s="31">
        <v>3778932</v>
      </c>
      <c r="AA600" s="29" t="s">
        <v>1381</v>
      </c>
      <c r="AB600" s="29" t="str">
        <f t="shared" si="18"/>
        <v>979-450</v>
      </c>
      <c r="AC600" s="29" t="str">
        <f t="shared" si="19"/>
        <v>PRESTAR SUS SERVICIOS PROFESIONALES PARA DESARROLLAR ACTIVIDADES DE EVALUACIÓN Y CONTROL A LOS CENTROS DE DIAGNÓSTICO AUTOMOTOR A FUENTES MÓVILES #979-450</v>
      </c>
    </row>
    <row r="601" spans="1:29" s="21" customFormat="1" ht="50.1" customHeight="1" x14ac:dyDescent="0.2">
      <c r="A601" s="29">
        <v>979</v>
      </c>
      <c r="B601" s="29">
        <v>451</v>
      </c>
      <c r="C601" s="29" t="s">
        <v>783</v>
      </c>
      <c r="D601" s="29" t="s">
        <v>855</v>
      </c>
      <c r="E601" s="29" t="s">
        <v>856</v>
      </c>
      <c r="F601" s="29" t="s">
        <v>1196</v>
      </c>
      <c r="G601" s="29" t="s">
        <v>505</v>
      </c>
      <c r="H601" s="29" t="s">
        <v>64</v>
      </c>
      <c r="I601" s="29" t="s">
        <v>786</v>
      </c>
      <c r="J601" s="29" t="s">
        <v>1047</v>
      </c>
      <c r="K601" s="30">
        <v>80111600</v>
      </c>
      <c r="L601" s="31" t="s">
        <v>866</v>
      </c>
      <c r="M601" s="31">
        <v>2</v>
      </c>
      <c r="N601" s="31">
        <v>3</v>
      </c>
      <c r="O601" s="32">
        <v>10</v>
      </c>
      <c r="P601" s="31">
        <v>1</v>
      </c>
      <c r="Q601" s="33" t="s">
        <v>29</v>
      </c>
      <c r="R601" s="31">
        <v>0</v>
      </c>
      <c r="S601" s="34">
        <v>18490000</v>
      </c>
      <c r="T601" s="34">
        <v>18490000</v>
      </c>
      <c r="U601" s="35">
        <v>0</v>
      </c>
      <c r="V601" s="31">
        <v>0</v>
      </c>
      <c r="W601" s="31" t="s">
        <v>942</v>
      </c>
      <c r="X601" s="31" t="s">
        <v>31</v>
      </c>
      <c r="Y601" s="31" t="s">
        <v>699</v>
      </c>
      <c r="Z601" s="31">
        <v>3778932</v>
      </c>
      <c r="AA601" s="29" t="s">
        <v>1381</v>
      </c>
      <c r="AB601" s="29" t="str">
        <f t="shared" si="18"/>
        <v>979-451</v>
      </c>
      <c r="AC601" s="29" t="str">
        <f t="shared" si="19"/>
        <v>PRESTAR LOS SERVICIOS  PARA APOYAR  LA ADMINISTRACION Y SEGUIMIENTO DE LA INFORMACION Y DOCUMENTACION QUE SE GENERAN POR FUENTES MOVILES #979-451</v>
      </c>
    </row>
    <row r="602" spans="1:29" s="21" customFormat="1" ht="50.1" customHeight="1" x14ac:dyDescent="0.2">
      <c r="A602" s="29">
        <v>979</v>
      </c>
      <c r="B602" s="29">
        <v>452</v>
      </c>
      <c r="C602" s="29" t="s">
        <v>783</v>
      </c>
      <c r="D602" s="29" t="s">
        <v>855</v>
      </c>
      <c r="E602" s="29" t="s">
        <v>856</v>
      </c>
      <c r="F602" s="29" t="s">
        <v>1196</v>
      </c>
      <c r="G602" s="29" t="s">
        <v>505</v>
      </c>
      <c r="H602" s="29" t="s">
        <v>64</v>
      </c>
      <c r="I602" s="29" t="s">
        <v>786</v>
      </c>
      <c r="J602" s="29" t="s">
        <v>1047</v>
      </c>
      <c r="K602" s="30">
        <v>80111600</v>
      </c>
      <c r="L602" s="31" t="s">
        <v>1198</v>
      </c>
      <c r="M602" s="31">
        <v>2</v>
      </c>
      <c r="N602" s="31">
        <v>3</v>
      </c>
      <c r="O602" s="32">
        <v>285</v>
      </c>
      <c r="P602" s="31">
        <v>0</v>
      </c>
      <c r="Q602" s="33" t="s">
        <v>29</v>
      </c>
      <c r="R602" s="31">
        <v>0</v>
      </c>
      <c r="S602" s="34">
        <v>20738500</v>
      </c>
      <c r="T602" s="34">
        <v>20738500</v>
      </c>
      <c r="U602" s="35">
        <v>0</v>
      </c>
      <c r="V602" s="31">
        <v>0</v>
      </c>
      <c r="W602" s="31" t="s">
        <v>942</v>
      </c>
      <c r="X602" s="31" t="s">
        <v>31</v>
      </c>
      <c r="Y602" s="31" t="s">
        <v>699</v>
      </c>
      <c r="Z602" s="31">
        <v>3778932</v>
      </c>
      <c r="AA602" s="29" t="s">
        <v>1381</v>
      </c>
      <c r="AB602" s="29" t="str">
        <f t="shared" si="18"/>
        <v>979-452</v>
      </c>
      <c r="AC602" s="29" t="str">
        <f t="shared" si="19"/>
        <v>PRESTAR SUS SERVICIOS DE APOYO A LA GESTIÓN PARA DESARROLLAR LAS ACTIVIDADES DE EVALUACIÓN, CONTROL Y SEGUIMIENTO A LOS PROGRAMAS DE  FUENTES MÓVILES #979-452</v>
      </c>
    </row>
    <row r="603" spans="1:29" s="21" customFormat="1" ht="50.1" customHeight="1" x14ac:dyDescent="0.2">
      <c r="A603" s="29">
        <v>979</v>
      </c>
      <c r="B603" s="29">
        <v>453</v>
      </c>
      <c r="C603" s="29" t="s">
        <v>783</v>
      </c>
      <c r="D603" s="29" t="s">
        <v>855</v>
      </c>
      <c r="E603" s="29" t="s">
        <v>856</v>
      </c>
      <c r="F603" s="29" t="s">
        <v>1196</v>
      </c>
      <c r="G603" s="29" t="s">
        <v>505</v>
      </c>
      <c r="H603" s="29" t="s">
        <v>64</v>
      </c>
      <c r="I603" s="29" t="s">
        <v>786</v>
      </c>
      <c r="J603" s="29" t="s">
        <v>1047</v>
      </c>
      <c r="K603" s="30">
        <v>80111600</v>
      </c>
      <c r="L603" s="31" t="s">
        <v>1198</v>
      </c>
      <c r="M603" s="31">
        <v>2</v>
      </c>
      <c r="N603" s="31">
        <v>3</v>
      </c>
      <c r="O603" s="32">
        <v>285</v>
      </c>
      <c r="P603" s="31">
        <v>0</v>
      </c>
      <c r="Q603" s="33" t="s">
        <v>29</v>
      </c>
      <c r="R603" s="31">
        <v>0</v>
      </c>
      <c r="S603" s="34">
        <v>20738500</v>
      </c>
      <c r="T603" s="34">
        <v>20738500</v>
      </c>
      <c r="U603" s="35">
        <v>0</v>
      </c>
      <c r="V603" s="31">
        <v>0</v>
      </c>
      <c r="W603" s="31" t="s">
        <v>942</v>
      </c>
      <c r="X603" s="31" t="s">
        <v>31</v>
      </c>
      <c r="Y603" s="31" t="s">
        <v>699</v>
      </c>
      <c r="Z603" s="31">
        <v>3778932</v>
      </c>
      <c r="AA603" s="29" t="s">
        <v>1381</v>
      </c>
      <c r="AB603" s="29" t="str">
        <f t="shared" si="18"/>
        <v>979-453</v>
      </c>
      <c r="AC603" s="29" t="str">
        <f t="shared" si="19"/>
        <v>PRESTAR SUS SERVICIOS DE APOYO A LA GESTIÓN PARA DESARROLLAR LAS ACTIVIDADES DE EVALUACIÓN, CONTROL Y SEGUIMIENTO A LOS PROGRAMAS DE  FUENTES MÓVILES #979-453</v>
      </c>
    </row>
    <row r="604" spans="1:29" s="21" customFormat="1" ht="50.1" customHeight="1" x14ac:dyDescent="0.2">
      <c r="A604" s="29">
        <v>979</v>
      </c>
      <c r="B604" s="29">
        <v>454</v>
      </c>
      <c r="C604" s="29" t="s">
        <v>783</v>
      </c>
      <c r="D604" s="29" t="s">
        <v>855</v>
      </c>
      <c r="E604" s="29" t="s">
        <v>856</v>
      </c>
      <c r="F604" s="29" t="s">
        <v>1196</v>
      </c>
      <c r="G604" s="29" t="s">
        <v>505</v>
      </c>
      <c r="H604" s="29" t="s">
        <v>64</v>
      </c>
      <c r="I604" s="29" t="s">
        <v>786</v>
      </c>
      <c r="J604" s="29" t="s">
        <v>1047</v>
      </c>
      <c r="K604" s="30">
        <v>80111600</v>
      </c>
      <c r="L604" s="31" t="s">
        <v>1199</v>
      </c>
      <c r="M604" s="31">
        <v>2</v>
      </c>
      <c r="N604" s="31">
        <v>3</v>
      </c>
      <c r="O604" s="32">
        <v>10</v>
      </c>
      <c r="P604" s="31">
        <v>1</v>
      </c>
      <c r="Q604" s="33" t="s">
        <v>29</v>
      </c>
      <c r="R604" s="31">
        <v>0</v>
      </c>
      <c r="S604" s="34">
        <v>29850000</v>
      </c>
      <c r="T604" s="34">
        <v>29850000</v>
      </c>
      <c r="U604" s="35">
        <v>0</v>
      </c>
      <c r="V604" s="31">
        <v>0</v>
      </c>
      <c r="W604" s="31" t="s">
        <v>942</v>
      </c>
      <c r="X604" s="31" t="s">
        <v>31</v>
      </c>
      <c r="Y604" s="31" t="s">
        <v>699</v>
      </c>
      <c r="Z604" s="31">
        <v>3778932</v>
      </c>
      <c r="AA604" s="29" t="s">
        <v>1381</v>
      </c>
      <c r="AB604" s="29" t="str">
        <f t="shared" si="18"/>
        <v>979-454</v>
      </c>
      <c r="AC604" s="29" t="str">
        <f t="shared" si="19"/>
        <v>PRESTAR SUS SERVICIOS PROFESIONALES PARA DESARROLLAR ACTIVIDADES DE EVALUACIÓN Y CONTROL AL PROGRAMA DE SEGUIMIENTO A LOS CENTROS DE DIAGNÓSTICO AUTOMOTOR A FUENTES MÓVILES #979-454</v>
      </c>
    </row>
    <row r="605" spans="1:29" s="21" customFormat="1" ht="50.1" customHeight="1" x14ac:dyDescent="0.2">
      <c r="A605" s="29">
        <v>979</v>
      </c>
      <c r="B605" s="29">
        <v>455</v>
      </c>
      <c r="C605" s="29" t="s">
        <v>783</v>
      </c>
      <c r="D605" s="29" t="s">
        <v>855</v>
      </c>
      <c r="E605" s="29" t="s">
        <v>856</v>
      </c>
      <c r="F605" s="29" t="s">
        <v>1196</v>
      </c>
      <c r="G605" s="29" t="s">
        <v>505</v>
      </c>
      <c r="H605" s="29" t="s">
        <v>64</v>
      </c>
      <c r="I605" s="29" t="s">
        <v>786</v>
      </c>
      <c r="J605" s="29" t="s">
        <v>1047</v>
      </c>
      <c r="K605" s="30">
        <v>80111600</v>
      </c>
      <c r="L605" s="31" t="s">
        <v>867</v>
      </c>
      <c r="M605" s="31">
        <v>2</v>
      </c>
      <c r="N605" s="31">
        <v>3</v>
      </c>
      <c r="O605" s="32">
        <v>285</v>
      </c>
      <c r="P605" s="31">
        <v>0</v>
      </c>
      <c r="Q605" s="33" t="s">
        <v>29</v>
      </c>
      <c r="R605" s="31">
        <v>0</v>
      </c>
      <c r="S605" s="34">
        <v>20738500</v>
      </c>
      <c r="T605" s="34">
        <v>20738500</v>
      </c>
      <c r="U605" s="35">
        <v>0</v>
      </c>
      <c r="V605" s="31">
        <v>0</v>
      </c>
      <c r="W605" s="31" t="s">
        <v>942</v>
      </c>
      <c r="X605" s="31" t="s">
        <v>31</v>
      </c>
      <c r="Y605" s="31" t="s">
        <v>699</v>
      </c>
      <c r="Z605" s="31">
        <v>3778932</v>
      </c>
      <c r="AA605" s="29" t="s">
        <v>1381</v>
      </c>
      <c r="AB605" s="29" t="str">
        <f t="shared" si="18"/>
        <v>979-455</v>
      </c>
      <c r="AC605" s="29" t="str">
        <f t="shared" si="19"/>
        <v>PRESTAR SUS SERVICIOS DE APOYO A LA GESTIÓN EN EL DESARROLLO DE LAS ACTUACIONES TÉCNICAS EN LOS PROGRAMAS DE CONTROL DE EMISIONES POR FUENTES MÓVILES #979-455</v>
      </c>
    </row>
    <row r="606" spans="1:29" s="21" customFormat="1" ht="50.1" customHeight="1" x14ac:dyDescent="0.2">
      <c r="A606" s="29">
        <v>979</v>
      </c>
      <c r="B606" s="29">
        <v>456</v>
      </c>
      <c r="C606" s="29" t="s">
        <v>783</v>
      </c>
      <c r="D606" s="29" t="s">
        <v>855</v>
      </c>
      <c r="E606" s="29" t="s">
        <v>856</v>
      </c>
      <c r="F606" s="29" t="s">
        <v>1196</v>
      </c>
      <c r="G606" s="29" t="s">
        <v>505</v>
      </c>
      <c r="H606" s="29" t="s">
        <v>64</v>
      </c>
      <c r="I606" s="29" t="s">
        <v>786</v>
      </c>
      <c r="J606" s="29" t="s">
        <v>1047</v>
      </c>
      <c r="K606" s="30">
        <v>80111600</v>
      </c>
      <c r="L606" s="31" t="s">
        <v>870</v>
      </c>
      <c r="M606" s="31">
        <v>2</v>
      </c>
      <c r="N606" s="31">
        <v>3</v>
      </c>
      <c r="O606" s="32">
        <v>9</v>
      </c>
      <c r="P606" s="31">
        <v>1</v>
      </c>
      <c r="Q606" s="33" t="s">
        <v>29</v>
      </c>
      <c r="R606" s="31">
        <v>0</v>
      </c>
      <c r="S606" s="34">
        <v>26865000</v>
      </c>
      <c r="T606" s="34">
        <v>26865000</v>
      </c>
      <c r="U606" s="35">
        <v>0</v>
      </c>
      <c r="V606" s="31">
        <v>0</v>
      </c>
      <c r="W606" s="31" t="s">
        <v>942</v>
      </c>
      <c r="X606" s="31" t="s">
        <v>31</v>
      </c>
      <c r="Y606" s="31" t="s">
        <v>699</v>
      </c>
      <c r="Z606" s="31">
        <v>3778932</v>
      </c>
      <c r="AA606" s="29" t="s">
        <v>1381</v>
      </c>
      <c r="AB606" s="29" t="str">
        <f t="shared" si="18"/>
        <v>979-456</v>
      </c>
      <c r="AC606" s="29" t="str">
        <f t="shared" si="19"/>
        <v>PRESTAR SUS SERVICIOS PROFESIONALES PARA DESARROLLAR ACTIVIDADES DE EVALUACIÓN, CONTROL Y SEGUIMIENTO A LOS PROGRAMAS A FUENTES MÓVILES #979-456</v>
      </c>
    </row>
    <row r="607" spans="1:29" s="21" customFormat="1" ht="50.1" customHeight="1" x14ac:dyDescent="0.2">
      <c r="A607" s="29">
        <v>979</v>
      </c>
      <c r="B607" s="29">
        <v>457</v>
      </c>
      <c r="C607" s="29" t="s">
        <v>783</v>
      </c>
      <c r="D607" s="29" t="s">
        <v>855</v>
      </c>
      <c r="E607" s="29" t="s">
        <v>856</v>
      </c>
      <c r="F607" s="29" t="s">
        <v>1196</v>
      </c>
      <c r="G607" s="29" t="s">
        <v>505</v>
      </c>
      <c r="H607" s="29" t="s">
        <v>64</v>
      </c>
      <c r="I607" s="29" t="s">
        <v>786</v>
      </c>
      <c r="J607" s="29" t="s">
        <v>1047</v>
      </c>
      <c r="K607" s="30">
        <v>80111600</v>
      </c>
      <c r="L607" s="31" t="s">
        <v>1198</v>
      </c>
      <c r="M607" s="31">
        <v>2</v>
      </c>
      <c r="N607" s="31">
        <v>3</v>
      </c>
      <c r="O607" s="32">
        <v>10</v>
      </c>
      <c r="P607" s="31">
        <v>1</v>
      </c>
      <c r="Q607" s="33" t="s">
        <v>29</v>
      </c>
      <c r="R607" s="31">
        <v>0</v>
      </c>
      <c r="S607" s="34">
        <v>21830000</v>
      </c>
      <c r="T607" s="34">
        <v>21830000</v>
      </c>
      <c r="U607" s="35">
        <v>0</v>
      </c>
      <c r="V607" s="31">
        <v>0</v>
      </c>
      <c r="W607" s="31" t="s">
        <v>942</v>
      </c>
      <c r="X607" s="31" t="s">
        <v>31</v>
      </c>
      <c r="Y607" s="31" t="s">
        <v>699</v>
      </c>
      <c r="Z607" s="31">
        <v>3778932</v>
      </c>
      <c r="AA607" s="29" t="s">
        <v>1381</v>
      </c>
      <c r="AB607" s="29" t="str">
        <f t="shared" si="18"/>
        <v>979-457</v>
      </c>
      <c r="AC607" s="29" t="str">
        <f t="shared" si="19"/>
        <v>PRESTAR SUS SERVICIOS DE APOYO A LA GESTIÓN PARA DESARROLLAR LAS ACTIVIDADES DE EVALUACIÓN, CONTROL Y SEGUIMIENTO A LOS PROGRAMAS DE  FUENTES MÓVILES #979-457</v>
      </c>
    </row>
    <row r="608" spans="1:29" s="21" customFormat="1" ht="50.1" customHeight="1" x14ac:dyDescent="0.2">
      <c r="A608" s="29">
        <v>979</v>
      </c>
      <c r="B608" s="29">
        <v>458</v>
      </c>
      <c r="C608" s="29" t="s">
        <v>783</v>
      </c>
      <c r="D608" s="29" t="s">
        <v>855</v>
      </c>
      <c r="E608" s="29" t="s">
        <v>856</v>
      </c>
      <c r="F608" s="29" t="s">
        <v>1196</v>
      </c>
      <c r="G608" s="29" t="s">
        <v>505</v>
      </c>
      <c r="H608" s="29" t="s">
        <v>64</v>
      </c>
      <c r="I608" s="29" t="s">
        <v>786</v>
      </c>
      <c r="J608" s="29" t="s">
        <v>1047</v>
      </c>
      <c r="K608" s="30">
        <v>80111600</v>
      </c>
      <c r="L608" s="31" t="s">
        <v>870</v>
      </c>
      <c r="M608" s="31">
        <v>2</v>
      </c>
      <c r="N608" s="31">
        <v>3</v>
      </c>
      <c r="O608" s="32">
        <v>285</v>
      </c>
      <c r="P608" s="31">
        <v>0</v>
      </c>
      <c r="Q608" s="33" t="s">
        <v>29</v>
      </c>
      <c r="R608" s="31">
        <v>0</v>
      </c>
      <c r="S608" s="34">
        <v>25273000</v>
      </c>
      <c r="T608" s="34">
        <v>25273000</v>
      </c>
      <c r="U608" s="35">
        <v>0</v>
      </c>
      <c r="V608" s="31">
        <v>0</v>
      </c>
      <c r="W608" s="31" t="s">
        <v>942</v>
      </c>
      <c r="X608" s="31" t="s">
        <v>31</v>
      </c>
      <c r="Y608" s="31" t="s">
        <v>699</v>
      </c>
      <c r="Z608" s="31">
        <v>3778932</v>
      </c>
      <c r="AA608" s="29" t="s">
        <v>1381</v>
      </c>
      <c r="AB608" s="29" t="str">
        <f t="shared" si="18"/>
        <v>979-458</v>
      </c>
      <c r="AC608" s="29" t="str">
        <f t="shared" si="19"/>
        <v>PRESTAR SUS SERVICIOS PROFESIONALES PARA DESARROLLAR ACTIVIDADES DE EVALUACIÓN, CONTROL Y SEGUIMIENTO A LOS PROGRAMAS A FUENTES MÓVILES #979-458</v>
      </c>
    </row>
    <row r="609" spans="1:29" s="21" customFormat="1" ht="50.1" customHeight="1" x14ac:dyDescent="0.2">
      <c r="A609" s="29">
        <v>979</v>
      </c>
      <c r="B609" s="29">
        <v>459</v>
      </c>
      <c r="C609" s="29" t="s">
        <v>783</v>
      </c>
      <c r="D609" s="29" t="s">
        <v>855</v>
      </c>
      <c r="E609" s="29" t="s">
        <v>856</v>
      </c>
      <c r="F609" s="29" t="s">
        <v>1196</v>
      </c>
      <c r="G609" s="29" t="s">
        <v>505</v>
      </c>
      <c r="H609" s="29" t="s">
        <v>64</v>
      </c>
      <c r="I609" s="29" t="s">
        <v>786</v>
      </c>
      <c r="J609" s="29" t="s">
        <v>1047</v>
      </c>
      <c r="K609" s="30">
        <v>80111600</v>
      </c>
      <c r="L609" s="31" t="s">
        <v>868</v>
      </c>
      <c r="M609" s="31">
        <v>2</v>
      </c>
      <c r="N609" s="31">
        <v>3</v>
      </c>
      <c r="O609" s="32">
        <v>280</v>
      </c>
      <c r="P609" s="31">
        <v>0</v>
      </c>
      <c r="Q609" s="33" t="s">
        <v>29</v>
      </c>
      <c r="R609" s="31">
        <v>0</v>
      </c>
      <c r="S609" s="34">
        <v>21933333</v>
      </c>
      <c r="T609" s="34">
        <v>21933333</v>
      </c>
      <c r="U609" s="35">
        <v>0</v>
      </c>
      <c r="V609" s="31">
        <v>0</v>
      </c>
      <c r="W609" s="31" t="s">
        <v>942</v>
      </c>
      <c r="X609" s="31" t="s">
        <v>31</v>
      </c>
      <c r="Y609" s="31" t="s">
        <v>699</v>
      </c>
      <c r="Z609" s="31">
        <v>3778932</v>
      </c>
      <c r="AA609" s="29" t="s">
        <v>1381</v>
      </c>
      <c r="AB609" s="29" t="str">
        <f t="shared" si="18"/>
        <v>979-459</v>
      </c>
      <c r="AC609" s="29" t="str">
        <f t="shared" si="19"/>
        <v>PRESTAR LOS SERVICIOS PARA APOYAR LA ADMINISTRACION Y SEGUIMIENTO DE LA INFORMACION Y DOCUMENTACION QUE SE GENERAN EN LOS PROGRAMAS DE FUENTES MOVILES #979-459</v>
      </c>
    </row>
    <row r="610" spans="1:29" s="21" customFormat="1" ht="50.1" customHeight="1" x14ac:dyDescent="0.2">
      <c r="A610" s="29">
        <v>979</v>
      </c>
      <c r="B610" s="29">
        <v>460</v>
      </c>
      <c r="C610" s="29" t="s">
        <v>783</v>
      </c>
      <c r="D610" s="29" t="s">
        <v>855</v>
      </c>
      <c r="E610" s="29" t="s">
        <v>856</v>
      </c>
      <c r="F610" s="29" t="s">
        <v>1196</v>
      </c>
      <c r="G610" s="29" t="s">
        <v>505</v>
      </c>
      <c r="H610" s="29" t="s">
        <v>64</v>
      </c>
      <c r="I610" s="29" t="s">
        <v>786</v>
      </c>
      <c r="J610" s="29" t="s">
        <v>1047</v>
      </c>
      <c r="K610" s="30">
        <v>80111600</v>
      </c>
      <c r="L610" s="31" t="s">
        <v>1376</v>
      </c>
      <c r="M610" s="31">
        <v>2</v>
      </c>
      <c r="N610" s="31">
        <v>3</v>
      </c>
      <c r="O610" s="32">
        <v>8</v>
      </c>
      <c r="P610" s="31">
        <v>0</v>
      </c>
      <c r="Q610" s="33" t="s">
        <v>29</v>
      </c>
      <c r="R610" s="31">
        <v>0</v>
      </c>
      <c r="S610" s="34">
        <v>0</v>
      </c>
      <c r="T610" s="34">
        <v>0</v>
      </c>
      <c r="U610" s="35">
        <v>0</v>
      </c>
      <c r="V610" s="31">
        <v>0</v>
      </c>
      <c r="W610" s="31" t="s">
        <v>942</v>
      </c>
      <c r="X610" s="31" t="s">
        <v>31</v>
      </c>
      <c r="Y610" s="31" t="s">
        <v>699</v>
      </c>
      <c r="Z610" s="31">
        <v>3778932</v>
      </c>
      <c r="AA610" s="29" t="s">
        <v>1381</v>
      </c>
      <c r="AB610" s="29" t="str">
        <f t="shared" si="18"/>
        <v>979-460</v>
      </c>
      <c r="AC610" s="29" t="str">
        <f t="shared" si="19"/>
        <v>PRESTAR SUS SERVICIOS PROFESIONALES PARA DESARROLLAR LAS ACTIVIDADES DE CONTROL Y SEGUIMIENTO DENTRO DEL PROGRAMA DE REQUERIMIENTOS AMBIENTALES A LAS FUENTES MÓVILES #979-460</v>
      </c>
    </row>
    <row r="611" spans="1:29" s="21" customFormat="1" ht="50.1" customHeight="1" x14ac:dyDescent="0.2">
      <c r="A611" s="29">
        <v>979</v>
      </c>
      <c r="B611" s="29">
        <v>461</v>
      </c>
      <c r="C611" s="29" t="s">
        <v>783</v>
      </c>
      <c r="D611" s="29" t="s">
        <v>855</v>
      </c>
      <c r="E611" s="29" t="s">
        <v>856</v>
      </c>
      <c r="F611" s="29" t="s">
        <v>1196</v>
      </c>
      <c r="G611" s="29" t="s">
        <v>505</v>
      </c>
      <c r="H611" s="29" t="s">
        <v>64</v>
      </c>
      <c r="I611" s="29" t="s">
        <v>786</v>
      </c>
      <c r="J611" s="29" t="s">
        <v>1047</v>
      </c>
      <c r="K611" s="30">
        <v>80111600</v>
      </c>
      <c r="L611" s="31" t="s">
        <v>869</v>
      </c>
      <c r="M611" s="31">
        <v>2</v>
      </c>
      <c r="N611" s="31">
        <v>3</v>
      </c>
      <c r="O611" s="32">
        <v>285</v>
      </c>
      <c r="P611" s="31">
        <v>0</v>
      </c>
      <c r="Q611" s="33" t="s">
        <v>29</v>
      </c>
      <c r="R611" s="31">
        <v>0</v>
      </c>
      <c r="S611" s="34">
        <v>41059000</v>
      </c>
      <c r="T611" s="34">
        <v>41059000</v>
      </c>
      <c r="U611" s="35">
        <v>0</v>
      </c>
      <c r="V611" s="31">
        <v>0</v>
      </c>
      <c r="W611" s="31" t="s">
        <v>942</v>
      </c>
      <c r="X611" s="31" t="s">
        <v>31</v>
      </c>
      <c r="Y611" s="31" t="s">
        <v>699</v>
      </c>
      <c r="Z611" s="31">
        <v>3778932</v>
      </c>
      <c r="AA611" s="29" t="s">
        <v>1381</v>
      </c>
      <c r="AB611" s="29" t="str">
        <f t="shared" si="18"/>
        <v>979-461</v>
      </c>
      <c r="AC611" s="29" t="str">
        <f t="shared" si="19"/>
        <v>PRESTAR SUS SERVICIOS PROFESIONALES PARA DESARROLLAR ACTIVIDADES DE EVALUACIÓN, CONTROL Y SEGUIMIENTO AL PROGRAMA DE AUTORREGULACIÓN AMBIENTAL A FUENTES MÓVILES #979-461</v>
      </c>
    </row>
    <row r="612" spans="1:29" s="21" customFormat="1" ht="50.1" customHeight="1" x14ac:dyDescent="0.2">
      <c r="A612" s="29">
        <v>979</v>
      </c>
      <c r="B612" s="29">
        <v>462</v>
      </c>
      <c r="C612" s="29" t="s">
        <v>783</v>
      </c>
      <c r="D612" s="29" t="s">
        <v>855</v>
      </c>
      <c r="E612" s="29" t="s">
        <v>856</v>
      </c>
      <c r="F612" s="29" t="s">
        <v>1196</v>
      </c>
      <c r="G612" s="29" t="s">
        <v>505</v>
      </c>
      <c r="H612" s="29" t="s">
        <v>64</v>
      </c>
      <c r="I612" s="29" t="s">
        <v>786</v>
      </c>
      <c r="J612" s="29" t="s">
        <v>1047</v>
      </c>
      <c r="K612" s="30">
        <v>80111600</v>
      </c>
      <c r="L612" s="31" t="s">
        <v>1200</v>
      </c>
      <c r="M612" s="31">
        <v>2</v>
      </c>
      <c r="N612" s="31">
        <v>3</v>
      </c>
      <c r="O612" s="32">
        <v>285</v>
      </c>
      <c r="P612" s="31">
        <v>0</v>
      </c>
      <c r="Q612" s="33" t="s">
        <v>29</v>
      </c>
      <c r="R612" s="31">
        <v>0</v>
      </c>
      <c r="S612" s="34">
        <v>28357500</v>
      </c>
      <c r="T612" s="34">
        <v>28357500</v>
      </c>
      <c r="U612" s="35">
        <v>0</v>
      </c>
      <c r="V612" s="31">
        <v>0</v>
      </c>
      <c r="W612" s="31" t="s">
        <v>942</v>
      </c>
      <c r="X612" s="31" t="s">
        <v>31</v>
      </c>
      <c r="Y612" s="31" t="s">
        <v>699</v>
      </c>
      <c r="Z612" s="31">
        <v>3778932</v>
      </c>
      <c r="AA612" s="29" t="s">
        <v>1381</v>
      </c>
      <c r="AB612" s="29" t="str">
        <f t="shared" si="18"/>
        <v>979-462</v>
      </c>
      <c r="AC612" s="29" t="str">
        <f t="shared" si="19"/>
        <v>PRESTAR SUS SERVICIOS PROFESIONALES PARA DESARROLLAR ACTIVIDADES DE CONSOLIDACIÓN, ANÁLISIS Y REPORTE DE INFORMACIÓN PRODUCTO DEL CONTROL Y SEGUIMIENTO LOS PROGRAMAS DE EVALUACIÓN, CONTROL Y SEGUIMIENTO A FUENTES MÓVILES #979-462</v>
      </c>
    </row>
    <row r="613" spans="1:29" s="21" customFormat="1" ht="50.1" customHeight="1" x14ac:dyDescent="0.2">
      <c r="A613" s="29">
        <v>979</v>
      </c>
      <c r="B613" s="29">
        <v>463</v>
      </c>
      <c r="C613" s="29" t="s">
        <v>783</v>
      </c>
      <c r="D613" s="29" t="s">
        <v>855</v>
      </c>
      <c r="E613" s="29" t="s">
        <v>856</v>
      </c>
      <c r="F613" s="29" t="s">
        <v>1196</v>
      </c>
      <c r="G613" s="29" t="s">
        <v>505</v>
      </c>
      <c r="H613" s="29" t="s">
        <v>64</v>
      </c>
      <c r="I613" s="29" t="s">
        <v>786</v>
      </c>
      <c r="J613" s="29" t="s">
        <v>1047</v>
      </c>
      <c r="K613" s="30">
        <v>80111600</v>
      </c>
      <c r="L613" s="31" t="s">
        <v>870</v>
      </c>
      <c r="M613" s="31">
        <v>2</v>
      </c>
      <c r="N613" s="31">
        <v>3</v>
      </c>
      <c r="O613" s="32">
        <v>9</v>
      </c>
      <c r="P613" s="31">
        <v>1</v>
      </c>
      <c r="Q613" s="33" t="s">
        <v>29</v>
      </c>
      <c r="R613" s="31">
        <v>0</v>
      </c>
      <c r="S613" s="34">
        <v>26865000</v>
      </c>
      <c r="T613" s="34">
        <v>26865000</v>
      </c>
      <c r="U613" s="35">
        <v>0</v>
      </c>
      <c r="V613" s="31">
        <v>0</v>
      </c>
      <c r="W613" s="31" t="s">
        <v>942</v>
      </c>
      <c r="X613" s="31" t="s">
        <v>31</v>
      </c>
      <c r="Y613" s="31" t="s">
        <v>699</v>
      </c>
      <c r="Z613" s="31">
        <v>3778932</v>
      </c>
      <c r="AA613" s="29" t="s">
        <v>1381</v>
      </c>
      <c r="AB613" s="29" t="str">
        <f t="shared" si="18"/>
        <v>979-463</v>
      </c>
      <c r="AC613" s="29" t="str">
        <f t="shared" si="19"/>
        <v>PRESTAR SUS SERVICIOS PROFESIONALES PARA DESARROLLAR ACTIVIDADES DE EVALUACIÓN, CONTROL Y SEGUIMIENTO A LOS PROGRAMAS A FUENTES MÓVILES #979-463</v>
      </c>
    </row>
    <row r="614" spans="1:29" s="21" customFormat="1" ht="50.1" customHeight="1" x14ac:dyDescent="0.2">
      <c r="A614" s="29">
        <v>979</v>
      </c>
      <c r="B614" s="29">
        <v>464</v>
      </c>
      <c r="C614" s="29" t="s">
        <v>783</v>
      </c>
      <c r="D614" s="29" t="s">
        <v>855</v>
      </c>
      <c r="E614" s="29" t="s">
        <v>856</v>
      </c>
      <c r="F614" s="29" t="s">
        <v>1196</v>
      </c>
      <c r="G614" s="29" t="s">
        <v>505</v>
      </c>
      <c r="H614" s="29" t="s">
        <v>64</v>
      </c>
      <c r="I614" s="29" t="s">
        <v>786</v>
      </c>
      <c r="J614" s="29" t="s">
        <v>1047</v>
      </c>
      <c r="K614" s="30">
        <v>80111600</v>
      </c>
      <c r="L614" s="31" t="s">
        <v>870</v>
      </c>
      <c r="M614" s="31">
        <v>2</v>
      </c>
      <c r="N614" s="31">
        <v>3</v>
      </c>
      <c r="O614" s="32">
        <v>226</v>
      </c>
      <c r="P614" s="31">
        <v>0</v>
      </c>
      <c r="Q614" s="33" t="s">
        <v>29</v>
      </c>
      <c r="R614" s="31">
        <v>0</v>
      </c>
      <c r="S614" s="34">
        <v>22487000</v>
      </c>
      <c r="T614" s="34">
        <v>22487000</v>
      </c>
      <c r="U614" s="35">
        <v>0</v>
      </c>
      <c r="V614" s="31">
        <v>0</v>
      </c>
      <c r="W614" s="31" t="s">
        <v>942</v>
      </c>
      <c r="X614" s="31" t="s">
        <v>31</v>
      </c>
      <c r="Y614" s="31" t="s">
        <v>699</v>
      </c>
      <c r="Z614" s="31">
        <v>3778932</v>
      </c>
      <c r="AA614" s="29" t="s">
        <v>1381</v>
      </c>
      <c r="AB614" s="29" t="str">
        <f t="shared" si="18"/>
        <v>979-464</v>
      </c>
      <c r="AC614" s="29" t="str">
        <f t="shared" si="19"/>
        <v>PRESTAR SUS SERVICIOS PROFESIONALES PARA DESARROLLAR ACTIVIDADES DE EVALUACIÓN, CONTROL Y SEGUIMIENTO A LOS PROGRAMAS A FUENTES MÓVILES #979-464</v>
      </c>
    </row>
    <row r="615" spans="1:29" s="21" customFormat="1" ht="50.1" customHeight="1" x14ac:dyDescent="0.2">
      <c r="A615" s="29">
        <v>979</v>
      </c>
      <c r="B615" s="29">
        <v>465</v>
      </c>
      <c r="C615" s="29" t="s">
        <v>783</v>
      </c>
      <c r="D615" s="29" t="s">
        <v>855</v>
      </c>
      <c r="E615" s="29" t="s">
        <v>856</v>
      </c>
      <c r="F615" s="29" t="s">
        <v>1196</v>
      </c>
      <c r="G615" s="29" t="s">
        <v>505</v>
      </c>
      <c r="H615" s="29" t="s">
        <v>64</v>
      </c>
      <c r="I615" s="29" t="s">
        <v>786</v>
      </c>
      <c r="J615" s="29" t="s">
        <v>1047</v>
      </c>
      <c r="K615" s="30">
        <v>80111600</v>
      </c>
      <c r="L615" s="31" t="s">
        <v>865</v>
      </c>
      <c r="M615" s="31">
        <v>2</v>
      </c>
      <c r="N615" s="31">
        <v>3</v>
      </c>
      <c r="O615" s="32">
        <v>9</v>
      </c>
      <c r="P615" s="31">
        <v>1</v>
      </c>
      <c r="Q615" s="33" t="s">
        <v>29</v>
      </c>
      <c r="R615" s="31">
        <v>0</v>
      </c>
      <c r="S615" s="34">
        <v>38898000</v>
      </c>
      <c r="T615" s="34">
        <v>38898000</v>
      </c>
      <c r="U615" s="35">
        <v>0</v>
      </c>
      <c r="V615" s="31">
        <v>0</v>
      </c>
      <c r="W615" s="31" t="s">
        <v>942</v>
      </c>
      <c r="X615" s="31" t="s">
        <v>31</v>
      </c>
      <c r="Y615" s="31" t="s">
        <v>699</v>
      </c>
      <c r="Z615" s="31">
        <v>3778932</v>
      </c>
      <c r="AA615" s="29" t="s">
        <v>1381</v>
      </c>
      <c r="AB615" s="29" t="str">
        <f t="shared" si="18"/>
        <v>979-465</v>
      </c>
      <c r="AC615" s="29" t="str">
        <f t="shared" si="19"/>
        <v>PRESTAR SUS SERVICIOS PROFESIONALES PARA DESARROLLAR ACTIVIDADES DE EVALUACIÓN Y CONTROL A LOS CENTROS DE DIAGNÓSTICO AUTOMOTOR A FUENTES MÓVILES #979-465</v>
      </c>
    </row>
    <row r="616" spans="1:29" s="21" customFormat="1" ht="50.1" customHeight="1" x14ac:dyDescent="0.2">
      <c r="A616" s="29">
        <v>979</v>
      </c>
      <c r="B616" s="29">
        <v>466</v>
      </c>
      <c r="C616" s="29" t="s">
        <v>783</v>
      </c>
      <c r="D616" s="29" t="s">
        <v>855</v>
      </c>
      <c r="E616" s="29" t="s">
        <v>856</v>
      </c>
      <c r="F616" s="29" t="s">
        <v>1196</v>
      </c>
      <c r="G616" s="29" t="s">
        <v>505</v>
      </c>
      <c r="H616" s="29" t="s">
        <v>64</v>
      </c>
      <c r="I616" s="29" t="s">
        <v>786</v>
      </c>
      <c r="J616" s="29" t="s">
        <v>1047</v>
      </c>
      <c r="K616" s="30">
        <v>80111600</v>
      </c>
      <c r="L616" s="31" t="s">
        <v>870</v>
      </c>
      <c r="M616" s="31">
        <v>2</v>
      </c>
      <c r="N616" s="31">
        <v>3</v>
      </c>
      <c r="O616" s="32">
        <v>285</v>
      </c>
      <c r="P616" s="31">
        <v>0</v>
      </c>
      <c r="Q616" s="33" t="s">
        <v>29</v>
      </c>
      <c r="R616" s="31">
        <v>0</v>
      </c>
      <c r="S616" s="34">
        <v>28357500</v>
      </c>
      <c r="T616" s="34">
        <v>28357500</v>
      </c>
      <c r="U616" s="35">
        <v>0</v>
      </c>
      <c r="V616" s="31">
        <v>0</v>
      </c>
      <c r="W616" s="31" t="s">
        <v>942</v>
      </c>
      <c r="X616" s="31" t="s">
        <v>31</v>
      </c>
      <c r="Y616" s="31" t="s">
        <v>699</v>
      </c>
      <c r="Z616" s="31">
        <v>3778932</v>
      </c>
      <c r="AA616" s="29" t="s">
        <v>1381</v>
      </c>
      <c r="AB616" s="29" t="str">
        <f t="shared" si="18"/>
        <v>979-466</v>
      </c>
      <c r="AC616" s="29" t="str">
        <f t="shared" si="19"/>
        <v>PRESTAR SUS SERVICIOS PROFESIONALES PARA DESARROLLAR ACTIVIDADES DE EVALUACIÓN, CONTROL Y SEGUIMIENTO A LOS PROGRAMAS A FUENTES MÓVILES #979-466</v>
      </c>
    </row>
    <row r="617" spans="1:29" s="21" customFormat="1" ht="50.1" customHeight="1" x14ac:dyDescent="0.2">
      <c r="A617" s="29">
        <v>979</v>
      </c>
      <c r="B617" s="29">
        <v>467</v>
      </c>
      <c r="C617" s="29" t="s">
        <v>783</v>
      </c>
      <c r="D617" s="29" t="s">
        <v>855</v>
      </c>
      <c r="E617" s="29" t="s">
        <v>856</v>
      </c>
      <c r="F617" s="29" t="s">
        <v>1196</v>
      </c>
      <c r="G617" s="29" t="s">
        <v>505</v>
      </c>
      <c r="H617" s="29" t="s">
        <v>64</v>
      </c>
      <c r="I617" s="29" t="s">
        <v>786</v>
      </c>
      <c r="J617" s="29" t="s">
        <v>1047</v>
      </c>
      <c r="K617" s="30">
        <v>80111600</v>
      </c>
      <c r="L617" s="31" t="s">
        <v>871</v>
      </c>
      <c r="M617" s="31">
        <v>2</v>
      </c>
      <c r="N617" s="31">
        <v>3</v>
      </c>
      <c r="O617" s="32">
        <v>285</v>
      </c>
      <c r="P617" s="31">
        <v>0</v>
      </c>
      <c r="Q617" s="33" t="s">
        <v>29</v>
      </c>
      <c r="R617" s="31">
        <v>0</v>
      </c>
      <c r="S617" s="34">
        <v>35663000</v>
      </c>
      <c r="T617" s="34">
        <v>35663000</v>
      </c>
      <c r="U617" s="35">
        <v>0</v>
      </c>
      <c r="V617" s="31">
        <v>0</v>
      </c>
      <c r="W617" s="31" t="s">
        <v>942</v>
      </c>
      <c r="X617" s="31" t="s">
        <v>31</v>
      </c>
      <c r="Y617" s="31" t="s">
        <v>699</v>
      </c>
      <c r="Z617" s="31">
        <v>3778932</v>
      </c>
      <c r="AA617" s="29" t="s">
        <v>1381</v>
      </c>
      <c r="AB617" s="29" t="str">
        <f t="shared" si="18"/>
        <v>979-467</v>
      </c>
      <c r="AC617" s="29" t="str">
        <f t="shared" si="19"/>
        <v>PRESTAR SUS SERVICIOS PROFESIONALES PARA DESARROLLAR ACTIVIDADES DE EVALUACIÓN, CONTROL Y SEGUIMIENTO AL PROGRAMA DE CONTROL EN VIA A LAS FUENTES MÓVILES #979-467</v>
      </c>
    </row>
    <row r="618" spans="1:29" s="21" customFormat="1" ht="50.1" customHeight="1" x14ac:dyDescent="0.2">
      <c r="A618" s="29">
        <v>979</v>
      </c>
      <c r="B618" s="29">
        <v>468</v>
      </c>
      <c r="C618" s="29" t="s">
        <v>783</v>
      </c>
      <c r="D618" s="29" t="s">
        <v>855</v>
      </c>
      <c r="E618" s="29" t="s">
        <v>856</v>
      </c>
      <c r="F618" s="29" t="s">
        <v>1196</v>
      </c>
      <c r="G618" s="29" t="s">
        <v>505</v>
      </c>
      <c r="H618" s="29" t="s">
        <v>64</v>
      </c>
      <c r="I618" s="29" t="s">
        <v>786</v>
      </c>
      <c r="J618" s="29" t="s">
        <v>1047</v>
      </c>
      <c r="K618" s="30">
        <v>80111600</v>
      </c>
      <c r="L618" s="31" t="s">
        <v>1201</v>
      </c>
      <c r="M618" s="31">
        <v>2</v>
      </c>
      <c r="N618" s="31">
        <v>3</v>
      </c>
      <c r="O618" s="32">
        <v>10</v>
      </c>
      <c r="P618" s="31">
        <v>1</v>
      </c>
      <c r="Q618" s="33" t="s">
        <v>29</v>
      </c>
      <c r="R618" s="31">
        <v>0</v>
      </c>
      <c r="S618" s="34">
        <v>17160000</v>
      </c>
      <c r="T618" s="34">
        <v>17160000</v>
      </c>
      <c r="U618" s="35">
        <v>0</v>
      </c>
      <c r="V618" s="31">
        <v>0</v>
      </c>
      <c r="W618" s="31" t="s">
        <v>942</v>
      </c>
      <c r="X618" s="31" t="s">
        <v>31</v>
      </c>
      <c r="Y618" s="31" t="s">
        <v>699</v>
      </c>
      <c r="Z618" s="31">
        <v>3778932</v>
      </c>
      <c r="AA618" s="29" t="s">
        <v>1381</v>
      </c>
      <c r="AB618" s="29" t="str">
        <f t="shared" si="18"/>
        <v>979-468</v>
      </c>
      <c r="AC618" s="29" t="str">
        <f t="shared" si="19"/>
        <v>PRESTAR SUS SERVICIOS DE APOYO A LA GESTIÓN PARA DESARROLLAR ACTIVIDADES DE EVALUACIÓN Y CONTROL  A LAS  FUENTES MÓVILES #979-468</v>
      </c>
    </row>
    <row r="619" spans="1:29" s="21" customFormat="1" ht="50.1" customHeight="1" x14ac:dyDescent="0.2">
      <c r="A619" s="29">
        <v>979</v>
      </c>
      <c r="B619" s="29">
        <v>469</v>
      </c>
      <c r="C619" s="29" t="s">
        <v>783</v>
      </c>
      <c r="D619" s="29" t="s">
        <v>855</v>
      </c>
      <c r="E619" s="29" t="s">
        <v>856</v>
      </c>
      <c r="F619" s="29" t="s">
        <v>1196</v>
      </c>
      <c r="G619" s="29" t="s">
        <v>505</v>
      </c>
      <c r="H619" s="29" t="s">
        <v>64</v>
      </c>
      <c r="I619" s="29" t="s">
        <v>786</v>
      </c>
      <c r="J619" s="29" t="s">
        <v>1047</v>
      </c>
      <c r="K619" s="30">
        <v>80111600</v>
      </c>
      <c r="L619" s="31" t="s">
        <v>872</v>
      </c>
      <c r="M619" s="31">
        <v>2</v>
      </c>
      <c r="N619" s="31">
        <v>3</v>
      </c>
      <c r="O619" s="32">
        <v>284</v>
      </c>
      <c r="P619" s="31">
        <v>0</v>
      </c>
      <c r="Q619" s="33" t="s">
        <v>29</v>
      </c>
      <c r="R619" s="31">
        <v>0</v>
      </c>
      <c r="S619" s="34">
        <v>46292000</v>
      </c>
      <c r="T619" s="34">
        <v>46292000</v>
      </c>
      <c r="U619" s="35">
        <v>0</v>
      </c>
      <c r="V619" s="31">
        <v>0</v>
      </c>
      <c r="W619" s="31" t="s">
        <v>942</v>
      </c>
      <c r="X619" s="31" t="s">
        <v>31</v>
      </c>
      <c r="Y619" s="31" t="s">
        <v>699</v>
      </c>
      <c r="Z619" s="31">
        <v>3778932</v>
      </c>
      <c r="AA619" s="29" t="s">
        <v>1381</v>
      </c>
      <c r="AB619" s="29" t="str">
        <f t="shared" si="18"/>
        <v>979-469</v>
      </c>
      <c r="AC619" s="29" t="str">
        <f t="shared" si="19"/>
        <v>PRESTAR SUS SERVICIOS PROFESIONALES PARA APOYAR LOS PROCESOS   ADMINISTRATIVOS Y CONCEPTUAR JURÍDICAMENTE LOS TRAMITES PRODUCTO DE LA REVISION DE VEHICULOS PRIORIZADOS EN LA CIUDAD #979-469</v>
      </c>
    </row>
    <row r="620" spans="1:29" s="21" customFormat="1" ht="50.1" customHeight="1" x14ac:dyDescent="0.2">
      <c r="A620" s="29">
        <v>979</v>
      </c>
      <c r="B620" s="29">
        <v>470</v>
      </c>
      <c r="C620" s="29" t="s">
        <v>783</v>
      </c>
      <c r="D620" s="29" t="s">
        <v>855</v>
      </c>
      <c r="E620" s="29" t="s">
        <v>856</v>
      </c>
      <c r="F620" s="29" t="s">
        <v>1196</v>
      </c>
      <c r="G620" s="29" t="s">
        <v>505</v>
      </c>
      <c r="H620" s="29" t="s">
        <v>64</v>
      </c>
      <c r="I620" s="29" t="s">
        <v>786</v>
      </c>
      <c r="J620" s="29" t="s">
        <v>1047</v>
      </c>
      <c r="K620" s="30">
        <v>80111600</v>
      </c>
      <c r="L620" s="31" t="s">
        <v>1198</v>
      </c>
      <c r="M620" s="31">
        <v>2</v>
      </c>
      <c r="N620" s="31">
        <v>3</v>
      </c>
      <c r="O620" s="32">
        <v>285</v>
      </c>
      <c r="P620" s="31">
        <v>0</v>
      </c>
      <c r="Q620" s="33" t="s">
        <v>29</v>
      </c>
      <c r="R620" s="31">
        <v>0</v>
      </c>
      <c r="S620" s="34">
        <v>20738500</v>
      </c>
      <c r="T620" s="34">
        <v>20738500</v>
      </c>
      <c r="U620" s="35">
        <v>0</v>
      </c>
      <c r="V620" s="31">
        <v>0</v>
      </c>
      <c r="W620" s="31" t="s">
        <v>942</v>
      </c>
      <c r="X620" s="31" t="s">
        <v>31</v>
      </c>
      <c r="Y620" s="31" t="s">
        <v>699</v>
      </c>
      <c r="Z620" s="31">
        <v>3778932</v>
      </c>
      <c r="AA620" s="29" t="s">
        <v>1381</v>
      </c>
      <c r="AB620" s="29" t="str">
        <f t="shared" si="18"/>
        <v>979-470</v>
      </c>
      <c r="AC620" s="29" t="str">
        <f t="shared" si="19"/>
        <v>PRESTAR SUS SERVICIOS DE APOYO A LA GESTIÓN PARA DESARROLLAR LAS ACTIVIDADES DE EVALUACIÓN, CONTROL Y SEGUIMIENTO A LOS PROGRAMAS DE  FUENTES MÓVILES #979-470</v>
      </c>
    </row>
    <row r="621" spans="1:29" s="21" customFormat="1" ht="50.1" customHeight="1" x14ac:dyDescent="0.2">
      <c r="A621" s="29">
        <v>979</v>
      </c>
      <c r="B621" s="29">
        <v>471</v>
      </c>
      <c r="C621" s="29" t="s">
        <v>783</v>
      </c>
      <c r="D621" s="29" t="s">
        <v>855</v>
      </c>
      <c r="E621" s="29" t="s">
        <v>856</v>
      </c>
      <c r="F621" s="29" t="s">
        <v>1196</v>
      </c>
      <c r="G621" s="29" t="s">
        <v>505</v>
      </c>
      <c r="H621" s="29" t="s">
        <v>64</v>
      </c>
      <c r="I621" s="29" t="s">
        <v>786</v>
      </c>
      <c r="J621" s="29" t="s">
        <v>1047</v>
      </c>
      <c r="K621" s="30">
        <v>80111600</v>
      </c>
      <c r="L621" s="31" t="s">
        <v>873</v>
      </c>
      <c r="M621" s="31">
        <v>2</v>
      </c>
      <c r="N621" s="31">
        <v>3</v>
      </c>
      <c r="O621" s="32">
        <v>285</v>
      </c>
      <c r="P621" s="31">
        <v>0</v>
      </c>
      <c r="Q621" s="33" t="s">
        <v>29</v>
      </c>
      <c r="R621" s="31">
        <v>0</v>
      </c>
      <c r="S621" s="34">
        <v>26134500</v>
      </c>
      <c r="T621" s="34">
        <v>26134500</v>
      </c>
      <c r="U621" s="35">
        <v>0</v>
      </c>
      <c r="V621" s="31">
        <v>0</v>
      </c>
      <c r="W621" s="31" t="s">
        <v>942</v>
      </c>
      <c r="X621" s="31" t="s">
        <v>31</v>
      </c>
      <c r="Y621" s="31" t="s">
        <v>699</v>
      </c>
      <c r="Z621" s="31">
        <v>3778932</v>
      </c>
      <c r="AA621" s="29" t="s">
        <v>1381</v>
      </c>
      <c r="AB621" s="29" t="str">
        <f t="shared" si="18"/>
        <v>979-471</v>
      </c>
      <c r="AC621" s="29" t="str">
        <f t="shared" si="19"/>
        <v>PRESTAR SUS SERVICIOS PROFESIONALES PARA EL SEGUIMIENTO A LAS ACTIVIDADES DE LOS PROGRAMAS DE FUENTES MÓVILE #979-471</v>
      </c>
    </row>
    <row r="622" spans="1:29" s="21" customFormat="1" ht="50.1" customHeight="1" x14ac:dyDescent="0.2">
      <c r="A622" s="29">
        <v>979</v>
      </c>
      <c r="B622" s="29">
        <v>472</v>
      </c>
      <c r="C622" s="29" t="s">
        <v>783</v>
      </c>
      <c r="D622" s="29" t="s">
        <v>855</v>
      </c>
      <c r="E622" s="29" t="s">
        <v>856</v>
      </c>
      <c r="F622" s="29" t="s">
        <v>1196</v>
      </c>
      <c r="G622" s="29" t="s">
        <v>505</v>
      </c>
      <c r="H622" s="29" t="s">
        <v>64</v>
      </c>
      <c r="I622" s="29" t="s">
        <v>786</v>
      </c>
      <c r="J622" s="29" t="s">
        <v>1047</v>
      </c>
      <c r="K622" s="30">
        <v>80111600</v>
      </c>
      <c r="L622" s="31" t="s">
        <v>874</v>
      </c>
      <c r="M622" s="31">
        <v>2</v>
      </c>
      <c r="N622" s="31">
        <v>3</v>
      </c>
      <c r="O622" s="32">
        <v>10</v>
      </c>
      <c r="P622" s="31">
        <v>1</v>
      </c>
      <c r="Q622" s="33" t="s">
        <v>29</v>
      </c>
      <c r="R622" s="31">
        <v>0</v>
      </c>
      <c r="S622" s="34">
        <v>25510000</v>
      </c>
      <c r="T622" s="34">
        <v>25510000</v>
      </c>
      <c r="U622" s="35">
        <v>0</v>
      </c>
      <c r="V622" s="31">
        <v>0</v>
      </c>
      <c r="W622" s="31" t="s">
        <v>942</v>
      </c>
      <c r="X622" s="31" t="s">
        <v>31</v>
      </c>
      <c r="Y622" s="31" t="s">
        <v>699</v>
      </c>
      <c r="Z622" s="31">
        <v>3778932</v>
      </c>
      <c r="AA622" s="29" t="s">
        <v>1381</v>
      </c>
      <c r="AB622" s="29" t="str">
        <f t="shared" si="18"/>
        <v>979-472</v>
      </c>
      <c r="AC622" s="29" t="str">
        <f t="shared" si="19"/>
        <v>PRESTAR SUS SERVICIOS PROFESIONALES PARA DESARROLLAR ACTIVIDADES DE EVALUACIÓN Y CONTROL  A LAS FUENTES MÓVILES #979-472</v>
      </c>
    </row>
    <row r="623" spans="1:29" s="21" customFormat="1" ht="50.1" customHeight="1" x14ac:dyDescent="0.2">
      <c r="A623" s="29">
        <v>979</v>
      </c>
      <c r="B623" s="29">
        <v>473</v>
      </c>
      <c r="C623" s="29" t="s">
        <v>783</v>
      </c>
      <c r="D623" s="29" t="s">
        <v>855</v>
      </c>
      <c r="E623" s="29" t="s">
        <v>856</v>
      </c>
      <c r="F623" s="29" t="s">
        <v>1196</v>
      </c>
      <c r="G623" s="29" t="s">
        <v>505</v>
      </c>
      <c r="H623" s="29" t="s">
        <v>64</v>
      </c>
      <c r="I623" s="29" t="s">
        <v>786</v>
      </c>
      <c r="J623" s="29" t="s">
        <v>1047</v>
      </c>
      <c r="K623" s="30">
        <v>80111600</v>
      </c>
      <c r="L623" s="31" t="s">
        <v>875</v>
      </c>
      <c r="M623" s="31">
        <v>2</v>
      </c>
      <c r="N623" s="31">
        <v>3</v>
      </c>
      <c r="O623" s="32">
        <v>10</v>
      </c>
      <c r="P623" s="31">
        <v>1</v>
      </c>
      <c r="Q623" s="33" t="s">
        <v>29</v>
      </c>
      <c r="R623" s="31">
        <v>0</v>
      </c>
      <c r="S623" s="34">
        <v>18490000</v>
      </c>
      <c r="T623" s="34">
        <v>18490000</v>
      </c>
      <c r="U623" s="35">
        <v>0</v>
      </c>
      <c r="V623" s="31">
        <v>0</v>
      </c>
      <c r="W623" s="31" t="s">
        <v>942</v>
      </c>
      <c r="X623" s="31" t="s">
        <v>31</v>
      </c>
      <c r="Y623" s="31" t="s">
        <v>699</v>
      </c>
      <c r="Z623" s="31">
        <v>3778932</v>
      </c>
      <c r="AA623" s="29" t="s">
        <v>1381</v>
      </c>
      <c r="AB623" s="29" t="str">
        <f t="shared" si="18"/>
        <v>979-473</v>
      </c>
      <c r="AC623" s="29" t="str">
        <f t="shared" si="19"/>
        <v>PRESTAR SUS SERVICIOS DE APOYO A LA GESTIÓN EN EL DESARROLLO DE LAS ACTIVIDADES EN EL PROGRAMA DE REQUERIMIENTOS AMBIENTALES A FUENTES MÓVILES #979-473</v>
      </c>
    </row>
    <row r="624" spans="1:29" s="21" customFormat="1" ht="50.1" customHeight="1" x14ac:dyDescent="0.2">
      <c r="A624" s="29">
        <v>979</v>
      </c>
      <c r="B624" s="29">
        <v>474</v>
      </c>
      <c r="C624" s="29" t="s">
        <v>783</v>
      </c>
      <c r="D624" s="29" t="s">
        <v>855</v>
      </c>
      <c r="E624" s="29" t="s">
        <v>856</v>
      </c>
      <c r="F624" s="29" t="s">
        <v>1196</v>
      </c>
      <c r="G624" s="29" t="s">
        <v>505</v>
      </c>
      <c r="H624" s="29" t="s">
        <v>64</v>
      </c>
      <c r="I624" s="29" t="s">
        <v>786</v>
      </c>
      <c r="J624" s="29" t="s">
        <v>1047</v>
      </c>
      <c r="K624" s="30">
        <v>80111600</v>
      </c>
      <c r="L624" s="31" t="s">
        <v>1202</v>
      </c>
      <c r="M624" s="31">
        <v>2</v>
      </c>
      <c r="N624" s="31">
        <v>3</v>
      </c>
      <c r="O624" s="32">
        <v>9</v>
      </c>
      <c r="P624" s="31">
        <v>1</v>
      </c>
      <c r="Q624" s="33" t="s">
        <v>29</v>
      </c>
      <c r="R624" s="31">
        <v>0</v>
      </c>
      <c r="S624" s="34">
        <v>19896667</v>
      </c>
      <c r="T624" s="34">
        <v>19896667</v>
      </c>
      <c r="U624" s="35">
        <v>0</v>
      </c>
      <c r="V624" s="31">
        <v>0</v>
      </c>
      <c r="W624" s="31" t="s">
        <v>942</v>
      </c>
      <c r="X624" s="31" t="s">
        <v>31</v>
      </c>
      <c r="Y624" s="31" t="s">
        <v>699</v>
      </c>
      <c r="Z624" s="31">
        <v>3778932</v>
      </c>
      <c r="AA624" s="29" t="s">
        <v>1381</v>
      </c>
      <c r="AB624" s="29" t="str">
        <f t="shared" si="18"/>
        <v>979-474</v>
      </c>
      <c r="AC624" s="29" t="str">
        <f t="shared" si="19"/>
        <v>PRESTAR SUS SERVICIOS DE APOYO A LA GESTIÓN PARA LAS ACTIVIDADES TÉCNICAS A LOS PROGRAMAS DE  FUENTES MÓVILES #979-474</v>
      </c>
    </row>
    <row r="625" spans="1:29" s="21" customFormat="1" ht="50.1" customHeight="1" x14ac:dyDescent="0.2">
      <c r="A625" s="29">
        <v>979</v>
      </c>
      <c r="B625" s="29">
        <v>475</v>
      </c>
      <c r="C625" s="29" t="s">
        <v>783</v>
      </c>
      <c r="D625" s="29" t="s">
        <v>855</v>
      </c>
      <c r="E625" s="29" t="s">
        <v>856</v>
      </c>
      <c r="F625" s="29" t="s">
        <v>1196</v>
      </c>
      <c r="G625" s="29" t="s">
        <v>505</v>
      </c>
      <c r="H625" s="29" t="s">
        <v>64</v>
      </c>
      <c r="I625" s="29" t="s">
        <v>786</v>
      </c>
      <c r="J625" s="29" t="s">
        <v>1047</v>
      </c>
      <c r="K625" s="30">
        <v>80111600</v>
      </c>
      <c r="L625" s="31" t="s">
        <v>876</v>
      </c>
      <c r="M625" s="31">
        <v>2</v>
      </c>
      <c r="N625" s="31">
        <v>3</v>
      </c>
      <c r="O625" s="32">
        <v>10</v>
      </c>
      <c r="P625" s="31">
        <v>1</v>
      </c>
      <c r="Q625" s="33" t="s">
        <v>29</v>
      </c>
      <c r="R625" s="31">
        <v>0</v>
      </c>
      <c r="S625" s="34">
        <v>25510000</v>
      </c>
      <c r="T625" s="34">
        <v>25510000</v>
      </c>
      <c r="U625" s="35">
        <v>0</v>
      </c>
      <c r="V625" s="31">
        <v>0</v>
      </c>
      <c r="W625" s="31" t="s">
        <v>942</v>
      </c>
      <c r="X625" s="31" t="s">
        <v>31</v>
      </c>
      <c r="Y625" s="31" t="s">
        <v>699</v>
      </c>
      <c r="Z625" s="31">
        <v>3778932</v>
      </c>
      <c r="AA625" s="29" t="s">
        <v>1381</v>
      </c>
      <c r="AB625" s="29" t="str">
        <f t="shared" si="18"/>
        <v>979-475</v>
      </c>
      <c r="AC625" s="29" t="str">
        <f t="shared" si="19"/>
        <v>PRESTAR LOS SERVICIOS PROFESIONALES PARA PROYECTAR JURÍDICAMENTE LAS ACTUACIONES DE EVALUACIÓN, CONTROL Y SEGUIMIENTO DE LAS FUENTES MOVILES #979-475</v>
      </c>
    </row>
    <row r="626" spans="1:29" s="21" customFormat="1" ht="50.1" customHeight="1" x14ac:dyDescent="0.2">
      <c r="A626" s="29">
        <v>979</v>
      </c>
      <c r="B626" s="29">
        <v>476</v>
      </c>
      <c r="C626" s="29" t="s">
        <v>783</v>
      </c>
      <c r="D626" s="29" t="s">
        <v>855</v>
      </c>
      <c r="E626" s="29" t="s">
        <v>856</v>
      </c>
      <c r="F626" s="29" t="s">
        <v>1196</v>
      </c>
      <c r="G626" s="29" t="s">
        <v>505</v>
      </c>
      <c r="H626" s="29" t="s">
        <v>64</v>
      </c>
      <c r="I626" s="29" t="s">
        <v>786</v>
      </c>
      <c r="J626" s="29" t="s">
        <v>1047</v>
      </c>
      <c r="K626" s="30">
        <v>80111600</v>
      </c>
      <c r="L626" s="31" t="s">
        <v>1203</v>
      </c>
      <c r="M626" s="31">
        <v>2</v>
      </c>
      <c r="N626" s="31">
        <v>3</v>
      </c>
      <c r="O626" s="32">
        <v>278</v>
      </c>
      <c r="P626" s="31">
        <v>0</v>
      </c>
      <c r="Q626" s="33" t="s">
        <v>29</v>
      </c>
      <c r="R626" s="31">
        <v>0</v>
      </c>
      <c r="S626" s="34">
        <v>45314000</v>
      </c>
      <c r="T626" s="34">
        <v>45314000</v>
      </c>
      <c r="U626" s="35">
        <v>0</v>
      </c>
      <c r="V626" s="31">
        <v>0</v>
      </c>
      <c r="W626" s="31" t="s">
        <v>942</v>
      </c>
      <c r="X626" s="31" t="s">
        <v>31</v>
      </c>
      <c r="Y626" s="31" t="s">
        <v>699</v>
      </c>
      <c r="Z626" s="31">
        <v>3778932</v>
      </c>
      <c r="AA626" s="29" t="s">
        <v>1381</v>
      </c>
      <c r="AB626" s="29" t="str">
        <f t="shared" si="18"/>
        <v>979-476</v>
      </c>
      <c r="AC626" s="29" t="str">
        <f t="shared" si="19"/>
        <v>PRESTAR LOS SERVICIOS PROFESIONALES PARA ANALIZAR, PROYECTAR Y REVISAR JURÍDICAMENTE LAS ACTUACIONES DE EVALUACIÓN, CONTROL Y SEGUIMIENTO DE LOS PROGRAMAS A FUENTES MÓVILES #979-476</v>
      </c>
    </row>
    <row r="627" spans="1:29" s="21" customFormat="1" ht="50.1" customHeight="1" x14ac:dyDescent="0.2">
      <c r="A627" s="29">
        <v>979</v>
      </c>
      <c r="B627" s="29">
        <v>477</v>
      </c>
      <c r="C627" s="29" t="s">
        <v>783</v>
      </c>
      <c r="D627" s="29" t="s">
        <v>855</v>
      </c>
      <c r="E627" s="29" t="s">
        <v>856</v>
      </c>
      <c r="F627" s="29" t="s">
        <v>1196</v>
      </c>
      <c r="G627" s="29" t="s">
        <v>505</v>
      </c>
      <c r="H627" s="29" t="s">
        <v>64</v>
      </c>
      <c r="I627" s="29" t="s">
        <v>786</v>
      </c>
      <c r="J627" s="29" t="s">
        <v>1047</v>
      </c>
      <c r="K627" s="30">
        <v>80111600</v>
      </c>
      <c r="L627" s="31" t="s">
        <v>877</v>
      </c>
      <c r="M627" s="31">
        <v>2</v>
      </c>
      <c r="N627" s="31">
        <v>3</v>
      </c>
      <c r="O627" s="32">
        <v>9</v>
      </c>
      <c r="P627" s="31">
        <v>1</v>
      </c>
      <c r="Q627" s="33" t="s">
        <v>29</v>
      </c>
      <c r="R627" s="31">
        <v>0</v>
      </c>
      <c r="S627" s="34">
        <v>22959000</v>
      </c>
      <c r="T627" s="34">
        <v>22959000</v>
      </c>
      <c r="U627" s="35">
        <v>0</v>
      </c>
      <c r="V627" s="31">
        <v>0</v>
      </c>
      <c r="W627" s="31" t="s">
        <v>942</v>
      </c>
      <c r="X627" s="31" t="s">
        <v>31</v>
      </c>
      <c r="Y627" s="31" t="s">
        <v>699</v>
      </c>
      <c r="Z627" s="31">
        <v>3778932</v>
      </c>
      <c r="AA627" s="29" t="s">
        <v>1381</v>
      </c>
      <c r="AB627" s="29" t="str">
        <f t="shared" si="18"/>
        <v>979-477</v>
      </c>
      <c r="AC627" s="29" t="str">
        <f t="shared" si="19"/>
        <v>PRESTAR LOS SERVICIOS PROFESIONALES PARA PROYECTAR JURÍDICAMENTE LAS ACTUACIONES REALIZADAS PARA EL SEGUIMIENTO DE LAS EMISIONES GENERADAS POR FUENTES MÓVILES #979-477</v>
      </c>
    </row>
    <row r="628" spans="1:29" s="21" customFormat="1" ht="50.1" customHeight="1" x14ac:dyDescent="0.2">
      <c r="A628" s="29">
        <v>979</v>
      </c>
      <c r="B628" s="29">
        <v>478</v>
      </c>
      <c r="C628" s="29" t="s">
        <v>783</v>
      </c>
      <c r="D628" s="29" t="s">
        <v>855</v>
      </c>
      <c r="E628" s="29" t="s">
        <v>856</v>
      </c>
      <c r="F628" s="29" t="s">
        <v>1196</v>
      </c>
      <c r="G628" s="29" t="s">
        <v>505</v>
      </c>
      <c r="H628" s="29" t="s">
        <v>71</v>
      </c>
      <c r="I628" s="29" t="s">
        <v>801</v>
      </c>
      <c r="J628" s="29" t="s">
        <v>802</v>
      </c>
      <c r="K628" s="30">
        <v>77101800</v>
      </c>
      <c r="L628" s="31" t="s">
        <v>878</v>
      </c>
      <c r="M628" s="31">
        <v>6</v>
      </c>
      <c r="N628" s="31">
        <v>7</v>
      </c>
      <c r="O628" s="32">
        <v>8</v>
      </c>
      <c r="P628" s="31">
        <v>1</v>
      </c>
      <c r="Q628" s="33" t="s">
        <v>29</v>
      </c>
      <c r="R628" s="31">
        <v>0</v>
      </c>
      <c r="S628" s="34">
        <v>22122664</v>
      </c>
      <c r="T628" s="34">
        <v>22122664</v>
      </c>
      <c r="U628" s="35">
        <v>0</v>
      </c>
      <c r="V628" s="31">
        <v>0</v>
      </c>
      <c r="W628" s="31" t="s">
        <v>942</v>
      </c>
      <c r="X628" s="31" t="s">
        <v>31</v>
      </c>
      <c r="Y628" s="31" t="s">
        <v>699</v>
      </c>
      <c r="Z628" s="31">
        <v>3778932</v>
      </c>
      <c r="AA628" s="29" t="s">
        <v>1381</v>
      </c>
      <c r="AB628" s="29" t="str">
        <f t="shared" si="18"/>
        <v>979-478</v>
      </c>
      <c r="AC628" s="29" t="str">
        <f t="shared" si="19"/>
        <v>EJECUCIÓN DE LAS ACTIVIDADES DE AUDITORIA DE SEGUIMIENTO Y EXTENSIÓN DE LA AUTORIZACIÓN PARA LA MEDICIÓN DE EMISIONES GENERADAS POR FUENTES MÓVILES OTORGADAS POR RESOLUCIÓN 2406 DE 12 DE SEPTIEMBRE DE 2014 #979-478</v>
      </c>
    </row>
    <row r="629" spans="1:29" s="21" customFormat="1" ht="50.1" customHeight="1" x14ac:dyDescent="0.2">
      <c r="A629" s="29">
        <v>979</v>
      </c>
      <c r="B629" s="29">
        <v>479</v>
      </c>
      <c r="C629" s="29" t="s">
        <v>783</v>
      </c>
      <c r="D629" s="29" t="s">
        <v>855</v>
      </c>
      <c r="E629" s="29" t="s">
        <v>856</v>
      </c>
      <c r="F629" s="29" t="s">
        <v>1196</v>
      </c>
      <c r="G629" s="29" t="s">
        <v>505</v>
      </c>
      <c r="H629" s="29" t="s">
        <v>71</v>
      </c>
      <c r="I629" s="29" t="s">
        <v>801</v>
      </c>
      <c r="J629" s="29" t="s">
        <v>802</v>
      </c>
      <c r="K629" s="30">
        <v>77101800</v>
      </c>
      <c r="L629" s="31" t="s">
        <v>878</v>
      </c>
      <c r="M629" s="31">
        <v>11</v>
      </c>
      <c r="N629" s="31">
        <v>12</v>
      </c>
      <c r="O629" s="32">
        <v>8</v>
      </c>
      <c r="P629" s="31">
        <v>1</v>
      </c>
      <c r="Q629" s="33" t="s">
        <v>29</v>
      </c>
      <c r="R629" s="31">
        <v>0</v>
      </c>
      <c r="S629" s="34">
        <v>31603810</v>
      </c>
      <c r="T629" s="34">
        <v>31603810</v>
      </c>
      <c r="U629" s="35">
        <v>0</v>
      </c>
      <c r="V629" s="31">
        <v>0</v>
      </c>
      <c r="W629" s="31" t="s">
        <v>942</v>
      </c>
      <c r="X629" s="31" t="s">
        <v>31</v>
      </c>
      <c r="Y629" s="31" t="s">
        <v>699</v>
      </c>
      <c r="Z629" s="31">
        <v>3778932</v>
      </c>
      <c r="AA629" s="29" t="s">
        <v>1381</v>
      </c>
      <c r="AB629" s="29" t="str">
        <f t="shared" si="18"/>
        <v>979-479</v>
      </c>
      <c r="AC629" s="29" t="str">
        <f t="shared" si="19"/>
        <v>EJECUCIÓN DE LAS ACTIVIDADES DE AUDITORIA DE SEGUIMIENTO Y EXTENSIÓN DE LA AUTORIZACIÓN PARA LA MEDICIÓN DE EMISIONES GENERADAS POR FUENTES MÓVILES OTORGADAS POR RESOLUCIÓN 2406 DE 12 DE SEPTIEMBRE DE 2014 #979-479</v>
      </c>
    </row>
    <row r="630" spans="1:29" s="21" customFormat="1" ht="50.1" customHeight="1" x14ac:dyDescent="0.2">
      <c r="A630" s="29">
        <v>979</v>
      </c>
      <c r="B630" s="29">
        <v>480</v>
      </c>
      <c r="C630" s="29" t="s">
        <v>783</v>
      </c>
      <c r="D630" s="29" t="s">
        <v>855</v>
      </c>
      <c r="E630" s="29" t="s">
        <v>856</v>
      </c>
      <c r="F630" s="29" t="s">
        <v>1196</v>
      </c>
      <c r="G630" s="29" t="s">
        <v>505</v>
      </c>
      <c r="H630" s="29" t="s">
        <v>64</v>
      </c>
      <c r="I630" s="29" t="s">
        <v>786</v>
      </c>
      <c r="J630" s="29" t="s">
        <v>1047</v>
      </c>
      <c r="K630" s="30">
        <v>80111600</v>
      </c>
      <c r="L630" s="31" t="s">
        <v>1852</v>
      </c>
      <c r="M630" s="31">
        <v>4</v>
      </c>
      <c r="N630" s="31">
        <v>6</v>
      </c>
      <c r="O630" s="32">
        <v>1</v>
      </c>
      <c r="P630" s="31">
        <v>1</v>
      </c>
      <c r="Q630" s="33" t="s">
        <v>29</v>
      </c>
      <c r="R630" s="31">
        <v>0</v>
      </c>
      <c r="S630" s="34">
        <v>5162793</v>
      </c>
      <c r="T630" s="34">
        <v>5162793</v>
      </c>
      <c r="U630" s="35">
        <v>0</v>
      </c>
      <c r="V630" s="31">
        <v>0</v>
      </c>
      <c r="W630" s="31" t="s">
        <v>942</v>
      </c>
      <c r="X630" s="31" t="s">
        <v>31</v>
      </c>
      <c r="Y630" s="31" t="s">
        <v>699</v>
      </c>
      <c r="Z630" s="31">
        <v>3778932</v>
      </c>
      <c r="AA630" s="29" t="s">
        <v>1381</v>
      </c>
      <c r="AB630" s="29" t="str">
        <f t="shared" si="18"/>
        <v>979-480</v>
      </c>
      <c r="AC630" s="29" t="str">
        <f t="shared" si="19"/>
        <v>PRESTAS SERVICIOS PROFESIONALES PARA REALIZAR ACCIONES DE MONITOREO Y CONTROL A FUENTES EMISORAS DE CONTAMINACIÓN (TRASLADO PAGO PASIVO EXIGIBLE) (SALDO SIN COMPROMETER) #979-480</v>
      </c>
    </row>
    <row r="631" spans="1:29" s="21" customFormat="1" ht="50.1" customHeight="1" x14ac:dyDescent="0.2">
      <c r="A631" s="29">
        <v>979</v>
      </c>
      <c r="B631" s="29">
        <v>481</v>
      </c>
      <c r="C631" s="29" t="s">
        <v>783</v>
      </c>
      <c r="D631" s="29" t="s">
        <v>879</v>
      </c>
      <c r="E631" s="29" t="s">
        <v>856</v>
      </c>
      <c r="F631" s="29" t="s">
        <v>1204</v>
      </c>
      <c r="G631" s="29" t="s">
        <v>505</v>
      </c>
      <c r="H631" s="29" t="s">
        <v>71</v>
      </c>
      <c r="I631" s="29" t="s">
        <v>801</v>
      </c>
      <c r="J631" s="29" t="s">
        <v>802</v>
      </c>
      <c r="K631" s="30" t="s">
        <v>1004</v>
      </c>
      <c r="L631" s="31" t="s">
        <v>1853</v>
      </c>
      <c r="M631" s="31">
        <v>9</v>
      </c>
      <c r="N631" s="31">
        <v>11</v>
      </c>
      <c r="O631" s="32">
        <v>1</v>
      </c>
      <c r="P631" s="31">
        <v>1</v>
      </c>
      <c r="Q631" s="33" t="s">
        <v>29</v>
      </c>
      <c r="R631" s="31">
        <v>0</v>
      </c>
      <c r="S631" s="34">
        <v>4669776</v>
      </c>
      <c r="T631" s="34">
        <v>4669776</v>
      </c>
      <c r="U631" s="35">
        <v>0</v>
      </c>
      <c r="V631" s="31">
        <v>0</v>
      </c>
      <c r="W631" s="31" t="s">
        <v>942</v>
      </c>
      <c r="X631" s="31" t="s">
        <v>31</v>
      </c>
      <c r="Y631" s="31" t="s">
        <v>699</v>
      </c>
      <c r="Z631" s="31">
        <v>3778932</v>
      </c>
      <c r="AA631" s="29" t="s">
        <v>1381</v>
      </c>
      <c r="AB631" s="29" t="str">
        <f t="shared" si="18"/>
        <v>979-481</v>
      </c>
      <c r="AC631" s="29" t="str">
        <f t="shared" si="19"/>
        <v>ADQUISICIÓN DE ELEMENTOS COMPLEMENTARIOS PARA LA MEDICIÓN DE NIVELES DE PRESIÓN SONORA A FUENTES FIJAS GENERADORAS DE RUIDO EN EL DISTRITO CAPITAL (SALDO SIN COMPROMETER) #979-481</v>
      </c>
    </row>
    <row r="632" spans="1:29" s="21" customFormat="1" ht="50.1" customHeight="1" x14ac:dyDescent="0.2">
      <c r="A632" s="29">
        <v>979</v>
      </c>
      <c r="B632" s="29">
        <v>482</v>
      </c>
      <c r="C632" s="29" t="s">
        <v>783</v>
      </c>
      <c r="D632" s="29" t="s">
        <v>879</v>
      </c>
      <c r="E632" s="29" t="s">
        <v>856</v>
      </c>
      <c r="F632" s="29" t="s">
        <v>1204</v>
      </c>
      <c r="G632" s="29" t="s">
        <v>505</v>
      </c>
      <c r="H632" s="29" t="s">
        <v>71</v>
      </c>
      <c r="I632" s="29" t="s">
        <v>801</v>
      </c>
      <c r="J632" s="29" t="s">
        <v>802</v>
      </c>
      <c r="K632" s="30">
        <v>46180000</v>
      </c>
      <c r="L632" s="31" t="s">
        <v>1395</v>
      </c>
      <c r="M632" s="31">
        <v>9</v>
      </c>
      <c r="N632" s="31">
        <v>11</v>
      </c>
      <c r="O632" s="32">
        <v>5</v>
      </c>
      <c r="P632" s="31">
        <v>1</v>
      </c>
      <c r="Q632" s="33" t="s">
        <v>39</v>
      </c>
      <c r="R632" s="31">
        <v>0</v>
      </c>
      <c r="S632" s="34">
        <v>0</v>
      </c>
      <c r="T632" s="34">
        <v>0</v>
      </c>
      <c r="U632" s="35">
        <v>0</v>
      </c>
      <c r="V632" s="31">
        <v>0</v>
      </c>
      <c r="W632" s="31" t="s">
        <v>942</v>
      </c>
      <c r="X632" s="31" t="s">
        <v>31</v>
      </c>
      <c r="Y632" s="31" t="s">
        <v>699</v>
      </c>
      <c r="Z632" s="31">
        <v>3778932</v>
      </c>
      <c r="AA632" s="29" t="s">
        <v>1381</v>
      </c>
      <c r="AB632" s="29" t="str">
        <f t="shared" si="18"/>
        <v>979-482</v>
      </c>
      <c r="AC632" s="29" t="str">
        <f t="shared" si="19"/>
        <v>MODIFICACIÓN No. 1, ADICION No. 01 Y PRORROGA No. 03 AL CONTRATO No. 20161290 CON LA EMPRESA DOBOCOL S.A.S, CUYO OBJETO ES ADQUIRIR ELEMENTOS DE PROTECCIÓN PERSONAL, SEGURIDAD INDUSTRIAL, ERGONÓMICOS DE OFICINA  Y ATENCIÓN DE EMERGENCIAS, PARA EL CUMPLIMIENTO DE LAS ACCIONES DESARROLLADAS POR LA SECRETARIA DISTRITAL DE AMBIENTE #979-482</v>
      </c>
    </row>
    <row r="633" spans="1:29" s="21" customFormat="1" ht="50.1" customHeight="1" x14ac:dyDescent="0.2">
      <c r="A633" s="29">
        <v>979</v>
      </c>
      <c r="B633" s="29">
        <v>484</v>
      </c>
      <c r="C633" s="29" t="s">
        <v>783</v>
      </c>
      <c r="D633" s="29" t="s">
        <v>879</v>
      </c>
      <c r="E633" s="29" t="s">
        <v>856</v>
      </c>
      <c r="F633" s="29" t="s">
        <v>1204</v>
      </c>
      <c r="G633" s="29" t="s">
        <v>505</v>
      </c>
      <c r="H633" s="29" t="s">
        <v>71</v>
      </c>
      <c r="I633" s="29" t="s">
        <v>801</v>
      </c>
      <c r="J633" s="29" t="s">
        <v>802</v>
      </c>
      <c r="K633" s="30">
        <v>81141504</v>
      </c>
      <c r="L633" s="31" t="s">
        <v>1205</v>
      </c>
      <c r="M633" s="31">
        <v>7</v>
      </c>
      <c r="N633" s="31">
        <v>8</v>
      </c>
      <c r="O633" s="32">
        <v>3</v>
      </c>
      <c r="P633" s="31">
        <v>1</v>
      </c>
      <c r="Q633" s="33" t="s">
        <v>41</v>
      </c>
      <c r="R633" s="31">
        <v>0</v>
      </c>
      <c r="S633" s="34">
        <v>33800003</v>
      </c>
      <c r="T633" s="34">
        <v>33800003</v>
      </c>
      <c r="U633" s="35">
        <v>0</v>
      </c>
      <c r="V633" s="31">
        <v>0</v>
      </c>
      <c r="W633" s="31" t="s">
        <v>942</v>
      </c>
      <c r="X633" s="31" t="s">
        <v>31</v>
      </c>
      <c r="Y633" s="31" t="s">
        <v>699</v>
      </c>
      <c r="Z633" s="31">
        <v>3778932</v>
      </c>
      <c r="AA633" s="29" t="s">
        <v>1381</v>
      </c>
      <c r="AB633" s="29" t="str">
        <f t="shared" si="18"/>
        <v>979-484</v>
      </c>
      <c r="AC633" s="29" t="str">
        <f t="shared" si="19"/>
        <v>PRESTAR LOS SERVICIOS DE MANTENIMIENTO Y CALIBRACIÓN EN LABORATORIO CERTIFICADO A LOS EQUIPOS DE MEDICIÓN DE PRESIÓN ACÚSTICA PROPIEDAD DE LA SECRETARÍA DISTRITAL DE AMBIENTE #979-484</v>
      </c>
    </row>
    <row r="634" spans="1:29" s="21" customFormat="1" ht="50.1" customHeight="1" x14ac:dyDescent="0.2">
      <c r="A634" s="29">
        <v>979</v>
      </c>
      <c r="B634" s="29">
        <v>485</v>
      </c>
      <c r="C634" s="29" t="s">
        <v>783</v>
      </c>
      <c r="D634" s="29" t="s">
        <v>879</v>
      </c>
      <c r="E634" s="29" t="s">
        <v>856</v>
      </c>
      <c r="F634" s="29" t="s">
        <v>1204</v>
      </c>
      <c r="G634" s="29" t="s">
        <v>505</v>
      </c>
      <c r="H634" s="29" t="s">
        <v>71</v>
      </c>
      <c r="I634" s="29" t="s">
        <v>801</v>
      </c>
      <c r="J634" s="29" t="s">
        <v>802</v>
      </c>
      <c r="K634" s="30">
        <v>77131601</v>
      </c>
      <c r="L634" s="31" t="s">
        <v>1335</v>
      </c>
      <c r="M634" s="31">
        <v>9</v>
      </c>
      <c r="N634" s="31">
        <v>11</v>
      </c>
      <c r="O634" s="32">
        <v>1</v>
      </c>
      <c r="P634" s="31">
        <v>1</v>
      </c>
      <c r="Q634" s="33" t="s">
        <v>29</v>
      </c>
      <c r="R634" s="31">
        <v>0</v>
      </c>
      <c r="S634" s="34">
        <v>0</v>
      </c>
      <c r="T634" s="34">
        <v>0</v>
      </c>
      <c r="U634" s="35">
        <v>0</v>
      </c>
      <c r="V634" s="31">
        <v>0</v>
      </c>
      <c r="W634" s="31" t="s">
        <v>942</v>
      </c>
      <c r="X634" s="31" t="s">
        <v>31</v>
      </c>
      <c r="Y634" s="31" t="s">
        <v>699</v>
      </c>
      <c r="Z634" s="31">
        <v>3778932</v>
      </c>
      <c r="AA634" s="29" t="s">
        <v>1381</v>
      </c>
      <c r="AB634" s="29" t="str">
        <f t="shared" si="18"/>
        <v>979-485</v>
      </c>
      <c r="AC634" s="29" t="str">
        <f t="shared" si="19"/>
        <v>REALIZAR MONITOREO Y CONTROL AMBIENTAL A LAS FUENTES EMISORAS DE CONTAMINACIÓN ATMOSFÉRICA #979-485</v>
      </c>
    </row>
    <row r="635" spans="1:29" s="21" customFormat="1" ht="50.1" customHeight="1" x14ac:dyDescent="0.2">
      <c r="A635" s="29">
        <v>979</v>
      </c>
      <c r="B635" s="29">
        <v>487</v>
      </c>
      <c r="C635" s="29" t="s">
        <v>783</v>
      </c>
      <c r="D635" s="29" t="s">
        <v>879</v>
      </c>
      <c r="E635" s="29" t="s">
        <v>856</v>
      </c>
      <c r="F635" s="29" t="s">
        <v>1204</v>
      </c>
      <c r="G635" s="29" t="s">
        <v>505</v>
      </c>
      <c r="H635" s="29" t="s">
        <v>64</v>
      </c>
      <c r="I635" s="29" t="s">
        <v>786</v>
      </c>
      <c r="J635" s="29" t="s">
        <v>1047</v>
      </c>
      <c r="K635" s="30">
        <v>80111600</v>
      </c>
      <c r="L635" s="31" t="s">
        <v>880</v>
      </c>
      <c r="M635" s="31">
        <v>2</v>
      </c>
      <c r="N635" s="31">
        <v>3</v>
      </c>
      <c r="O635" s="32">
        <v>315</v>
      </c>
      <c r="P635" s="31">
        <v>0</v>
      </c>
      <c r="Q635" s="33" t="s">
        <v>29</v>
      </c>
      <c r="R635" s="31">
        <v>0</v>
      </c>
      <c r="S635" s="34">
        <v>23383500</v>
      </c>
      <c r="T635" s="34">
        <v>23383500</v>
      </c>
      <c r="U635" s="35">
        <v>0</v>
      </c>
      <c r="V635" s="31">
        <v>0</v>
      </c>
      <c r="W635" s="31" t="s">
        <v>942</v>
      </c>
      <c r="X635" s="31" t="s">
        <v>31</v>
      </c>
      <c r="Y635" s="31" t="s">
        <v>699</v>
      </c>
      <c r="Z635" s="31">
        <v>3778932</v>
      </c>
      <c r="AA635" s="29" t="s">
        <v>1381</v>
      </c>
      <c r="AB635" s="29" t="str">
        <f t="shared" si="18"/>
        <v>979-487</v>
      </c>
      <c r="AC635" s="29" t="str">
        <f t="shared" si="19"/>
        <v>PRESTAR SUS SERVICIOS PROFESIONALES PARA ANALIZAR TECNICAMENTE Y REALIZAR LAS ACTUACIONES DE EVALUACIÓN, CONTROL Y SEGUIMIENTO DE LAS FUENTES GENERADORAS DE RUIDO #979-487</v>
      </c>
    </row>
    <row r="636" spans="1:29" s="21" customFormat="1" ht="50.1" customHeight="1" x14ac:dyDescent="0.2">
      <c r="A636" s="29">
        <v>979</v>
      </c>
      <c r="B636" s="29">
        <v>488</v>
      </c>
      <c r="C636" s="29" t="s">
        <v>783</v>
      </c>
      <c r="D636" s="29" t="s">
        <v>879</v>
      </c>
      <c r="E636" s="29" t="s">
        <v>856</v>
      </c>
      <c r="F636" s="29" t="s">
        <v>1204</v>
      </c>
      <c r="G636" s="29" t="s">
        <v>505</v>
      </c>
      <c r="H636" s="29" t="s">
        <v>64</v>
      </c>
      <c r="I636" s="29" t="s">
        <v>786</v>
      </c>
      <c r="J636" s="29" t="s">
        <v>1047</v>
      </c>
      <c r="K636" s="30">
        <v>80111600</v>
      </c>
      <c r="L636" s="31" t="s">
        <v>881</v>
      </c>
      <c r="M636" s="31">
        <v>2</v>
      </c>
      <c r="N636" s="31">
        <v>3</v>
      </c>
      <c r="O636" s="32">
        <v>9</v>
      </c>
      <c r="P636" s="31">
        <v>1</v>
      </c>
      <c r="Q636" s="33" t="s">
        <v>29</v>
      </c>
      <c r="R636" s="31">
        <v>0</v>
      </c>
      <c r="S636" s="34">
        <v>38898000</v>
      </c>
      <c r="T636" s="34">
        <v>38898000</v>
      </c>
      <c r="U636" s="35">
        <v>0</v>
      </c>
      <c r="V636" s="31">
        <v>0</v>
      </c>
      <c r="W636" s="31" t="s">
        <v>942</v>
      </c>
      <c r="X636" s="31" t="s">
        <v>31</v>
      </c>
      <c r="Y636" s="31" t="s">
        <v>699</v>
      </c>
      <c r="Z636" s="31">
        <v>3778932</v>
      </c>
      <c r="AA636" s="29" t="s">
        <v>1381</v>
      </c>
      <c r="AB636" s="29" t="str">
        <f t="shared" si="18"/>
        <v>979-488</v>
      </c>
      <c r="AC636" s="29" t="str">
        <f t="shared" si="19"/>
        <v>PRESTAR SUS SERVICIOS PROFESIONALES PARA ANALIZAR Y REVISAR LAS ACTUACIONES TÉCNICAS DE EVALUACIÓN, CONTROL Y SEGUIMIENTO RELACIONADAS CON LAS FUENTES GENERADORAS DE RUIDO #979-488</v>
      </c>
    </row>
    <row r="637" spans="1:29" s="21" customFormat="1" ht="50.1" customHeight="1" x14ac:dyDescent="0.2">
      <c r="A637" s="29">
        <v>979</v>
      </c>
      <c r="B637" s="29">
        <v>489</v>
      </c>
      <c r="C637" s="29" t="s">
        <v>783</v>
      </c>
      <c r="D637" s="29" t="s">
        <v>879</v>
      </c>
      <c r="E637" s="29" t="s">
        <v>856</v>
      </c>
      <c r="F637" s="29" t="s">
        <v>1204</v>
      </c>
      <c r="G637" s="29" t="s">
        <v>505</v>
      </c>
      <c r="H637" s="29" t="s">
        <v>64</v>
      </c>
      <c r="I637" s="29" t="s">
        <v>786</v>
      </c>
      <c r="J637" s="29" t="s">
        <v>1047</v>
      </c>
      <c r="K637" s="30">
        <v>80111600</v>
      </c>
      <c r="L637" s="31" t="s">
        <v>880</v>
      </c>
      <c r="M637" s="31">
        <v>2</v>
      </c>
      <c r="N637" s="31">
        <v>3</v>
      </c>
      <c r="O637" s="32">
        <v>255</v>
      </c>
      <c r="P637" s="31">
        <v>0</v>
      </c>
      <c r="Q637" s="33" t="s">
        <v>29</v>
      </c>
      <c r="R637" s="31">
        <v>0</v>
      </c>
      <c r="S637" s="34">
        <v>23383500</v>
      </c>
      <c r="T637" s="34">
        <v>23383500</v>
      </c>
      <c r="U637" s="35">
        <v>0</v>
      </c>
      <c r="V637" s="31">
        <v>0</v>
      </c>
      <c r="W637" s="31" t="s">
        <v>942</v>
      </c>
      <c r="X637" s="31" t="s">
        <v>31</v>
      </c>
      <c r="Y637" s="31" t="s">
        <v>699</v>
      </c>
      <c r="Z637" s="31">
        <v>3778932</v>
      </c>
      <c r="AA637" s="29" t="s">
        <v>1381</v>
      </c>
      <c r="AB637" s="29" t="str">
        <f t="shared" si="18"/>
        <v>979-489</v>
      </c>
      <c r="AC637" s="29" t="str">
        <f t="shared" si="19"/>
        <v>PRESTAR SUS SERVICIOS PROFESIONALES PARA ANALIZAR TECNICAMENTE Y REALIZAR LAS ACTUACIONES DE EVALUACIÓN, CONTROL Y SEGUIMIENTO DE LAS FUENTES GENERADORAS DE RUIDO #979-489</v>
      </c>
    </row>
    <row r="638" spans="1:29" s="21" customFormat="1" ht="50.1" customHeight="1" x14ac:dyDescent="0.2">
      <c r="A638" s="29">
        <v>979</v>
      </c>
      <c r="B638" s="29">
        <v>490</v>
      </c>
      <c r="C638" s="29" t="s">
        <v>783</v>
      </c>
      <c r="D638" s="29" t="s">
        <v>879</v>
      </c>
      <c r="E638" s="29" t="s">
        <v>856</v>
      </c>
      <c r="F638" s="29" t="s">
        <v>1204</v>
      </c>
      <c r="G638" s="29" t="s">
        <v>505</v>
      </c>
      <c r="H638" s="29" t="s">
        <v>64</v>
      </c>
      <c r="I638" s="29" t="s">
        <v>786</v>
      </c>
      <c r="J638" s="29" t="s">
        <v>1047</v>
      </c>
      <c r="K638" s="30">
        <v>80111600</v>
      </c>
      <c r="L638" s="31" t="s">
        <v>882</v>
      </c>
      <c r="M638" s="31">
        <v>2</v>
      </c>
      <c r="N638" s="31">
        <v>3</v>
      </c>
      <c r="O638" s="32">
        <v>285</v>
      </c>
      <c r="P638" s="31">
        <v>0</v>
      </c>
      <c r="Q638" s="33" t="s">
        <v>29</v>
      </c>
      <c r="R638" s="31">
        <v>0</v>
      </c>
      <c r="S638" s="34">
        <v>24234500</v>
      </c>
      <c r="T638" s="34">
        <v>24234500</v>
      </c>
      <c r="U638" s="35">
        <v>0</v>
      </c>
      <c r="V638" s="31">
        <v>0</v>
      </c>
      <c r="W638" s="31" t="s">
        <v>942</v>
      </c>
      <c r="X638" s="31" t="s">
        <v>31</v>
      </c>
      <c r="Y638" s="31" t="s">
        <v>699</v>
      </c>
      <c r="Z638" s="31">
        <v>3778932</v>
      </c>
      <c r="AA638" s="29" t="s">
        <v>1381</v>
      </c>
      <c r="AB638" s="29" t="str">
        <f t="shared" si="18"/>
        <v>979-490</v>
      </c>
      <c r="AC638" s="29" t="str">
        <f t="shared" si="19"/>
        <v>PRESTAR SUS SERVICIOS PROFESIONALES PARA REALIZAR ACTIVIDADES DE APOYO A LAS ACTUACIONES DE EVALUACIÓN, CONTROL Y SEGUIMIENTO DE LAS FUENTES GENERADORAS DE RUIDO #979-490</v>
      </c>
    </row>
    <row r="639" spans="1:29" s="21" customFormat="1" ht="50.1" customHeight="1" x14ac:dyDescent="0.2">
      <c r="A639" s="29">
        <v>979</v>
      </c>
      <c r="B639" s="29">
        <v>491</v>
      </c>
      <c r="C639" s="29" t="s">
        <v>783</v>
      </c>
      <c r="D639" s="29" t="s">
        <v>879</v>
      </c>
      <c r="E639" s="29" t="s">
        <v>856</v>
      </c>
      <c r="F639" s="29" t="s">
        <v>1204</v>
      </c>
      <c r="G639" s="29" t="s">
        <v>505</v>
      </c>
      <c r="H639" s="29" t="s">
        <v>64</v>
      </c>
      <c r="I639" s="29" t="s">
        <v>786</v>
      </c>
      <c r="J639" s="29" t="s">
        <v>1047</v>
      </c>
      <c r="K639" s="30">
        <v>80111600</v>
      </c>
      <c r="L639" s="31" t="s">
        <v>883</v>
      </c>
      <c r="M639" s="31">
        <v>2</v>
      </c>
      <c r="N639" s="31">
        <v>3</v>
      </c>
      <c r="O639" s="32">
        <v>231</v>
      </c>
      <c r="P639" s="31">
        <v>0</v>
      </c>
      <c r="Q639" s="33" t="s">
        <v>29</v>
      </c>
      <c r="R639" s="31">
        <v>0</v>
      </c>
      <c r="S639" s="34">
        <v>54038600</v>
      </c>
      <c r="T639" s="34">
        <v>54038600</v>
      </c>
      <c r="U639" s="35">
        <v>0</v>
      </c>
      <c r="V639" s="31">
        <v>0</v>
      </c>
      <c r="W639" s="31" t="s">
        <v>942</v>
      </c>
      <c r="X639" s="31" t="s">
        <v>31</v>
      </c>
      <c r="Y639" s="31" t="s">
        <v>699</v>
      </c>
      <c r="Z639" s="31">
        <v>3778932</v>
      </c>
      <c r="AA639" s="29" t="s">
        <v>1381</v>
      </c>
      <c r="AB639" s="29" t="str">
        <f t="shared" si="18"/>
        <v>979-491</v>
      </c>
      <c r="AC639" s="29" t="str">
        <f t="shared" si="19"/>
        <v>PRESTAR SUS SERVICIOS PROFESIONALES PARA APOYAR, ANALIZAR, PROYECTAR Y REVISAR JURIDICAMENTE LAS ACTUACIONES DE EVALUACION CONTROL Y SEGUIMIENTO DE LAS ACTIVIDADES RELACIONADAS CON LAS FUENTES GENERADORAS DE RUIDO #979-491</v>
      </c>
    </row>
    <row r="640" spans="1:29" s="21" customFormat="1" ht="50.1" customHeight="1" x14ac:dyDescent="0.2">
      <c r="A640" s="29">
        <v>979</v>
      </c>
      <c r="B640" s="29">
        <v>492</v>
      </c>
      <c r="C640" s="29" t="s">
        <v>783</v>
      </c>
      <c r="D640" s="29" t="s">
        <v>879</v>
      </c>
      <c r="E640" s="29" t="s">
        <v>856</v>
      </c>
      <c r="F640" s="29" t="s">
        <v>1204</v>
      </c>
      <c r="G640" s="29" t="s">
        <v>505</v>
      </c>
      <c r="H640" s="29" t="s">
        <v>64</v>
      </c>
      <c r="I640" s="29" t="s">
        <v>786</v>
      </c>
      <c r="J640" s="29" t="s">
        <v>1047</v>
      </c>
      <c r="K640" s="30">
        <v>80111600</v>
      </c>
      <c r="L640" s="31" t="s">
        <v>884</v>
      </c>
      <c r="M640" s="31">
        <v>2</v>
      </c>
      <c r="N640" s="31">
        <v>3</v>
      </c>
      <c r="O640" s="32">
        <v>285</v>
      </c>
      <c r="P640" s="31">
        <v>0</v>
      </c>
      <c r="Q640" s="33" t="s">
        <v>29</v>
      </c>
      <c r="R640" s="31">
        <v>0</v>
      </c>
      <c r="S640" s="34">
        <v>28357500</v>
      </c>
      <c r="T640" s="34">
        <v>28357500</v>
      </c>
      <c r="U640" s="35">
        <v>0</v>
      </c>
      <c r="V640" s="31">
        <v>0</v>
      </c>
      <c r="W640" s="31" t="s">
        <v>942</v>
      </c>
      <c r="X640" s="31" t="s">
        <v>31</v>
      </c>
      <c r="Y640" s="31" t="s">
        <v>699</v>
      </c>
      <c r="Z640" s="31">
        <v>3778932</v>
      </c>
      <c r="AA640" s="29" t="s">
        <v>1381</v>
      </c>
      <c r="AB640" s="29" t="str">
        <f t="shared" si="18"/>
        <v>979-492</v>
      </c>
      <c r="AC640" s="29" t="str">
        <f t="shared" si="19"/>
        <v>PRESTAR SUS SERVICIOS PROFESIONALES PARA APOYAR EN LA ATENCIÓN DE LAS ACTUACIONES TÉCNICAS DE EVALUACIÓN, CONTROL Y SEGUIMIENTO RELACIONADAS CON LAS FUENTES GENERADORAS DE RUIDO #979-492</v>
      </c>
    </row>
    <row r="641" spans="1:29" s="21" customFormat="1" ht="50.1" customHeight="1" x14ac:dyDescent="0.2">
      <c r="A641" s="29">
        <v>979</v>
      </c>
      <c r="B641" s="29">
        <v>493</v>
      </c>
      <c r="C641" s="29" t="s">
        <v>783</v>
      </c>
      <c r="D641" s="29" t="s">
        <v>879</v>
      </c>
      <c r="E641" s="29" t="s">
        <v>856</v>
      </c>
      <c r="F641" s="29" t="s">
        <v>1204</v>
      </c>
      <c r="G641" s="29" t="s">
        <v>505</v>
      </c>
      <c r="H641" s="29" t="s">
        <v>64</v>
      </c>
      <c r="I641" s="29" t="s">
        <v>786</v>
      </c>
      <c r="J641" s="29" t="s">
        <v>1047</v>
      </c>
      <c r="K641" s="30">
        <v>80111600</v>
      </c>
      <c r="L641" s="31" t="s">
        <v>885</v>
      </c>
      <c r="M641" s="31">
        <v>2</v>
      </c>
      <c r="N641" s="31">
        <v>3</v>
      </c>
      <c r="O641" s="32">
        <v>285</v>
      </c>
      <c r="P641" s="31">
        <v>0</v>
      </c>
      <c r="Q641" s="33" t="s">
        <v>29</v>
      </c>
      <c r="R641" s="31">
        <v>0</v>
      </c>
      <c r="S641" s="34">
        <v>41059000</v>
      </c>
      <c r="T641" s="34">
        <v>41059000</v>
      </c>
      <c r="U641" s="35">
        <v>0</v>
      </c>
      <c r="V641" s="31">
        <v>0</v>
      </c>
      <c r="W641" s="31" t="s">
        <v>942</v>
      </c>
      <c r="X641" s="31" t="s">
        <v>31</v>
      </c>
      <c r="Y641" s="31" t="s">
        <v>699</v>
      </c>
      <c r="Z641" s="31">
        <v>3778932</v>
      </c>
      <c r="AA641" s="29" t="s">
        <v>1381</v>
      </c>
      <c r="AB641" s="29" t="str">
        <f t="shared" si="18"/>
        <v>979-493</v>
      </c>
      <c r="AC641" s="29" t="str">
        <f t="shared" si="19"/>
        <v>PRESTAR LOS SERVICIOS PROFESIONALES PARA ANALIZAR, REVISAR Y REALIZAR EL SEGUIMIENTO A LA ATENCIÓN DE LAS PQRS RELACIONADAS CON LA EVALUACIÓN, CONTROL Y SEGUIMIENTO DE LAS FUENTES GENERADORAS DE RUIDO DEL DISTRITO CAPITAL #979-493</v>
      </c>
    </row>
    <row r="642" spans="1:29" s="21" customFormat="1" ht="50.1" customHeight="1" x14ac:dyDescent="0.2">
      <c r="A642" s="29">
        <v>979</v>
      </c>
      <c r="B642" s="29">
        <v>494</v>
      </c>
      <c r="C642" s="29" t="s">
        <v>783</v>
      </c>
      <c r="D642" s="29" t="s">
        <v>879</v>
      </c>
      <c r="E642" s="29" t="s">
        <v>856</v>
      </c>
      <c r="F642" s="29" t="s">
        <v>1204</v>
      </c>
      <c r="G642" s="29" t="s">
        <v>505</v>
      </c>
      <c r="H642" s="29" t="s">
        <v>64</v>
      </c>
      <c r="I642" s="29" t="s">
        <v>786</v>
      </c>
      <c r="J642" s="29" t="s">
        <v>1047</v>
      </c>
      <c r="K642" s="30">
        <v>80111600</v>
      </c>
      <c r="L642" s="31" t="s">
        <v>886</v>
      </c>
      <c r="M642" s="31">
        <v>2</v>
      </c>
      <c r="N642" s="31">
        <v>3</v>
      </c>
      <c r="O642" s="32">
        <v>267</v>
      </c>
      <c r="P642" s="31">
        <v>0</v>
      </c>
      <c r="Q642" s="33" t="s">
        <v>29</v>
      </c>
      <c r="R642" s="31">
        <v>0</v>
      </c>
      <c r="S642" s="34">
        <v>53631400</v>
      </c>
      <c r="T642" s="34">
        <v>53631400</v>
      </c>
      <c r="U642" s="35">
        <v>0</v>
      </c>
      <c r="V642" s="31">
        <v>0</v>
      </c>
      <c r="W642" s="31" t="s">
        <v>942</v>
      </c>
      <c r="X642" s="31" t="s">
        <v>31</v>
      </c>
      <c r="Y642" s="31" t="s">
        <v>699</v>
      </c>
      <c r="Z642" s="31">
        <v>3778932</v>
      </c>
      <c r="AA642" s="29" t="s">
        <v>1381</v>
      </c>
      <c r="AB642" s="29" t="str">
        <f t="shared" si="18"/>
        <v>979-494</v>
      </c>
      <c r="AC642" s="29" t="str">
        <f t="shared" si="19"/>
        <v>PRESTAR SUS SERVICIOS PROFESIONALES PARA REALIZAR ACTIVIDADES DE PLANEACIÓN, IMPLEMENTACIÓN Y VERIFICACIÓN DE LAS ACCIONES DE CONTROL Y SEGUIMIENTO A LAS FUENTES GENERADORAS DE RUIDO #979-494</v>
      </c>
    </row>
    <row r="643" spans="1:29" s="21" customFormat="1" ht="50.1" customHeight="1" x14ac:dyDescent="0.2">
      <c r="A643" s="29">
        <v>979</v>
      </c>
      <c r="B643" s="29">
        <v>495</v>
      </c>
      <c r="C643" s="29" t="s">
        <v>783</v>
      </c>
      <c r="D643" s="29" t="s">
        <v>879</v>
      </c>
      <c r="E643" s="29" t="s">
        <v>856</v>
      </c>
      <c r="F643" s="29" t="s">
        <v>1204</v>
      </c>
      <c r="G643" s="29" t="s">
        <v>505</v>
      </c>
      <c r="H643" s="29" t="s">
        <v>64</v>
      </c>
      <c r="I643" s="29" t="s">
        <v>786</v>
      </c>
      <c r="J643" s="29" t="s">
        <v>1047</v>
      </c>
      <c r="K643" s="30">
        <v>80111600</v>
      </c>
      <c r="L643" s="31" t="s">
        <v>887</v>
      </c>
      <c r="M643" s="31">
        <v>2</v>
      </c>
      <c r="N643" s="31">
        <v>3</v>
      </c>
      <c r="O643" s="32">
        <v>285</v>
      </c>
      <c r="P643" s="31">
        <v>0</v>
      </c>
      <c r="Q643" s="33" t="s">
        <v>29</v>
      </c>
      <c r="R643" s="31">
        <v>0</v>
      </c>
      <c r="S643" s="34">
        <v>28357500</v>
      </c>
      <c r="T643" s="34">
        <v>28357500</v>
      </c>
      <c r="U643" s="35">
        <v>0</v>
      </c>
      <c r="V643" s="31">
        <v>0</v>
      </c>
      <c r="W643" s="31" t="s">
        <v>942</v>
      </c>
      <c r="X643" s="31" t="s">
        <v>31</v>
      </c>
      <c r="Y643" s="31" t="s">
        <v>699</v>
      </c>
      <c r="Z643" s="31">
        <v>3778932</v>
      </c>
      <c r="AA643" s="29" t="s">
        <v>1381</v>
      </c>
      <c r="AB643" s="29" t="str">
        <f t="shared" ref="AB643:AB706" si="20">+CONCATENATE(A643,"-",B643)</f>
        <v>979-495</v>
      </c>
      <c r="AC643" s="29" t="str">
        <f t="shared" ref="AC643:AC706" si="21">+CONCATENATE(L643," #",AB643)</f>
        <v>PRESTAR SUS SERVICIOS PROFESIONALES PARA EMITIR CONCEPTOS E INFORMES TÉCNICOS SOBRE LAS ACTUACIONES DE EVALUACIÓN, CONTROL Y SEGUIMIENTO DE LAS FUENTES GENERADORAS DE RUIDO #979-495</v>
      </c>
    </row>
    <row r="644" spans="1:29" s="21" customFormat="1" ht="50.1" customHeight="1" x14ac:dyDescent="0.2">
      <c r="A644" s="29">
        <v>979</v>
      </c>
      <c r="B644" s="29">
        <v>496</v>
      </c>
      <c r="C644" s="29" t="s">
        <v>783</v>
      </c>
      <c r="D644" s="29" t="s">
        <v>879</v>
      </c>
      <c r="E644" s="29" t="s">
        <v>856</v>
      </c>
      <c r="F644" s="29" t="s">
        <v>1204</v>
      </c>
      <c r="G644" s="29" t="s">
        <v>505</v>
      </c>
      <c r="H644" s="29" t="s">
        <v>64</v>
      </c>
      <c r="I644" s="29" t="s">
        <v>786</v>
      </c>
      <c r="J644" s="29" t="s">
        <v>1047</v>
      </c>
      <c r="K644" s="30">
        <v>80111600</v>
      </c>
      <c r="L644" s="31" t="s">
        <v>888</v>
      </c>
      <c r="M644" s="31">
        <v>2</v>
      </c>
      <c r="N644" s="31">
        <v>3</v>
      </c>
      <c r="O644" s="32">
        <v>285</v>
      </c>
      <c r="P644" s="31">
        <v>0</v>
      </c>
      <c r="Q644" s="33" t="s">
        <v>29</v>
      </c>
      <c r="R644" s="31">
        <v>0</v>
      </c>
      <c r="S644" s="34">
        <v>35663000</v>
      </c>
      <c r="T644" s="34">
        <v>35663000</v>
      </c>
      <c r="U644" s="35">
        <v>0</v>
      </c>
      <c r="V644" s="31">
        <v>0</v>
      </c>
      <c r="W644" s="31" t="s">
        <v>942</v>
      </c>
      <c r="X644" s="31" t="s">
        <v>31</v>
      </c>
      <c r="Y644" s="31" t="s">
        <v>699</v>
      </c>
      <c r="Z644" s="31">
        <v>3778932</v>
      </c>
      <c r="AA644" s="29" t="s">
        <v>1381</v>
      </c>
      <c r="AB644" s="29" t="str">
        <f t="shared" si="20"/>
        <v>979-496</v>
      </c>
      <c r="AC644" s="29" t="str">
        <f t="shared" si="21"/>
        <v>PRESTAR LOS SERVICIOS PROFESIONALES PARA ANALIZAR Y REVISAR JURÍDICAMENTE LAS ACTUACIONES DE EVALUACIÓN, CONTROL Y SEGUIMIENTO DE LAS FUENTES GENERADORAS DE RUIDO #979-496</v>
      </c>
    </row>
    <row r="645" spans="1:29" s="21" customFormat="1" ht="50.1" customHeight="1" x14ac:dyDescent="0.2">
      <c r="A645" s="29">
        <v>979</v>
      </c>
      <c r="B645" s="29">
        <v>497</v>
      </c>
      <c r="C645" s="29" t="s">
        <v>783</v>
      </c>
      <c r="D645" s="29" t="s">
        <v>879</v>
      </c>
      <c r="E645" s="29" t="s">
        <v>856</v>
      </c>
      <c r="F645" s="29" t="s">
        <v>1204</v>
      </c>
      <c r="G645" s="29" t="s">
        <v>505</v>
      </c>
      <c r="H645" s="29" t="s">
        <v>64</v>
      </c>
      <c r="I645" s="29" t="s">
        <v>786</v>
      </c>
      <c r="J645" s="29" t="s">
        <v>1047</v>
      </c>
      <c r="K645" s="30">
        <v>80111600</v>
      </c>
      <c r="L645" s="31" t="s">
        <v>881</v>
      </c>
      <c r="M645" s="31">
        <v>2</v>
      </c>
      <c r="N645" s="31">
        <v>3</v>
      </c>
      <c r="O645" s="32">
        <v>285</v>
      </c>
      <c r="P645" s="31">
        <v>0</v>
      </c>
      <c r="Q645" s="33" t="s">
        <v>29</v>
      </c>
      <c r="R645" s="31">
        <v>0</v>
      </c>
      <c r="S645" s="34">
        <v>41059000</v>
      </c>
      <c r="T645" s="34">
        <v>41059000</v>
      </c>
      <c r="U645" s="35">
        <v>0</v>
      </c>
      <c r="V645" s="31">
        <v>0</v>
      </c>
      <c r="W645" s="31" t="s">
        <v>942</v>
      </c>
      <c r="X645" s="31" t="s">
        <v>31</v>
      </c>
      <c r="Y645" s="31" t="s">
        <v>699</v>
      </c>
      <c r="Z645" s="31">
        <v>3778932</v>
      </c>
      <c r="AA645" s="29" t="s">
        <v>1381</v>
      </c>
      <c r="AB645" s="29" t="str">
        <f t="shared" si="20"/>
        <v>979-497</v>
      </c>
      <c r="AC645" s="29" t="str">
        <f t="shared" si="21"/>
        <v>PRESTAR SUS SERVICIOS PROFESIONALES PARA ANALIZAR Y REVISAR LAS ACTUACIONES TÉCNICAS DE EVALUACIÓN, CONTROL Y SEGUIMIENTO RELACIONADAS CON LAS FUENTES GENERADORAS DE RUIDO #979-497</v>
      </c>
    </row>
    <row r="646" spans="1:29" s="21" customFormat="1" ht="50.1" customHeight="1" x14ac:dyDescent="0.2">
      <c r="A646" s="29">
        <v>979</v>
      </c>
      <c r="B646" s="29">
        <v>498</v>
      </c>
      <c r="C646" s="29" t="s">
        <v>783</v>
      </c>
      <c r="D646" s="29" t="s">
        <v>879</v>
      </c>
      <c r="E646" s="29" t="s">
        <v>856</v>
      </c>
      <c r="F646" s="29" t="s">
        <v>1204</v>
      </c>
      <c r="G646" s="29" t="s">
        <v>505</v>
      </c>
      <c r="H646" s="29" t="s">
        <v>64</v>
      </c>
      <c r="I646" s="29" t="s">
        <v>786</v>
      </c>
      <c r="J646" s="29" t="s">
        <v>1047</v>
      </c>
      <c r="K646" s="30">
        <v>80111600</v>
      </c>
      <c r="L646" s="31" t="s">
        <v>881</v>
      </c>
      <c r="M646" s="31">
        <v>2</v>
      </c>
      <c r="N646" s="31">
        <v>3</v>
      </c>
      <c r="O646" s="32">
        <v>10</v>
      </c>
      <c r="P646" s="31">
        <v>1</v>
      </c>
      <c r="Q646" s="33" t="s">
        <v>29</v>
      </c>
      <c r="R646" s="31">
        <v>0</v>
      </c>
      <c r="S646" s="34">
        <v>0</v>
      </c>
      <c r="T646" s="34">
        <v>0</v>
      </c>
      <c r="U646" s="35">
        <v>0</v>
      </c>
      <c r="V646" s="31">
        <v>0</v>
      </c>
      <c r="W646" s="31" t="s">
        <v>942</v>
      </c>
      <c r="X646" s="31" t="s">
        <v>31</v>
      </c>
      <c r="Y646" s="31" t="s">
        <v>699</v>
      </c>
      <c r="Z646" s="31">
        <v>3778932</v>
      </c>
      <c r="AA646" s="29" t="s">
        <v>1381</v>
      </c>
      <c r="AB646" s="29" t="str">
        <f t="shared" si="20"/>
        <v>979-498</v>
      </c>
      <c r="AC646" s="29" t="str">
        <f t="shared" si="21"/>
        <v>PRESTAR SUS SERVICIOS PROFESIONALES PARA ANALIZAR Y REVISAR LAS ACTUACIONES TÉCNICAS DE EVALUACIÓN, CONTROL Y SEGUIMIENTO RELACIONADAS CON LAS FUENTES GENERADORAS DE RUIDO #979-498</v>
      </c>
    </row>
    <row r="647" spans="1:29" s="21" customFormat="1" ht="50.1" customHeight="1" x14ac:dyDescent="0.2">
      <c r="A647" s="29">
        <v>979</v>
      </c>
      <c r="B647" s="29">
        <v>499</v>
      </c>
      <c r="C647" s="29" t="s">
        <v>783</v>
      </c>
      <c r="D647" s="29" t="s">
        <v>879</v>
      </c>
      <c r="E647" s="29" t="s">
        <v>856</v>
      </c>
      <c r="F647" s="29" t="s">
        <v>1204</v>
      </c>
      <c r="G647" s="29" t="s">
        <v>505</v>
      </c>
      <c r="H647" s="29" t="s">
        <v>64</v>
      </c>
      <c r="I647" s="29" t="s">
        <v>786</v>
      </c>
      <c r="J647" s="29" t="s">
        <v>1047</v>
      </c>
      <c r="K647" s="30">
        <v>80111600</v>
      </c>
      <c r="L647" s="31" t="s">
        <v>889</v>
      </c>
      <c r="M647" s="31">
        <v>2</v>
      </c>
      <c r="N647" s="31">
        <v>3</v>
      </c>
      <c r="O647" s="32">
        <v>10</v>
      </c>
      <c r="P647" s="31">
        <v>1</v>
      </c>
      <c r="Q647" s="33" t="s">
        <v>29</v>
      </c>
      <c r="R647" s="31">
        <v>0</v>
      </c>
      <c r="S647" s="34">
        <v>0</v>
      </c>
      <c r="T647" s="34">
        <v>0</v>
      </c>
      <c r="U647" s="35">
        <v>0</v>
      </c>
      <c r="V647" s="31">
        <v>0</v>
      </c>
      <c r="W647" s="31" t="s">
        <v>942</v>
      </c>
      <c r="X647" s="31" t="s">
        <v>31</v>
      </c>
      <c r="Y647" s="31" t="s">
        <v>699</v>
      </c>
      <c r="Z647" s="31">
        <v>3778932</v>
      </c>
      <c r="AA647" s="29" t="s">
        <v>1381</v>
      </c>
      <c r="AB647" s="29" t="str">
        <f t="shared" si="20"/>
        <v>979-499</v>
      </c>
      <c r="AC647" s="29" t="str">
        <f t="shared" si="21"/>
        <v>PRESTAR LOS SERVICIOS PROFESIONALES PARA ANALIZAR Y PROYECTAR JURÍDICAMENTE LAS ACTUACIONES DE EVALUACIÓN, CONTROL Y SEGUIMIENTO A LAS ACTIVIDADES RELACIONADAS CON LAS FUENTES GENERADORAS DE RUIDO #979-499</v>
      </c>
    </row>
    <row r="648" spans="1:29" s="21" customFormat="1" ht="50.1" customHeight="1" x14ac:dyDescent="0.2">
      <c r="A648" s="29">
        <v>979</v>
      </c>
      <c r="B648" s="29">
        <v>500</v>
      </c>
      <c r="C648" s="29" t="s">
        <v>783</v>
      </c>
      <c r="D648" s="29" t="s">
        <v>879</v>
      </c>
      <c r="E648" s="29" t="s">
        <v>856</v>
      </c>
      <c r="F648" s="29" t="s">
        <v>1204</v>
      </c>
      <c r="G648" s="29" t="s">
        <v>505</v>
      </c>
      <c r="H648" s="29" t="s">
        <v>64</v>
      </c>
      <c r="I648" s="29" t="s">
        <v>786</v>
      </c>
      <c r="J648" s="29" t="s">
        <v>1047</v>
      </c>
      <c r="K648" s="30">
        <v>80111600</v>
      </c>
      <c r="L648" s="31" t="s">
        <v>890</v>
      </c>
      <c r="M648" s="31">
        <v>2</v>
      </c>
      <c r="N648" s="31">
        <v>3</v>
      </c>
      <c r="O648" s="32">
        <v>285</v>
      </c>
      <c r="P648" s="31">
        <v>0</v>
      </c>
      <c r="Q648" s="33" t="s">
        <v>29</v>
      </c>
      <c r="R648" s="31">
        <v>0</v>
      </c>
      <c r="S648" s="34">
        <v>57046133</v>
      </c>
      <c r="T648" s="34">
        <v>57046133</v>
      </c>
      <c r="U648" s="35">
        <v>0</v>
      </c>
      <c r="V648" s="31">
        <v>0</v>
      </c>
      <c r="W648" s="31" t="s">
        <v>942</v>
      </c>
      <c r="X648" s="31" t="s">
        <v>31</v>
      </c>
      <c r="Y648" s="31" t="s">
        <v>699</v>
      </c>
      <c r="Z648" s="31">
        <v>3778932</v>
      </c>
      <c r="AA648" s="29" t="s">
        <v>1381</v>
      </c>
      <c r="AB648" s="29" t="str">
        <f t="shared" si="20"/>
        <v>979-500</v>
      </c>
      <c r="AC648" s="29" t="str">
        <f t="shared" si="21"/>
        <v>PRESTAR SUS SERVICIOS PROFESIONALES PARA ANALIZAR, PROYECTAR, REVISAR E IMPULSAR JURÍDICAMENTE LAS ACTUACIONES DE EVALUACIÓN, CONTROL Y SEGUIMIENTO DE LAS ACTIVIDADES GENERADAS POR LAS FUENTES GENERADORAS DE RUIDO #979-500</v>
      </c>
    </row>
    <row r="649" spans="1:29" s="21" customFormat="1" ht="50.1" customHeight="1" x14ac:dyDescent="0.2">
      <c r="A649" s="29">
        <v>979</v>
      </c>
      <c r="B649" s="29">
        <v>501</v>
      </c>
      <c r="C649" s="29" t="s">
        <v>783</v>
      </c>
      <c r="D649" s="29" t="s">
        <v>879</v>
      </c>
      <c r="E649" s="29" t="s">
        <v>856</v>
      </c>
      <c r="F649" s="29" t="s">
        <v>1204</v>
      </c>
      <c r="G649" s="29" t="s">
        <v>505</v>
      </c>
      <c r="H649" s="29" t="s">
        <v>64</v>
      </c>
      <c r="I649" s="29" t="s">
        <v>786</v>
      </c>
      <c r="J649" s="29" t="s">
        <v>1047</v>
      </c>
      <c r="K649" s="30">
        <v>80111600</v>
      </c>
      <c r="L649" s="31" t="s">
        <v>881</v>
      </c>
      <c r="M649" s="31">
        <v>2</v>
      </c>
      <c r="N649" s="31">
        <v>3</v>
      </c>
      <c r="O649" s="32">
        <v>285</v>
      </c>
      <c r="P649" s="31">
        <v>0</v>
      </c>
      <c r="Q649" s="33" t="s">
        <v>29</v>
      </c>
      <c r="R649" s="31">
        <v>0</v>
      </c>
      <c r="S649" s="34">
        <v>41059000</v>
      </c>
      <c r="T649" s="34">
        <v>41059000</v>
      </c>
      <c r="U649" s="35">
        <v>0</v>
      </c>
      <c r="V649" s="31">
        <v>0</v>
      </c>
      <c r="W649" s="31" t="s">
        <v>942</v>
      </c>
      <c r="X649" s="31" t="s">
        <v>31</v>
      </c>
      <c r="Y649" s="31" t="s">
        <v>699</v>
      </c>
      <c r="Z649" s="31">
        <v>3778932</v>
      </c>
      <c r="AA649" s="29" t="s">
        <v>1381</v>
      </c>
      <c r="AB649" s="29" t="str">
        <f t="shared" si="20"/>
        <v>979-501</v>
      </c>
      <c r="AC649" s="29" t="str">
        <f t="shared" si="21"/>
        <v>PRESTAR SUS SERVICIOS PROFESIONALES PARA ANALIZAR Y REVISAR LAS ACTUACIONES TÉCNICAS DE EVALUACIÓN, CONTROL Y SEGUIMIENTO RELACIONADAS CON LAS FUENTES GENERADORAS DE RUIDO #979-501</v>
      </c>
    </row>
    <row r="650" spans="1:29" s="21" customFormat="1" ht="50.1" customHeight="1" x14ac:dyDescent="0.2">
      <c r="A650" s="29">
        <v>979</v>
      </c>
      <c r="B650" s="29">
        <v>502</v>
      </c>
      <c r="C650" s="29" t="s">
        <v>783</v>
      </c>
      <c r="D650" s="29" t="s">
        <v>879</v>
      </c>
      <c r="E650" s="29" t="s">
        <v>856</v>
      </c>
      <c r="F650" s="29" t="s">
        <v>1204</v>
      </c>
      <c r="G650" s="29" t="s">
        <v>505</v>
      </c>
      <c r="H650" s="29" t="s">
        <v>64</v>
      </c>
      <c r="I650" s="29" t="s">
        <v>786</v>
      </c>
      <c r="J650" s="29" t="s">
        <v>1047</v>
      </c>
      <c r="K650" s="30">
        <v>80111600</v>
      </c>
      <c r="L650" s="31" t="s">
        <v>888</v>
      </c>
      <c r="M650" s="31">
        <v>2</v>
      </c>
      <c r="N650" s="31">
        <v>3</v>
      </c>
      <c r="O650" s="32">
        <v>285</v>
      </c>
      <c r="P650" s="31">
        <v>0</v>
      </c>
      <c r="Q650" s="33" t="s">
        <v>29</v>
      </c>
      <c r="R650" s="31">
        <v>0</v>
      </c>
      <c r="S650" s="34">
        <v>35663000</v>
      </c>
      <c r="T650" s="34">
        <v>35663000</v>
      </c>
      <c r="U650" s="35">
        <v>0</v>
      </c>
      <c r="V650" s="31">
        <v>0</v>
      </c>
      <c r="W650" s="31" t="s">
        <v>942</v>
      </c>
      <c r="X650" s="31" t="s">
        <v>31</v>
      </c>
      <c r="Y650" s="31" t="s">
        <v>699</v>
      </c>
      <c r="Z650" s="31">
        <v>3778932</v>
      </c>
      <c r="AA650" s="29" t="s">
        <v>1381</v>
      </c>
      <c r="AB650" s="29" t="str">
        <f t="shared" si="20"/>
        <v>979-502</v>
      </c>
      <c r="AC650" s="29" t="str">
        <f t="shared" si="21"/>
        <v>PRESTAR LOS SERVICIOS PROFESIONALES PARA ANALIZAR Y REVISAR JURÍDICAMENTE LAS ACTUACIONES DE EVALUACIÓN, CONTROL Y SEGUIMIENTO DE LAS FUENTES GENERADORAS DE RUIDO #979-502</v>
      </c>
    </row>
    <row r="651" spans="1:29" s="21" customFormat="1" ht="50.1" customHeight="1" x14ac:dyDescent="0.2">
      <c r="A651" s="29">
        <v>979</v>
      </c>
      <c r="B651" s="29">
        <v>503</v>
      </c>
      <c r="C651" s="29" t="s">
        <v>783</v>
      </c>
      <c r="D651" s="29" t="s">
        <v>879</v>
      </c>
      <c r="E651" s="29" t="s">
        <v>856</v>
      </c>
      <c r="F651" s="29" t="s">
        <v>1204</v>
      </c>
      <c r="G651" s="29" t="s">
        <v>505</v>
      </c>
      <c r="H651" s="29" t="s">
        <v>64</v>
      </c>
      <c r="I651" s="29" t="s">
        <v>786</v>
      </c>
      <c r="J651" s="29" t="s">
        <v>1047</v>
      </c>
      <c r="K651" s="30">
        <v>80111600</v>
      </c>
      <c r="L651" s="31" t="s">
        <v>891</v>
      </c>
      <c r="M651" s="31">
        <v>2</v>
      </c>
      <c r="N651" s="31">
        <v>3</v>
      </c>
      <c r="O651" s="32">
        <v>285</v>
      </c>
      <c r="P651" s="31">
        <v>0</v>
      </c>
      <c r="Q651" s="33" t="s">
        <v>29</v>
      </c>
      <c r="R651" s="31">
        <v>0</v>
      </c>
      <c r="S651" s="34">
        <v>24234500</v>
      </c>
      <c r="T651" s="34">
        <v>24234500</v>
      </c>
      <c r="U651" s="35">
        <v>0</v>
      </c>
      <c r="V651" s="31">
        <v>0</v>
      </c>
      <c r="W651" s="31" t="s">
        <v>942</v>
      </c>
      <c r="X651" s="31" t="s">
        <v>31</v>
      </c>
      <c r="Y651" s="31" t="s">
        <v>699</v>
      </c>
      <c r="Z651" s="31">
        <v>3778932</v>
      </c>
      <c r="AA651" s="29" t="s">
        <v>1381</v>
      </c>
      <c r="AB651" s="29" t="str">
        <f t="shared" si="20"/>
        <v>979-503</v>
      </c>
      <c r="AC651" s="29" t="str">
        <f t="shared" si="21"/>
        <v>PRESTAR SUS SERVICIOS PROFESIONALES PARA ATENDER PETICIONES, QUEJAS Y RECLAMOS RELACIONADAS CON LAS ACTIVIDADES DE EVALUACIÓN, CONTROL Y SEGUIMIENTO DE LAS FUENTES GENERADORAS DE RUIDO #979-503</v>
      </c>
    </row>
    <row r="652" spans="1:29" s="21" customFormat="1" ht="50.1" customHeight="1" x14ac:dyDescent="0.2">
      <c r="A652" s="29">
        <v>979</v>
      </c>
      <c r="B652" s="29">
        <v>504</v>
      </c>
      <c r="C652" s="29" t="s">
        <v>783</v>
      </c>
      <c r="D652" s="29" t="s">
        <v>879</v>
      </c>
      <c r="E652" s="29" t="s">
        <v>856</v>
      </c>
      <c r="F652" s="29" t="s">
        <v>1204</v>
      </c>
      <c r="G652" s="29" t="s">
        <v>505</v>
      </c>
      <c r="H652" s="29" t="s">
        <v>64</v>
      </c>
      <c r="I652" s="29" t="s">
        <v>786</v>
      </c>
      <c r="J652" s="29" t="s">
        <v>1047</v>
      </c>
      <c r="K652" s="30">
        <v>80111600</v>
      </c>
      <c r="L652" s="31" t="s">
        <v>892</v>
      </c>
      <c r="M652" s="31">
        <v>2</v>
      </c>
      <c r="N652" s="31">
        <v>3</v>
      </c>
      <c r="O652" s="32">
        <v>285</v>
      </c>
      <c r="P652" s="31">
        <v>0</v>
      </c>
      <c r="Q652" s="33" t="s">
        <v>29</v>
      </c>
      <c r="R652" s="31">
        <v>0</v>
      </c>
      <c r="S652" s="34">
        <v>16302000</v>
      </c>
      <c r="T652" s="34">
        <v>16302000</v>
      </c>
      <c r="U652" s="35">
        <v>0</v>
      </c>
      <c r="V652" s="31">
        <v>0</v>
      </c>
      <c r="W652" s="31" t="s">
        <v>942</v>
      </c>
      <c r="X652" s="31" t="s">
        <v>31</v>
      </c>
      <c r="Y652" s="31" t="s">
        <v>699</v>
      </c>
      <c r="Z652" s="31">
        <v>3778932</v>
      </c>
      <c r="AA652" s="29" t="s">
        <v>1381</v>
      </c>
      <c r="AB652" s="29" t="str">
        <f t="shared" si="20"/>
        <v>979-504</v>
      </c>
      <c r="AC652" s="29" t="str">
        <f t="shared" si="21"/>
        <v>PRESTAR SUS SERVICIOS DE APOYO A LA GESTIÓN PARA REALIZAR EL PROCESO DE CLASIFICACIÓN, MANEJO Y TRAMITE DE LOS DOCUMENTOS GENERADOS POR LAS DIFERENTES ACTUACIONES RELACIONADAS CON LA EVALUACIÓN, CONTROL Y SEGUIMIENTO DE LAS FUENTES GENERADORAS DE RUIDO #979-504</v>
      </c>
    </row>
    <row r="653" spans="1:29" s="21" customFormat="1" ht="50.1" customHeight="1" x14ac:dyDescent="0.2">
      <c r="A653" s="29">
        <v>979</v>
      </c>
      <c r="B653" s="29">
        <v>505</v>
      </c>
      <c r="C653" s="29" t="s">
        <v>783</v>
      </c>
      <c r="D653" s="29" t="s">
        <v>879</v>
      </c>
      <c r="E653" s="29" t="s">
        <v>856</v>
      </c>
      <c r="F653" s="29" t="s">
        <v>1204</v>
      </c>
      <c r="G653" s="29" t="s">
        <v>505</v>
      </c>
      <c r="H653" s="29" t="s">
        <v>64</v>
      </c>
      <c r="I653" s="29" t="s">
        <v>786</v>
      </c>
      <c r="J653" s="29" t="s">
        <v>1047</v>
      </c>
      <c r="K653" s="30">
        <v>80111600</v>
      </c>
      <c r="L653" s="31" t="s">
        <v>891</v>
      </c>
      <c r="M653" s="31">
        <v>2</v>
      </c>
      <c r="N653" s="31">
        <v>3</v>
      </c>
      <c r="O653" s="32">
        <v>285</v>
      </c>
      <c r="P653" s="31">
        <v>0</v>
      </c>
      <c r="Q653" s="33" t="s">
        <v>29</v>
      </c>
      <c r="R653" s="31">
        <v>0</v>
      </c>
      <c r="S653" s="34">
        <v>22788933</v>
      </c>
      <c r="T653" s="34">
        <v>22788933</v>
      </c>
      <c r="U653" s="35">
        <v>0</v>
      </c>
      <c r="V653" s="31">
        <v>0</v>
      </c>
      <c r="W653" s="31" t="s">
        <v>942</v>
      </c>
      <c r="X653" s="31" t="s">
        <v>31</v>
      </c>
      <c r="Y653" s="31" t="s">
        <v>699</v>
      </c>
      <c r="Z653" s="31">
        <v>3778932</v>
      </c>
      <c r="AA653" s="29" t="s">
        <v>1381</v>
      </c>
      <c r="AB653" s="29" t="str">
        <f t="shared" si="20"/>
        <v>979-505</v>
      </c>
      <c r="AC653" s="29" t="str">
        <f t="shared" si="21"/>
        <v>PRESTAR SUS SERVICIOS PROFESIONALES PARA ATENDER PETICIONES, QUEJAS Y RECLAMOS RELACIONADAS CON LAS ACTIVIDADES DE EVALUACIÓN, CONTROL Y SEGUIMIENTO DE LAS FUENTES GENERADORAS DE RUIDO #979-505</v>
      </c>
    </row>
    <row r="654" spans="1:29" s="21" customFormat="1" ht="50.1" customHeight="1" x14ac:dyDescent="0.2">
      <c r="A654" s="29">
        <v>979</v>
      </c>
      <c r="B654" s="29">
        <v>506</v>
      </c>
      <c r="C654" s="29" t="s">
        <v>783</v>
      </c>
      <c r="D654" s="29" t="s">
        <v>879</v>
      </c>
      <c r="E654" s="29" t="s">
        <v>856</v>
      </c>
      <c r="F654" s="29" t="s">
        <v>1204</v>
      </c>
      <c r="G654" s="29" t="s">
        <v>505</v>
      </c>
      <c r="H654" s="29" t="s">
        <v>64</v>
      </c>
      <c r="I654" s="29" t="s">
        <v>786</v>
      </c>
      <c r="J654" s="29" t="s">
        <v>1047</v>
      </c>
      <c r="K654" s="30">
        <v>80111600</v>
      </c>
      <c r="L654" s="31" t="s">
        <v>891</v>
      </c>
      <c r="M654" s="31">
        <v>2</v>
      </c>
      <c r="N654" s="31">
        <v>3</v>
      </c>
      <c r="O654" s="32">
        <v>285</v>
      </c>
      <c r="P654" s="31">
        <v>0</v>
      </c>
      <c r="Q654" s="33" t="s">
        <v>29</v>
      </c>
      <c r="R654" s="31">
        <v>0</v>
      </c>
      <c r="S654" s="34">
        <v>24234500</v>
      </c>
      <c r="T654" s="34">
        <v>24234500</v>
      </c>
      <c r="U654" s="35">
        <v>0</v>
      </c>
      <c r="V654" s="31">
        <v>0</v>
      </c>
      <c r="W654" s="31" t="s">
        <v>942</v>
      </c>
      <c r="X654" s="31" t="s">
        <v>31</v>
      </c>
      <c r="Y654" s="31" t="s">
        <v>699</v>
      </c>
      <c r="Z654" s="31">
        <v>3778932</v>
      </c>
      <c r="AA654" s="29" t="s">
        <v>1381</v>
      </c>
      <c r="AB654" s="29" t="str">
        <f t="shared" si="20"/>
        <v>979-506</v>
      </c>
      <c r="AC654" s="29" t="str">
        <f t="shared" si="21"/>
        <v>PRESTAR SUS SERVICIOS PROFESIONALES PARA ATENDER PETICIONES, QUEJAS Y RECLAMOS RELACIONADAS CON LAS ACTIVIDADES DE EVALUACIÓN, CONTROL Y SEGUIMIENTO DE LAS FUENTES GENERADORAS DE RUIDO #979-506</v>
      </c>
    </row>
    <row r="655" spans="1:29" s="21" customFormat="1" ht="50.1" customHeight="1" x14ac:dyDescent="0.2">
      <c r="A655" s="29">
        <v>979</v>
      </c>
      <c r="B655" s="29">
        <v>507</v>
      </c>
      <c r="C655" s="29" t="s">
        <v>783</v>
      </c>
      <c r="D655" s="29" t="s">
        <v>879</v>
      </c>
      <c r="E655" s="29" t="s">
        <v>856</v>
      </c>
      <c r="F655" s="29" t="s">
        <v>1204</v>
      </c>
      <c r="G655" s="29" t="s">
        <v>505</v>
      </c>
      <c r="H655" s="29" t="s">
        <v>64</v>
      </c>
      <c r="I655" s="29" t="s">
        <v>786</v>
      </c>
      <c r="J655" s="29" t="s">
        <v>1047</v>
      </c>
      <c r="K655" s="30">
        <v>80111600</v>
      </c>
      <c r="L655" s="31" t="s">
        <v>889</v>
      </c>
      <c r="M655" s="31">
        <v>2</v>
      </c>
      <c r="N655" s="31">
        <v>3</v>
      </c>
      <c r="O655" s="32">
        <v>261</v>
      </c>
      <c r="P655" s="31">
        <v>0</v>
      </c>
      <c r="Q655" s="33" t="s">
        <v>29</v>
      </c>
      <c r="R655" s="31">
        <v>0</v>
      </c>
      <c r="S655" s="34">
        <v>25969500</v>
      </c>
      <c r="T655" s="34">
        <v>25969500</v>
      </c>
      <c r="U655" s="35">
        <v>0</v>
      </c>
      <c r="V655" s="31">
        <v>0</v>
      </c>
      <c r="W655" s="31" t="s">
        <v>942</v>
      </c>
      <c r="X655" s="31" t="s">
        <v>31</v>
      </c>
      <c r="Y655" s="31" t="s">
        <v>699</v>
      </c>
      <c r="Z655" s="31">
        <v>3778932</v>
      </c>
      <c r="AA655" s="29" t="s">
        <v>1381</v>
      </c>
      <c r="AB655" s="29" t="str">
        <f t="shared" si="20"/>
        <v>979-507</v>
      </c>
      <c r="AC655" s="29" t="str">
        <f t="shared" si="21"/>
        <v>PRESTAR LOS SERVICIOS PROFESIONALES PARA ANALIZAR Y PROYECTAR JURÍDICAMENTE LAS ACTUACIONES DE EVALUACIÓN, CONTROL Y SEGUIMIENTO A LAS ACTIVIDADES RELACIONADAS CON LAS FUENTES GENERADORAS DE RUIDO #979-507</v>
      </c>
    </row>
    <row r="656" spans="1:29" s="21" customFormat="1" ht="50.1" customHeight="1" x14ac:dyDescent="0.2">
      <c r="A656" s="29">
        <v>979</v>
      </c>
      <c r="B656" s="29">
        <v>508</v>
      </c>
      <c r="C656" s="29" t="s">
        <v>783</v>
      </c>
      <c r="D656" s="29" t="s">
        <v>879</v>
      </c>
      <c r="E656" s="29" t="s">
        <v>856</v>
      </c>
      <c r="F656" s="29" t="s">
        <v>1204</v>
      </c>
      <c r="G656" s="29" t="s">
        <v>505</v>
      </c>
      <c r="H656" s="29" t="s">
        <v>64</v>
      </c>
      <c r="I656" s="29" t="s">
        <v>786</v>
      </c>
      <c r="J656" s="29" t="s">
        <v>1047</v>
      </c>
      <c r="K656" s="30">
        <v>80111600</v>
      </c>
      <c r="L656" s="31" t="s">
        <v>893</v>
      </c>
      <c r="M656" s="31">
        <v>2</v>
      </c>
      <c r="N656" s="31">
        <v>3</v>
      </c>
      <c r="O656" s="32">
        <v>10</v>
      </c>
      <c r="P656" s="31">
        <v>1</v>
      </c>
      <c r="Q656" s="33" t="s">
        <v>29</v>
      </c>
      <c r="R656" s="31">
        <v>0</v>
      </c>
      <c r="S656" s="34">
        <v>0</v>
      </c>
      <c r="T656" s="34">
        <v>0</v>
      </c>
      <c r="U656" s="35">
        <v>0</v>
      </c>
      <c r="V656" s="31">
        <v>0</v>
      </c>
      <c r="W656" s="31" t="s">
        <v>942</v>
      </c>
      <c r="X656" s="31" t="s">
        <v>31</v>
      </c>
      <c r="Y656" s="31" t="s">
        <v>699</v>
      </c>
      <c r="Z656" s="31">
        <v>3778932</v>
      </c>
      <c r="AA656" s="29" t="s">
        <v>1381</v>
      </c>
      <c r="AB656" s="29" t="str">
        <f t="shared" si="20"/>
        <v>979-508</v>
      </c>
      <c r="AC656" s="29" t="str">
        <f t="shared" si="21"/>
        <v>PRESTAR SUS SERVICIOS PROFESIONALES PARA PROYECTAR CONCEPTOS TÉCNICOS SOBRE LAS ACTUACIONES DE EVALUACIÓN, CONTROL Y SEGUIMIENTO DE LAS FUENTES GENERADORAS DE RUIDO #979-508</v>
      </c>
    </row>
    <row r="657" spans="1:29" s="21" customFormat="1" ht="50.1" customHeight="1" x14ac:dyDescent="0.2">
      <c r="A657" s="29">
        <v>979</v>
      </c>
      <c r="B657" s="29">
        <v>509</v>
      </c>
      <c r="C657" s="29" t="s">
        <v>783</v>
      </c>
      <c r="D657" s="29" t="s">
        <v>879</v>
      </c>
      <c r="E657" s="29" t="s">
        <v>856</v>
      </c>
      <c r="F657" s="29" t="s">
        <v>1204</v>
      </c>
      <c r="G657" s="29" t="s">
        <v>505</v>
      </c>
      <c r="H657" s="29" t="s">
        <v>64</v>
      </c>
      <c r="I657" s="29" t="s">
        <v>786</v>
      </c>
      <c r="J657" s="29" t="s">
        <v>1047</v>
      </c>
      <c r="K657" s="30">
        <v>80111600</v>
      </c>
      <c r="L657" s="31" t="s">
        <v>893</v>
      </c>
      <c r="M657" s="31">
        <v>4</v>
      </c>
      <c r="N657" s="31">
        <v>5</v>
      </c>
      <c r="O657" s="32">
        <v>225</v>
      </c>
      <c r="P657" s="31">
        <v>0</v>
      </c>
      <c r="Q657" s="33" t="s">
        <v>29</v>
      </c>
      <c r="R657" s="31">
        <v>0</v>
      </c>
      <c r="S657" s="34">
        <v>22387500</v>
      </c>
      <c r="T657" s="34">
        <v>22387500</v>
      </c>
      <c r="U657" s="35">
        <v>0</v>
      </c>
      <c r="V657" s="31">
        <v>0</v>
      </c>
      <c r="W657" s="31" t="s">
        <v>942</v>
      </c>
      <c r="X657" s="31" t="s">
        <v>31</v>
      </c>
      <c r="Y657" s="31" t="s">
        <v>699</v>
      </c>
      <c r="Z657" s="31">
        <v>3778932</v>
      </c>
      <c r="AA657" s="29" t="s">
        <v>1381</v>
      </c>
      <c r="AB657" s="29" t="str">
        <f t="shared" si="20"/>
        <v>979-509</v>
      </c>
      <c r="AC657" s="29" t="str">
        <f t="shared" si="21"/>
        <v>PRESTAR SUS SERVICIOS PROFESIONALES PARA PROYECTAR CONCEPTOS TÉCNICOS SOBRE LAS ACTUACIONES DE EVALUACIÓN, CONTROL Y SEGUIMIENTO DE LAS FUENTES GENERADORAS DE RUIDO #979-509</v>
      </c>
    </row>
    <row r="658" spans="1:29" s="21" customFormat="1" ht="50.1" customHeight="1" x14ac:dyDescent="0.2">
      <c r="A658" s="29">
        <v>979</v>
      </c>
      <c r="B658" s="29">
        <v>510</v>
      </c>
      <c r="C658" s="29" t="s">
        <v>783</v>
      </c>
      <c r="D658" s="29" t="s">
        <v>879</v>
      </c>
      <c r="E658" s="29" t="s">
        <v>856</v>
      </c>
      <c r="F658" s="29" t="s">
        <v>1204</v>
      </c>
      <c r="G658" s="29" t="s">
        <v>505</v>
      </c>
      <c r="H658" s="29" t="s">
        <v>64</v>
      </c>
      <c r="I658" s="29" t="s">
        <v>786</v>
      </c>
      <c r="J658" s="29" t="s">
        <v>1047</v>
      </c>
      <c r="K658" s="30">
        <v>80111600</v>
      </c>
      <c r="L658" s="31" t="s">
        <v>893</v>
      </c>
      <c r="M658" s="31">
        <v>4</v>
      </c>
      <c r="N658" s="31">
        <v>7</v>
      </c>
      <c r="O658" s="32">
        <v>165</v>
      </c>
      <c r="P658" s="31">
        <v>0</v>
      </c>
      <c r="Q658" s="33" t="s">
        <v>29</v>
      </c>
      <c r="R658" s="31">
        <v>0</v>
      </c>
      <c r="S658" s="34">
        <v>16417500</v>
      </c>
      <c r="T658" s="34">
        <v>16417500</v>
      </c>
      <c r="U658" s="35">
        <v>0</v>
      </c>
      <c r="V658" s="31">
        <v>0</v>
      </c>
      <c r="W658" s="31" t="s">
        <v>942</v>
      </c>
      <c r="X658" s="31" t="s">
        <v>31</v>
      </c>
      <c r="Y658" s="31" t="s">
        <v>699</v>
      </c>
      <c r="Z658" s="31">
        <v>3778932</v>
      </c>
      <c r="AA658" s="29" t="s">
        <v>1381</v>
      </c>
      <c r="AB658" s="29" t="str">
        <f t="shared" si="20"/>
        <v>979-510</v>
      </c>
      <c r="AC658" s="29" t="str">
        <f t="shared" si="21"/>
        <v>PRESTAR SUS SERVICIOS PROFESIONALES PARA PROYECTAR CONCEPTOS TÉCNICOS SOBRE LAS ACTUACIONES DE EVALUACIÓN, CONTROL Y SEGUIMIENTO DE LAS FUENTES GENERADORAS DE RUIDO #979-510</v>
      </c>
    </row>
    <row r="659" spans="1:29" s="21" customFormat="1" ht="50.1" customHeight="1" x14ac:dyDescent="0.2">
      <c r="A659" s="29">
        <v>979</v>
      </c>
      <c r="B659" s="29">
        <v>511</v>
      </c>
      <c r="C659" s="29" t="s">
        <v>783</v>
      </c>
      <c r="D659" s="29" t="s">
        <v>879</v>
      </c>
      <c r="E659" s="29" t="s">
        <v>856</v>
      </c>
      <c r="F659" s="29" t="s">
        <v>1204</v>
      </c>
      <c r="G659" s="29" t="s">
        <v>505</v>
      </c>
      <c r="H659" s="29" t="s">
        <v>64</v>
      </c>
      <c r="I659" s="29" t="s">
        <v>786</v>
      </c>
      <c r="J659" s="29" t="s">
        <v>1047</v>
      </c>
      <c r="K659" s="30">
        <v>80111600</v>
      </c>
      <c r="L659" s="31" t="s">
        <v>893</v>
      </c>
      <c r="M659" s="31">
        <v>4</v>
      </c>
      <c r="N659" s="31">
        <v>5</v>
      </c>
      <c r="O659" s="32">
        <v>225</v>
      </c>
      <c r="P659" s="31">
        <v>0</v>
      </c>
      <c r="Q659" s="33" t="s">
        <v>29</v>
      </c>
      <c r="R659" s="31">
        <v>0</v>
      </c>
      <c r="S659" s="34">
        <v>22387500</v>
      </c>
      <c r="T659" s="34">
        <v>22387500</v>
      </c>
      <c r="U659" s="35">
        <v>0</v>
      </c>
      <c r="V659" s="31">
        <v>0</v>
      </c>
      <c r="W659" s="31" t="s">
        <v>942</v>
      </c>
      <c r="X659" s="31" t="s">
        <v>31</v>
      </c>
      <c r="Y659" s="31" t="s">
        <v>699</v>
      </c>
      <c r="Z659" s="31">
        <v>3778932</v>
      </c>
      <c r="AA659" s="29" t="s">
        <v>1381</v>
      </c>
      <c r="AB659" s="29" t="str">
        <f t="shared" si="20"/>
        <v>979-511</v>
      </c>
      <c r="AC659" s="29" t="str">
        <f t="shared" si="21"/>
        <v>PRESTAR SUS SERVICIOS PROFESIONALES PARA PROYECTAR CONCEPTOS TÉCNICOS SOBRE LAS ACTUACIONES DE EVALUACIÓN, CONTROL Y SEGUIMIENTO DE LAS FUENTES GENERADORAS DE RUIDO #979-511</v>
      </c>
    </row>
    <row r="660" spans="1:29" s="21" customFormat="1" ht="50.1" customHeight="1" x14ac:dyDescent="0.2">
      <c r="A660" s="29">
        <v>979</v>
      </c>
      <c r="B660" s="29">
        <v>512</v>
      </c>
      <c r="C660" s="29" t="s">
        <v>783</v>
      </c>
      <c r="D660" s="29" t="s">
        <v>879</v>
      </c>
      <c r="E660" s="29" t="s">
        <v>856</v>
      </c>
      <c r="F660" s="29" t="s">
        <v>1204</v>
      </c>
      <c r="G660" s="29" t="s">
        <v>505</v>
      </c>
      <c r="H660" s="29" t="s">
        <v>64</v>
      </c>
      <c r="I660" s="29" t="s">
        <v>786</v>
      </c>
      <c r="J660" s="29" t="s">
        <v>1047</v>
      </c>
      <c r="K660" s="30">
        <v>80111600</v>
      </c>
      <c r="L660" s="31" t="s">
        <v>894</v>
      </c>
      <c r="M660" s="31">
        <v>4</v>
      </c>
      <c r="N660" s="31">
        <v>5</v>
      </c>
      <c r="O660" s="32">
        <v>6</v>
      </c>
      <c r="P660" s="31">
        <v>1</v>
      </c>
      <c r="Q660" s="33" t="s">
        <v>29</v>
      </c>
      <c r="R660" s="31">
        <v>0</v>
      </c>
      <c r="S660" s="34">
        <v>22524000</v>
      </c>
      <c r="T660" s="34">
        <v>22524000</v>
      </c>
      <c r="U660" s="35">
        <v>0</v>
      </c>
      <c r="V660" s="31">
        <v>0</v>
      </c>
      <c r="W660" s="31" t="s">
        <v>942</v>
      </c>
      <c r="X660" s="31" t="s">
        <v>31</v>
      </c>
      <c r="Y660" s="31" t="s">
        <v>699</v>
      </c>
      <c r="Z660" s="31">
        <v>3778932</v>
      </c>
      <c r="AA660" s="29" t="s">
        <v>1381</v>
      </c>
      <c r="AB660" s="29" t="str">
        <f t="shared" si="20"/>
        <v>979-512</v>
      </c>
      <c r="AC660" s="29" t="str">
        <f t="shared" si="21"/>
        <v>RESTAR SUS SERVICIOS PROFESIONALES PARA APOYAR LA PLANEACIÓN Y ASIGNACIÓN DE LAS ACTUACIONES TÉCNICAS A REALIZAR A LAS FUENTES GENERADORAS DE RUIDO #979-512</v>
      </c>
    </row>
    <row r="661" spans="1:29" s="21" customFormat="1" ht="50.1" customHeight="1" x14ac:dyDescent="0.2">
      <c r="A661" s="29">
        <v>979</v>
      </c>
      <c r="B661" s="29">
        <v>513</v>
      </c>
      <c r="C661" s="29" t="s">
        <v>783</v>
      </c>
      <c r="D661" s="29" t="s">
        <v>879</v>
      </c>
      <c r="E661" s="29" t="s">
        <v>856</v>
      </c>
      <c r="F661" s="29" t="s">
        <v>1204</v>
      </c>
      <c r="G661" s="29" t="s">
        <v>505</v>
      </c>
      <c r="H661" s="29" t="s">
        <v>64</v>
      </c>
      <c r="I661" s="29" t="s">
        <v>786</v>
      </c>
      <c r="J661" s="29" t="s">
        <v>1047</v>
      </c>
      <c r="K661" s="30">
        <v>80111600</v>
      </c>
      <c r="L661" s="31" t="s">
        <v>1084</v>
      </c>
      <c r="M661" s="31">
        <v>2</v>
      </c>
      <c r="N661" s="31">
        <v>11</v>
      </c>
      <c r="O661" s="32">
        <v>1</v>
      </c>
      <c r="P661" s="31">
        <v>1</v>
      </c>
      <c r="Q661" s="33" t="s">
        <v>29</v>
      </c>
      <c r="R661" s="31">
        <v>0</v>
      </c>
      <c r="S661" s="34">
        <v>0</v>
      </c>
      <c r="T661" s="34">
        <v>0</v>
      </c>
      <c r="U661" s="35">
        <v>0</v>
      </c>
      <c r="V661" s="31">
        <v>0</v>
      </c>
      <c r="W661" s="31" t="s">
        <v>942</v>
      </c>
      <c r="X661" s="31" t="s">
        <v>31</v>
      </c>
      <c r="Y661" s="31" t="s">
        <v>699</v>
      </c>
      <c r="Z661" s="31">
        <v>3778932</v>
      </c>
      <c r="AA661" s="29" t="s">
        <v>1381</v>
      </c>
      <c r="AB661" s="29" t="str">
        <f t="shared" si="20"/>
        <v>979-513</v>
      </c>
      <c r="AC661" s="29" t="str">
        <f t="shared" si="21"/>
        <v>PRESTAR SUS SERVICIOS PROFESIONALES PARA APOYAR LOS PROCESOS ADMINISTRATIVOS  QUE PERMITAN LA EJECUCIÓN DE LOS TRAMITES DE CARACTER SANCIONATORIO, ASI COMO LAS ACTUACIONES ADMINISTRATIVAS RELACIONADAS CON LA FUNCION DE EVALUACION, CONTROL Y SEGUIMIENTO AMBIENTAL #979-513</v>
      </c>
    </row>
    <row r="662" spans="1:29" s="21" customFormat="1" ht="50.1" customHeight="1" x14ac:dyDescent="0.2">
      <c r="A662" s="29">
        <v>979</v>
      </c>
      <c r="B662" s="29">
        <v>516</v>
      </c>
      <c r="C662" s="29" t="s">
        <v>783</v>
      </c>
      <c r="D662" s="29" t="s">
        <v>879</v>
      </c>
      <c r="E662" s="29" t="s">
        <v>856</v>
      </c>
      <c r="F662" s="29" t="s">
        <v>1204</v>
      </c>
      <c r="G662" s="29" t="s">
        <v>505</v>
      </c>
      <c r="H662" s="29" t="s">
        <v>64</v>
      </c>
      <c r="I662" s="29" t="s">
        <v>786</v>
      </c>
      <c r="J662" s="29" t="s">
        <v>1047</v>
      </c>
      <c r="K662" s="30">
        <v>80111600</v>
      </c>
      <c r="L662" s="31" t="s">
        <v>1084</v>
      </c>
      <c r="M662" s="31">
        <v>2</v>
      </c>
      <c r="N662" s="31">
        <v>11</v>
      </c>
      <c r="O662" s="32">
        <v>1</v>
      </c>
      <c r="P662" s="31">
        <v>1</v>
      </c>
      <c r="Q662" s="33" t="s">
        <v>29</v>
      </c>
      <c r="R662" s="31">
        <v>0</v>
      </c>
      <c r="S662" s="34">
        <v>0</v>
      </c>
      <c r="T662" s="34">
        <v>0</v>
      </c>
      <c r="U662" s="35">
        <v>0</v>
      </c>
      <c r="V662" s="31">
        <v>0</v>
      </c>
      <c r="W662" s="31" t="s">
        <v>942</v>
      </c>
      <c r="X662" s="31" t="s">
        <v>31</v>
      </c>
      <c r="Y662" s="31" t="s">
        <v>699</v>
      </c>
      <c r="Z662" s="31">
        <v>3778932</v>
      </c>
      <c r="AA662" s="29" t="s">
        <v>1381</v>
      </c>
      <c r="AB662" s="29" t="str">
        <f t="shared" si="20"/>
        <v>979-516</v>
      </c>
      <c r="AC662" s="29" t="str">
        <f t="shared" si="21"/>
        <v>PRESTAR SUS SERVICIOS PROFESIONALES PARA APOYAR LOS PROCESOS ADMINISTRATIVOS  QUE PERMITAN LA EJECUCIÓN DE LOS TRAMITES DE CARACTER SANCIONATORIO, ASI COMO LAS ACTUACIONES ADMINISTRATIVAS RELACIONADAS CON LA FUNCION DE EVALUACION, CONTROL Y SEGUIMIENTO AMBIENTAL #979-516</v>
      </c>
    </row>
    <row r="663" spans="1:29" s="21" customFormat="1" ht="50.1" customHeight="1" x14ac:dyDescent="0.2">
      <c r="A663" s="29">
        <v>979</v>
      </c>
      <c r="B663" s="29">
        <v>518</v>
      </c>
      <c r="C663" s="29" t="s">
        <v>783</v>
      </c>
      <c r="D663" s="29" t="s">
        <v>895</v>
      </c>
      <c r="E663" s="29" t="s">
        <v>856</v>
      </c>
      <c r="F663" s="29" t="s">
        <v>1206</v>
      </c>
      <c r="G663" s="29" t="s">
        <v>505</v>
      </c>
      <c r="H663" s="29" t="s">
        <v>64</v>
      </c>
      <c r="I663" s="29" t="s">
        <v>786</v>
      </c>
      <c r="J663" s="29" t="s">
        <v>1047</v>
      </c>
      <c r="K663" s="30">
        <v>80111600</v>
      </c>
      <c r="L663" s="31" t="s">
        <v>896</v>
      </c>
      <c r="M663" s="31">
        <v>3</v>
      </c>
      <c r="N663" s="31">
        <v>4</v>
      </c>
      <c r="O663" s="32">
        <v>255</v>
      </c>
      <c r="P663" s="31">
        <v>0</v>
      </c>
      <c r="Q663" s="33" t="s">
        <v>29</v>
      </c>
      <c r="R663" s="31">
        <v>0</v>
      </c>
      <c r="S663" s="34">
        <v>31909000</v>
      </c>
      <c r="T663" s="34">
        <v>31909000</v>
      </c>
      <c r="U663" s="35">
        <v>0</v>
      </c>
      <c r="V663" s="31">
        <v>0</v>
      </c>
      <c r="W663" s="31" t="s">
        <v>942</v>
      </c>
      <c r="X663" s="31" t="s">
        <v>31</v>
      </c>
      <c r="Y663" s="31" t="s">
        <v>699</v>
      </c>
      <c r="Z663" s="31">
        <v>3778932</v>
      </c>
      <c r="AA663" s="29" t="s">
        <v>1381</v>
      </c>
      <c r="AB663" s="29" t="str">
        <f t="shared" si="20"/>
        <v>979-518</v>
      </c>
      <c r="AC663" s="29" t="str">
        <f t="shared" si="21"/>
        <v>PRESTAR SERVICIOS PROFESIONALES PARA APOYAR LAS ACTIVIDADES RELACIONADAS LOS TRÁMITES DE PROCESOS PRECONTRACTUALES Y SEGUIMIENTO A LA EJECUCIÓN PRESUPUESTAL PRODUCTO DE LA INTERVENCION EN LAS RUTAS CRITICAS CUBIERTAS POR PEV ILEGAL #979-518</v>
      </c>
    </row>
    <row r="664" spans="1:29" s="21" customFormat="1" ht="50.1" customHeight="1" x14ac:dyDescent="0.2">
      <c r="A664" s="29">
        <v>979</v>
      </c>
      <c r="B664" s="29">
        <v>519</v>
      </c>
      <c r="C664" s="29" t="s">
        <v>783</v>
      </c>
      <c r="D664" s="29" t="s">
        <v>895</v>
      </c>
      <c r="E664" s="29" t="s">
        <v>856</v>
      </c>
      <c r="F664" s="29" t="s">
        <v>1206</v>
      </c>
      <c r="G664" s="29" t="s">
        <v>505</v>
      </c>
      <c r="H664" s="29" t="s">
        <v>64</v>
      </c>
      <c r="I664" s="29" t="s">
        <v>786</v>
      </c>
      <c r="J664" s="29" t="s">
        <v>1047</v>
      </c>
      <c r="K664" s="30">
        <v>80111600</v>
      </c>
      <c r="L664" s="31" t="s">
        <v>897</v>
      </c>
      <c r="M664" s="31">
        <v>2</v>
      </c>
      <c r="N664" s="31">
        <v>3</v>
      </c>
      <c r="O664" s="32">
        <v>10</v>
      </c>
      <c r="P664" s="31">
        <v>1</v>
      </c>
      <c r="Q664" s="33" t="s">
        <v>29</v>
      </c>
      <c r="R664" s="31">
        <v>0</v>
      </c>
      <c r="S664" s="34">
        <v>48900000</v>
      </c>
      <c r="T664" s="34">
        <v>48900000</v>
      </c>
      <c r="U664" s="35">
        <v>0</v>
      </c>
      <c r="V664" s="31">
        <v>0</v>
      </c>
      <c r="W664" s="31" t="s">
        <v>942</v>
      </c>
      <c r="X664" s="31" t="s">
        <v>31</v>
      </c>
      <c r="Y664" s="31" t="s">
        <v>699</v>
      </c>
      <c r="Z664" s="31">
        <v>3778932</v>
      </c>
      <c r="AA664" s="29" t="s">
        <v>1381</v>
      </c>
      <c r="AB664" s="29" t="str">
        <f t="shared" si="20"/>
        <v>979-519</v>
      </c>
      <c r="AC664" s="29" t="str">
        <f t="shared" si="21"/>
        <v>PRESTAR LOS SERVICIOS PROFESIONALES PARA APOYAR LAS ACTIVIDADES DE SEGUIMIENTO A LOS DOCUMENTOS TECNICOS, PROCESOS Y PROCEDIMIENTOS PRODUCTOS DE LA INTERVENCION EN LAS RUTAS CRITICAS CUBIERTAS POR PEV ILEGAL #979-519</v>
      </c>
    </row>
    <row r="665" spans="1:29" s="21" customFormat="1" ht="50.1" customHeight="1" x14ac:dyDescent="0.2">
      <c r="A665" s="29">
        <v>979</v>
      </c>
      <c r="B665" s="29">
        <v>520</v>
      </c>
      <c r="C665" s="29" t="s">
        <v>783</v>
      </c>
      <c r="D665" s="29" t="s">
        <v>895</v>
      </c>
      <c r="E665" s="29" t="s">
        <v>856</v>
      </c>
      <c r="F665" s="29" t="s">
        <v>1206</v>
      </c>
      <c r="G665" s="29" t="s">
        <v>505</v>
      </c>
      <c r="H665" s="29" t="s">
        <v>64</v>
      </c>
      <c r="I665" s="29" t="s">
        <v>786</v>
      </c>
      <c r="J665" s="29" t="s">
        <v>1047</v>
      </c>
      <c r="K665" s="30">
        <v>80111600</v>
      </c>
      <c r="L665" s="31" t="s">
        <v>898</v>
      </c>
      <c r="M665" s="31">
        <v>2</v>
      </c>
      <c r="N665" s="31">
        <v>3</v>
      </c>
      <c r="O665" s="32">
        <v>285</v>
      </c>
      <c r="P665" s="31">
        <v>0</v>
      </c>
      <c r="Q665" s="33" t="s">
        <v>29</v>
      </c>
      <c r="R665" s="31">
        <v>0</v>
      </c>
      <c r="S665" s="34">
        <v>17565500</v>
      </c>
      <c r="T665" s="34">
        <v>17565500</v>
      </c>
      <c r="U665" s="35">
        <v>0</v>
      </c>
      <c r="V665" s="31">
        <v>0</v>
      </c>
      <c r="W665" s="31" t="s">
        <v>942</v>
      </c>
      <c r="X665" s="31" t="s">
        <v>31</v>
      </c>
      <c r="Y665" s="31" t="s">
        <v>699</v>
      </c>
      <c r="Z665" s="31">
        <v>3778932</v>
      </c>
      <c r="AA665" s="29" t="s">
        <v>1381</v>
      </c>
      <c r="AB665" s="29" t="str">
        <f t="shared" si="20"/>
        <v>979-520</v>
      </c>
      <c r="AC665" s="29" t="str">
        <f t="shared" si="21"/>
        <v>PRESTAR SUS SERVICIOS DE APOYO A LA GESTION PARA REALIZAR EL PROCESO DE CLASIFICACIÓN, MANEJO Y ADMINISTRACIÓN DE LOS DOCUMENTOS GENERADOS DE LAS ACTUACIONES TÉCNICAS Y DEMAS ACTIVIDADES RELACIONADAS CON LOS TRÁMITES DE PUBLICIDAD EXTERIOR VISUAL #979-520</v>
      </c>
    </row>
    <row r="666" spans="1:29" s="21" customFormat="1" ht="50.1" customHeight="1" x14ac:dyDescent="0.2">
      <c r="A666" s="29">
        <v>979</v>
      </c>
      <c r="B666" s="29">
        <v>521</v>
      </c>
      <c r="C666" s="29" t="s">
        <v>783</v>
      </c>
      <c r="D666" s="29" t="s">
        <v>895</v>
      </c>
      <c r="E666" s="29" t="s">
        <v>856</v>
      </c>
      <c r="F666" s="29" t="s">
        <v>1206</v>
      </c>
      <c r="G666" s="29" t="s">
        <v>505</v>
      </c>
      <c r="H666" s="29" t="s">
        <v>64</v>
      </c>
      <c r="I666" s="29" t="s">
        <v>786</v>
      </c>
      <c r="J666" s="29" t="s">
        <v>1047</v>
      </c>
      <c r="K666" s="30">
        <v>80111600</v>
      </c>
      <c r="L666" s="31" t="s">
        <v>899</v>
      </c>
      <c r="M666" s="31">
        <v>2</v>
      </c>
      <c r="N666" s="31">
        <v>3</v>
      </c>
      <c r="O666" s="32">
        <v>285</v>
      </c>
      <c r="P666" s="31">
        <v>0</v>
      </c>
      <c r="Q666" s="33" t="s">
        <v>29</v>
      </c>
      <c r="R666" s="31">
        <v>0</v>
      </c>
      <c r="S666" s="34">
        <v>44994133</v>
      </c>
      <c r="T666" s="34">
        <v>44994133</v>
      </c>
      <c r="U666" s="35">
        <v>0</v>
      </c>
      <c r="V666" s="31">
        <v>0</v>
      </c>
      <c r="W666" s="31" t="s">
        <v>942</v>
      </c>
      <c r="X666" s="31" t="s">
        <v>31</v>
      </c>
      <c r="Y666" s="31" t="s">
        <v>699</v>
      </c>
      <c r="Z666" s="31">
        <v>3778932</v>
      </c>
      <c r="AA666" s="29" t="s">
        <v>1381</v>
      </c>
      <c r="AB666" s="29" t="str">
        <f t="shared" si="20"/>
        <v>979-521</v>
      </c>
      <c r="AC666" s="29" t="str">
        <f t="shared" si="21"/>
        <v>PRESTAR SUS SERVICIOS PROFESIONALES PARA APOYAR LOS PROCESOS ADMINISTRATIVOS Y CONCEPTUAR JURÍDICAMENTE LOS TRAMITES PRODUCTO DE LA INTERVENCIÓN EN LAS RUTAS DE PUBLICIDAD EXTERIOR VISUAL ILEGAL #979-521</v>
      </c>
    </row>
    <row r="667" spans="1:29" s="21" customFormat="1" ht="50.1" customHeight="1" x14ac:dyDescent="0.2">
      <c r="A667" s="29">
        <v>979</v>
      </c>
      <c r="B667" s="29">
        <v>522</v>
      </c>
      <c r="C667" s="29" t="s">
        <v>783</v>
      </c>
      <c r="D667" s="29" t="s">
        <v>895</v>
      </c>
      <c r="E667" s="29" t="s">
        <v>856</v>
      </c>
      <c r="F667" s="29" t="s">
        <v>1206</v>
      </c>
      <c r="G667" s="29" t="s">
        <v>505</v>
      </c>
      <c r="H667" s="29" t="s">
        <v>64</v>
      </c>
      <c r="I667" s="29" t="s">
        <v>786</v>
      </c>
      <c r="J667" s="29" t="s">
        <v>1047</v>
      </c>
      <c r="K667" s="30">
        <v>80111600</v>
      </c>
      <c r="L667" s="31" t="s">
        <v>1207</v>
      </c>
      <c r="M667" s="31">
        <v>2</v>
      </c>
      <c r="N667" s="31">
        <v>3</v>
      </c>
      <c r="O667" s="32">
        <v>277</v>
      </c>
      <c r="P667" s="31">
        <v>0</v>
      </c>
      <c r="Q667" s="33" t="s">
        <v>29</v>
      </c>
      <c r="R667" s="31">
        <v>0</v>
      </c>
      <c r="S667" s="34">
        <v>55640067</v>
      </c>
      <c r="T667" s="34">
        <v>55640067</v>
      </c>
      <c r="U667" s="35">
        <v>0</v>
      </c>
      <c r="V667" s="31">
        <v>0</v>
      </c>
      <c r="W667" s="31" t="s">
        <v>942</v>
      </c>
      <c r="X667" s="31" t="s">
        <v>31</v>
      </c>
      <c r="Y667" s="31" t="s">
        <v>699</v>
      </c>
      <c r="Z667" s="31">
        <v>3778932</v>
      </c>
      <c r="AA667" s="29" t="s">
        <v>1381</v>
      </c>
      <c r="AB667" s="29" t="str">
        <f t="shared" si="20"/>
        <v>979-522</v>
      </c>
      <c r="AC667" s="29" t="str">
        <f t="shared" si="21"/>
        <v>PRESTAR SUS SERVICIOS PROFESIONALES PARA APOYAR LA EJECUCIÓN DE ACTIVIDADES RELACIONADAS CON LA EVALUACIÓN TÉCNICA Y AMBIENTAL DE LOS EXPEDIENTES DE CARÁCTER PERMISIVO Y SANCIONATORIO EN LOS PROCESOS RELACIONADOS CON EL GRUPO DE PUBLICIDAD EXTERIOR VISUAL #979-522</v>
      </c>
    </row>
    <row r="668" spans="1:29" s="21" customFormat="1" ht="50.1" customHeight="1" x14ac:dyDescent="0.2">
      <c r="A668" s="29">
        <v>979</v>
      </c>
      <c r="B668" s="29">
        <v>523</v>
      </c>
      <c r="C668" s="29" t="s">
        <v>783</v>
      </c>
      <c r="D668" s="29" t="s">
        <v>895</v>
      </c>
      <c r="E668" s="29" t="s">
        <v>856</v>
      </c>
      <c r="F668" s="29" t="s">
        <v>1206</v>
      </c>
      <c r="G668" s="29" t="s">
        <v>1045</v>
      </c>
      <c r="H668" s="29" t="s">
        <v>64</v>
      </c>
      <c r="I668" s="29" t="s">
        <v>786</v>
      </c>
      <c r="J668" s="29" t="s">
        <v>1047</v>
      </c>
      <c r="K668" s="30">
        <v>80111600</v>
      </c>
      <c r="L668" s="31" t="s">
        <v>900</v>
      </c>
      <c r="M668" s="31">
        <v>2</v>
      </c>
      <c r="N668" s="31">
        <v>3</v>
      </c>
      <c r="O668" s="32">
        <v>285</v>
      </c>
      <c r="P668" s="31">
        <v>0</v>
      </c>
      <c r="Q668" s="33" t="s">
        <v>29</v>
      </c>
      <c r="R668" s="31">
        <v>0</v>
      </c>
      <c r="S668" s="34">
        <v>41059000</v>
      </c>
      <c r="T668" s="34">
        <v>41059000</v>
      </c>
      <c r="U668" s="35">
        <v>0</v>
      </c>
      <c r="V668" s="31">
        <v>0</v>
      </c>
      <c r="W668" s="31" t="s">
        <v>942</v>
      </c>
      <c r="X668" s="31" t="s">
        <v>31</v>
      </c>
      <c r="Y668" s="31" t="s">
        <v>699</v>
      </c>
      <c r="Z668" s="31">
        <v>3778932</v>
      </c>
      <c r="AA668" s="29" t="s">
        <v>1381</v>
      </c>
      <c r="AB668" s="29" t="str">
        <f t="shared" si="20"/>
        <v>979-523</v>
      </c>
      <c r="AC668" s="29" t="str">
        <f t="shared" si="21"/>
        <v>PRESTAR LOS SERVICIOS PROFESIONALES PARA REVISAR, ANALIZAR Y PROYECTAR JURÍDICAMENTE LAS ACTUACIONES DE EVALUACIÓN, CONTROL Y SEGUIMIENTO DE LAS ACTIVIDADES EN MATERIA DE PUBLICIDAD EXTERIOR VISUAL #979-523</v>
      </c>
    </row>
    <row r="669" spans="1:29" s="21" customFormat="1" ht="50.1" customHeight="1" x14ac:dyDescent="0.2">
      <c r="A669" s="29">
        <v>979</v>
      </c>
      <c r="B669" s="29">
        <v>524</v>
      </c>
      <c r="C669" s="29" t="s">
        <v>783</v>
      </c>
      <c r="D669" s="29" t="s">
        <v>895</v>
      </c>
      <c r="E669" s="29" t="s">
        <v>856</v>
      </c>
      <c r="F669" s="29" t="s">
        <v>1206</v>
      </c>
      <c r="G669" s="29" t="s">
        <v>1045</v>
      </c>
      <c r="H669" s="29" t="s">
        <v>64</v>
      </c>
      <c r="I669" s="29" t="s">
        <v>786</v>
      </c>
      <c r="J669" s="29" t="s">
        <v>1047</v>
      </c>
      <c r="K669" s="30">
        <v>80111600</v>
      </c>
      <c r="L669" s="31" t="s">
        <v>901</v>
      </c>
      <c r="M669" s="31">
        <v>2</v>
      </c>
      <c r="N669" s="31">
        <v>3</v>
      </c>
      <c r="O669" s="32">
        <v>10</v>
      </c>
      <c r="P669" s="31">
        <v>1</v>
      </c>
      <c r="Q669" s="33" t="s">
        <v>29</v>
      </c>
      <c r="R669" s="31">
        <v>0</v>
      </c>
      <c r="S669" s="34">
        <v>26134500</v>
      </c>
      <c r="T669" s="34">
        <v>26134500</v>
      </c>
      <c r="U669" s="35">
        <v>0</v>
      </c>
      <c r="V669" s="31">
        <v>0</v>
      </c>
      <c r="W669" s="31" t="s">
        <v>942</v>
      </c>
      <c r="X669" s="31" t="s">
        <v>31</v>
      </c>
      <c r="Y669" s="31" t="s">
        <v>699</v>
      </c>
      <c r="Z669" s="31">
        <v>3778932</v>
      </c>
      <c r="AA669" s="29" t="s">
        <v>1381</v>
      </c>
      <c r="AB669" s="29" t="str">
        <f t="shared" si="20"/>
        <v>979-524</v>
      </c>
      <c r="AC669" s="29" t="str">
        <f t="shared" si="21"/>
        <v>PRESTAR SUS SERVICIOS PROFESIONALES PARA REALIZAR LAS ACTIVIDADES DE EVALUACIÓN TÉCNICA A LAS SOLICITUDES DE REGISTRO, CONTROL Y SEGUIMIENTO A LOS ELEMENTOS DE PUBLICIDAD EXTERIOR VISUAL #979-524</v>
      </c>
    </row>
    <row r="670" spans="1:29" s="21" customFormat="1" ht="50.1" customHeight="1" x14ac:dyDescent="0.2">
      <c r="A670" s="29">
        <v>979</v>
      </c>
      <c r="B670" s="29">
        <v>525</v>
      </c>
      <c r="C670" s="29" t="s">
        <v>783</v>
      </c>
      <c r="D670" s="29" t="s">
        <v>895</v>
      </c>
      <c r="E670" s="29" t="s">
        <v>856</v>
      </c>
      <c r="F670" s="29" t="s">
        <v>1206</v>
      </c>
      <c r="G670" s="29" t="s">
        <v>1045</v>
      </c>
      <c r="H670" s="29" t="s">
        <v>64</v>
      </c>
      <c r="I670" s="29" t="s">
        <v>786</v>
      </c>
      <c r="J670" s="29" t="s">
        <v>1047</v>
      </c>
      <c r="K670" s="30">
        <v>80111600</v>
      </c>
      <c r="L670" s="31" t="s">
        <v>902</v>
      </c>
      <c r="M670" s="31">
        <v>2</v>
      </c>
      <c r="N670" s="31">
        <v>3</v>
      </c>
      <c r="O670" s="32">
        <v>285</v>
      </c>
      <c r="P670" s="31">
        <v>0</v>
      </c>
      <c r="Q670" s="33" t="s">
        <v>29</v>
      </c>
      <c r="R670" s="31">
        <v>0</v>
      </c>
      <c r="S670" s="34">
        <v>17565500</v>
      </c>
      <c r="T670" s="34">
        <v>17565500</v>
      </c>
      <c r="U670" s="35">
        <v>0</v>
      </c>
      <c r="V670" s="31">
        <v>0</v>
      </c>
      <c r="W670" s="31" t="s">
        <v>942</v>
      </c>
      <c r="X670" s="31" t="s">
        <v>31</v>
      </c>
      <c r="Y670" s="31" t="s">
        <v>699</v>
      </c>
      <c r="Z670" s="31">
        <v>3778932</v>
      </c>
      <c r="AA670" s="29" t="s">
        <v>1381</v>
      </c>
      <c r="AB670" s="29" t="str">
        <f t="shared" si="20"/>
        <v>979-525</v>
      </c>
      <c r="AC670" s="29" t="str">
        <f t="shared" si="21"/>
        <v>PRESTAR SUS SERVICIOS DE APOYO A LA GESTION PARA REALIZAR EL MANEJO, ADMINISTRACIÓN Y REPARTO DE LOS TRAMITES Y DOCUMENTOS GENERADOS DE LAS ACTUACIONES TÉCNICAS  RELACIONADAS CON LOS TRÁMITES DE PUBLICIDAD EXTERIOR VISUAL #979-525</v>
      </c>
    </row>
    <row r="671" spans="1:29" s="21" customFormat="1" ht="50.1" customHeight="1" x14ac:dyDescent="0.2">
      <c r="A671" s="29">
        <v>979</v>
      </c>
      <c r="B671" s="29">
        <v>526</v>
      </c>
      <c r="C671" s="29" t="s">
        <v>783</v>
      </c>
      <c r="D671" s="29" t="s">
        <v>895</v>
      </c>
      <c r="E671" s="29" t="s">
        <v>856</v>
      </c>
      <c r="F671" s="29" t="s">
        <v>1206</v>
      </c>
      <c r="G671" s="29" t="s">
        <v>1045</v>
      </c>
      <c r="H671" s="29" t="s">
        <v>64</v>
      </c>
      <c r="I671" s="29" t="s">
        <v>786</v>
      </c>
      <c r="J671" s="29" t="s">
        <v>1047</v>
      </c>
      <c r="K671" s="30">
        <v>80111600</v>
      </c>
      <c r="L671" s="31" t="s">
        <v>903</v>
      </c>
      <c r="M671" s="31">
        <v>2</v>
      </c>
      <c r="N671" s="31">
        <v>3</v>
      </c>
      <c r="O671" s="32">
        <v>285</v>
      </c>
      <c r="P671" s="31">
        <v>0</v>
      </c>
      <c r="Q671" s="33" t="s">
        <v>29</v>
      </c>
      <c r="R671" s="31">
        <v>0</v>
      </c>
      <c r="S671" s="34">
        <v>24234500</v>
      </c>
      <c r="T671" s="34">
        <v>24234500</v>
      </c>
      <c r="U671" s="35">
        <v>0</v>
      </c>
      <c r="V671" s="31">
        <v>0</v>
      </c>
      <c r="W671" s="31" t="s">
        <v>942</v>
      </c>
      <c r="X671" s="31" t="s">
        <v>31</v>
      </c>
      <c r="Y671" s="31" t="s">
        <v>699</v>
      </c>
      <c r="Z671" s="31">
        <v>3778932</v>
      </c>
      <c r="AA671" s="29" t="s">
        <v>1381</v>
      </c>
      <c r="AB671" s="29" t="str">
        <f t="shared" si="20"/>
        <v>979-526</v>
      </c>
      <c r="AC671" s="29" t="str">
        <f t="shared" si="21"/>
        <v>PRESTAR LOS SERVICIOS PROFESIONALES PARA PROYECTAR JURÍDICAMENTE LAS ACTUACIONES DE EVALUACIÓN, CONTROL Y SEGUIMIENTO RELACIONADOS CON LOS TRAMITES DE PUBLICIDAD EXTERIOR VISUAL #979-526</v>
      </c>
    </row>
    <row r="672" spans="1:29" s="21" customFormat="1" ht="50.1" customHeight="1" x14ac:dyDescent="0.2">
      <c r="A672" s="29">
        <v>979</v>
      </c>
      <c r="B672" s="29">
        <v>527</v>
      </c>
      <c r="C672" s="29" t="s">
        <v>783</v>
      </c>
      <c r="D672" s="29" t="s">
        <v>895</v>
      </c>
      <c r="E672" s="29" t="s">
        <v>856</v>
      </c>
      <c r="F672" s="29" t="s">
        <v>1206</v>
      </c>
      <c r="G672" s="29" t="s">
        <v>1045</v>
      </c>
      <c r="H672" s="29" t="s">
        <v>64</v>
      </c>
      <c r="I672" s="29" t="s">
        <v>786</v>
      </c>
      <c r="J672" s="29" t="s">
        <v>1047</v>
      </c>
      <c r="K672" s="30">
        <v>80111600</v>
      </c>
      <c r="L672" s="31" t="s">
        <v>904</v>
      </c>
      <c r="M672" s="31">
        <v>2</v>
      </c>
      <c r="N672" s="31">
        <v>3</v>
      </c>
      <c r="O672" s="32">
        <v>285</v>
      </c>
      <c r="P672" s="31">
        <v>0</v>
      </c>
      <c r="Q672" s="33" t="s">
        <v>29</v>
      </c>
      <c r="R672" s="31">
        <v>0</v>
      </c>
      <c r="S672" s="34">
        <v>31644500</v>
      </c>
      <c r="T672" s="34">
        <v>31644500</v>
      </c>
      <c r="U672" s="35">
        <v>0</v>
      </c>
      <c r="V672" s="31">
        <v>0</v>
      </c>
      <c r="W672" s="31" t="s">
        <v>942</v>
      </c>
      <c r="X672" s="31" t="s">
        <v>31</v>
      </c>
      <c r="Y672" s="31" t="s">
        <v>699</v>
      </c>
      <c r="Z672" s="31">
        <v>3778932</v>
      </c>
      <c r="AA672" s="29" t="s">
        <v>1381</v>
      </c>
      <c r="AB672" s="29" t="str">
        <f t="shared" si="20"/>
        <v>979-527</v>
      </c>
      <c r="AC672" s="29" t="str">
        <f t="shared" si="21"/>
        <v>PRESTAR SUS SERVICIOS PROFESIONALES PARA REVISAR Y ANALIZAR TÉCNICAMENTE TRÁMITES AMBIENTALES RELACIONADOS CON PUBLICIDAD EXTERIOR VISUAL #979-527</v>
      </c>
    </row>
    <row r="673" spans="1:29" s="21" customFormat="1" ht="50.1" customHeight="1" x14ac:dyDescent="0.2">
      <c r="A673" s="29">
        <v>979</v>
      </c>
      <c r="B673" s="29">
        <v>528</v>
      </c>
      <c r="C673" s="29" t="s">
        <v>783</v>
      </c>
      <c r="D673" s="29" t="s">
        <v>895</v>
      </c>
      <c r="E673" s="29" t="s">
        <v>856</v>
      </c>
      <c r="F673" s="29" t="s">
        <v>1206</v>
      </c>
      <c r="G673" s="29" t="s">
        <v>1045</v>
      </c>
      <c r="H673" s="29" t="s">
        <v>64</v>
      </c>
      <c r="I673" s="29" t="s">
        <v>786</v>
      </c>
      <c r="J673" s="29" t="s">
        <v>1047</v>
      </c>
      <c r="K673" s="30">
        <v>80111600</v>
      </c>
      <c r="L673" s="31" t="s">
        <v>905</v>
      </c>
      <c r="M673" s="31">
        <v>2</v>
      </c>
      <c r="N673" s="31">
        <v>3</v>
      </c>
      <c r="O673" s="32">
        <v>10</v>
      </c>
      <c r="P673" s="31">
        <v>1</v>
      </c>
      <c r="Q673" s="33" t="s">
        <v>29</v>
      </c>
      <c r="R673" s="31">
        <v>0</v>
      </c>
      <c r="S673" s="34">
        <v>33310000</v>
      </c>
      <c r="T673" s="34">
        <v>33310000</v>
      </c>
      <c r="U673" s="35">
        <v>0</v>
      </c>
      <c r="V673" s="31">
        <v>0</v>
      </c>
      <c r="W673" s="31" t="s">
        <v>942</v>
      </c>
      <c r="X673" s="31" t="s">
        <v>31</v>
      </c>
      <c r="Y673" s="31" t="s">
        <v>699</v>
      </c>
      <c r="Z673" s="31">
        <v>3778932</v>
      </c>
      <c r="AA673" s="29" t="s">
        <v>1381</v>
      </c>
      <c r="AB673" s="29" t="str">
        <f t="shared" si="20"/>
        <v>979-528</v>
      </c>
      <c r="AC673" s="29" t="str">
        <f t="shared" si="21"/>
        <v>PRESTAR SUS SERVICIOS PROFESIONALES PARA REVISAR LOS CONCEPTOS EN LOS COMPONENTES ESTRUCTURALES, URBANOS Y DE PLANOS, EN LOS TRAMITES RELACIONADOS CON PUBLICIDAD EXTERIOR VISUAL #979-528</v>
      </c>
    </row>
    <row r="674" spans="1:29" s="21" customFormat="1" ht="50.1" customHeight="1" x14ac:dyDescent="0.2">
      <c r="A674" s="29">
        <v>979</v>
      </c>
      <c r="B674" s="29">
        <v>529</v>
      </c>
      <c r="C674" s="29" t="s">
        <v>783</v>
      </c>
      <c r="D674" s="29" t="s">
        <v>895</v>
      </c>
      <c r="E674" s="29" t="s">
        <v>856</v>
      </c>
      <c r="F674" s="29" t="s">
        <v>1206</v>
      </c>
      <c r="G674" s="29" t="s">
        <v>1045</v>
      </c>
      <c r="H674" s="29" t="s">
        <v>64</v>
      </c>
      <c r="I674" s="29" t="s">
        <v>786</v>
      </c>
      <c r="J674" s="29" t="s">
        <v>1047</v>
      </c>
      <c r="K674" s="30">
        <v>80111600</v>
      </c>
      <c r="L674" s="31" t="s">
        <v>906</v>
      </c>
      <c r="M674" s="31">
        <v>2</v>
      </c>
      <c r="N674" s="31">
        <v>3</v>
      </c>
      <c r="O674" s="32">
        <v>285</v>
      </c>
      <c r="P674" s="31">
        <v>0</v>
      </c>
      <c r="Q674" s="33" t="s">
        <v>29</v>
      </c>
      <c r="R674" s="31">
        <v>0</v>
      </c>
      <c r="S674" s="34">
        <v>31644500</v>
      </c>
      <c r="T674" s="34">
        <v>31644500</v>
      </c>
      <c r="U674" s="35">
        <v>0</v>
      </c>
      <c r="V674" s="31">
        <v>0</v>
      </c>
      <c r="W674" s="31" t="s">
        <v>942</v>
      </c>
      <c r="X674" s="31" t="s">
        <v>31</v>
      </c>
      <c r="Y674" s="31" t="s">
        <v>699</v>
      </c>
      <c r="Z674" s="31">
        <v>3778932</v>
      </c>
      <c r="AA674" s="29" t="s">
        <v>1381</v>
      </c>
      <c r="AB674" s="29" t="str">
        <f t="shared" si="20"/>
        <v>979-529</v>
      </c>
      <c r="AC674" s="29" t="str">
        <f t="shared" si="21"/>
        <v>PRESTAR LOS SERVICIOS PROFESIONALES PARA PROYECTAR Y SUSTANCIAR JURÍDICAMENTE LAS ACTUACIONES ADMINISTRATIVAS DE CARÁCTER SANCIONATORIO RELACIONADAS CON LOS TRAMITES DE PUBLICIDAD EXTERIOR VISUAL #979-529</v>
      </c>
    </row>
    <row r="675" spans="1:29" s="21" customFormat="1" ht="50.1" customHeight="1" x14ac:dyDescent="0.2">
      <c r="A675" s="29">
        <v>979</v>
      </c>
      <c r="B675" s="29">
        <v>530</v>
      </c>
      <c r="C675" s="29" t="s">
        <v>783</v>
      </c>
      <c r="D675" s="29" t="s">
        <v>895</v>
      </c>
      <c r="E675" s="29" t="s">
        <v>856</v>
      </c>
      <c r="F675" s="29" t="s">
        <v>1206</v>
      </c>
      <c r="G675" s="29" t="s">
        <v>1045</v>
      </c>
      <c r="H675" s="29" t="s">
        <v>64</v>
      </c>
      <c r="I675" s="29" t="s">
        <v>786</v>
      </c>
      <c r="J675" s="29" t="s">
        <v>1047</v>
      </c>
      <c r="K675" s="30">
        <v>80111600</v>
      </c>
      <c r="L675" s="31" t="s">
        <v>907</v>
      </c>
      <c r="M675" s="31">
        <v>2</v>
      </c>
      <c r="N675" s="31">
        <v>3</v>
      </c>
      <c r="O675" s="32">
        <v>285</v>
      </c>
      <c r="P675" s="31">
        <v>0</v>
      </c>
      <c r="Q675" s="33" t="s">
        <v>29</v>
      </c>
      <c r="R675" s="31">
        <v>0</v>
      </c>
      <c r="S675" s="34">
        <v>28357500</v>
      </c>
      <c r="T675" s="34">
        <v>28357500</v>
      </c>
      <c r="U675" s="35">
        <v>0</v>
      </c>
      <c r="V675" s="31">
        <v>0</v>
      </c>
      <c r="W675" s="31" t="s">
        <v>942</v>
      </c>
      <c r="X675" s="31" t="s">
        <v>31</v>
      </c>
      <c r="Y675" s="31" t="s">
        <v>699</v>
      </c>
      <c r="Z675" s="31">
        <v>3778932</v>
      </c>
      <c r="AA675" s="29" t="s">
        <v>1381</v>
      </c>
      <c r="AB675" s="29" t="str">
        <f t="shared" si="20"/>
        <v>979-530</v>
      </c>
      <c r="AC675" s="29" t="str">
        <f t="shared" si="21"/>
        <v>PRESTAR LOS SERVICIOS PROFESIONALES PARA ANALIZAR Y PROYECTAR JURÍDICAMENTE LAS ACTUACIONES DE EVALUACIÓN, CONTROL Y SEGUIMIENTO A LAS ACTIVIDADES RELACIONADAS CON LOS TRAMITES DE PUBLICIDAD EXTERIOR VISUAL #979-530</v>
      </c>
    </row>
    <row r="676" spans="1:29" s="21" customFormat="1" ht="50.1" customHeight="1" x14ac:dyDescent="0.2">
      <c r="A676" s="29">
        <v>979</v>
      </c>
      <c r="B676" s="29">
        <v>531</v>
      </c>
      <c r="C676" s="29" t="s">
        <v>783</v>
      </c>
      <c r="D676" s="29" t="s">
        <v>895</v>
      </c>
      <c r="E676" s="29" t="s">
        <v>856</v>
      </c>
      <c r="F676" s="29" t="s">
        <v>1206</v>
      </c>
      <c r="G676" s="29" t="s">
        <v>505</v>
      </c>
      <c r="H676" s="29" t="s">
        <v>64</v>
      </c>
      <c r="I676" s="29" t="s">
        <v>786</v>
      </c>
      <c r="J676" s="29" t="s">
        <v>1047</v>
      </c>
      <c r="K676" s="30">
        <v>80111600</v>
      </c>
      <c r="L676" s="31" t="s">
        <v>908</v>
      </c>
      <c r="M676" s="31">
        <v>2</v>
      </c>
      <c r="N676" s="31">
        <v>3</v>
      </c>
      <c r="O676" s="32">
        <v>10</v>
      </c>
      <c r="P676" s="31">
        <v>1</v>
      </c>
      <c r="Q676" s="33" t="s">
        <v>29</v>
      </c>
      <c r="R676" s="31">
        <v>0</v>
      </c>
      <c r="S676" s="34">
        <v>33310000</v>
      </c>
      <c r="T676" s="34">
        <v>33310000</v>
      </c>
      <c r="U676" s="35">
        <v>0</v>
      </c>
      <c r="V676" s="31">
        <v>0</v>
      </c>
      <c r="W676" s="31" t="s">
        <v>942</v>
      </c>
      <c r="X676" s="31" t="s">
        <v>31</v>
      </c>
      <c r="Y676" s="31" t="s">
        <v>699</v>
      </c>
      <c r="Z676" s="31">
        <v>3778932</v>
      </c>
      <c r="AA676" s="29" t="s">
        <v>1381</v>
      </c>
      <c r="AB676" s="29" t="str">
        <f t="shared" si="20"/>
        <v>979-531</v>
      </c>
      <c r="AC676" s="29" t="str">
        <f t="shared" si="21"/>
        <v>PRESTAR SUS SERVICIOS PROFESIONALES PARA DAR SOPORTE A LOS PROCESOS QUE SE REQUIERAN DEL SISTEMA INTEGRADO DE INFORMACIÓN DE PUBLICIDAD EXTERIOR VISUAL DEL DISTRITO CAPITAL -SIIPEV #979-531</v>
      </c>
    </row>
    <row r="677" spans="1:29" s="21" customFormat="1" ht="50.1" customHeight="1" x14ac:dyDescent="0.2">
      <c r="A677" s="29">
        <v>979</v>
      </c>
      <c r="B677" s="29">
        <v>532</v>
      </c>
      <c r="C677" s="29" t="s">
        <v>783</v>
      </c>
      <c r="D677" s="29" t="s">
        <v>895</v>
      </c>
      <c r="E677" s="29" t="s">
        <v>856</v>
      </c>
      <c r="F677" s="29" t="s">
        <v>1206</v>
      </c>
      <c r="G677" s="29" t="s">
        <v>505</v>
      </c>
      <c r="H677" s="29" t="s">
        <v>64</v>
      </c>
      <c r="I677" s="29" t="s">
        <v>786</v>
      </c>
      <c r="J677" s="29" t="s">
        <v>1047</v>
      </c>
      <c r="K677" s="30">
        <v>80111600</v>
      </c>
      <c r="L677" s="31" t="s">
        <v>909</v>
      </c>
      <c r="M677" s="31">
        <v>2</v>
      </c>
      <c r="N677" s="31">
        <v>3</v>
      </c>
      <c r="O677" s="32">
        <v>10</v>
      </c>
      <c r="P677" s="31">
        <v>1</v>
      </c>
      <c r="Q677" s="33" t="s">
        <v>29</v>
      </c>
      <c r="R677" s="31">
        <v>0</v>
      </c>
      <c r="S677" s="34">
        <v>23500000</v>
      </c>
      <c r="T677" s="34">
        <v>23500000</v>
      </c>
      <c r="U677" s="35">
        <v>0</v>
      </c>
      <c r="V677" s="31">
        <v>0</v>
      </c>
      <c r="W677" s="31" t="s">
        <v>942</v>
      </c>
      <c r="X677" s="31" t="s">
        <v>31</v>
      </c>
      <c r="Y677" s="31" t="s">
        <v>699</v>
      </c>
      <c r="Z677" s="31">
        <v>3778932</v>
      </c>
      <c r="AA677" s="29" t="s">
        <v>1381</v>
      </c>
      <c r="AB677" s="29" t="str">
        <f t="shared" si="20"/>
        <v>979-532</v>
      </c>
      <c r="AC677" s="29" t="str">
        <f t="shared" si="21"/>
        <v>PRESTAR SUS SERVICIOS DE APOYO A LA GESTIÓN PARA DAR SOPORTE A LOS PROCESOS DEL SISTEMA INTEGRADO DE INFORMACIÓN DE PUBLICIDAD EXTERIOR VISUAL DEL DISTRITO CAPITAL -SIIPEV #979-532</v>
      </c>
    </row>
    <row r="678" spans="1:29" s="21" customFormat="1" ht="50.1" customHeight="1" x14ac:dyDescent="0.2">
      <c r="A678" s="29">
        <v>979</v>
      </c>
      <c r="B678" s="29">
        <v>533</v>
      </c>
      <c r="C678" s="29" t="s">
        <v>783</v>
      </c>
      <c r="D678" s="29" t="s">
        <v>895</v>
      </c>
      <c r="E678" s="29" t="s">
        <v>856</v>
      </c>
      <c r="F678" s="29" t="s">
        <v>1206</v>
      </c>
      <c r="G678" s="29" t="s">
        <v>505</v>
      </c>
      <c r="H678" s="29" t="s">
        <v>64</v>
      </c>
      <c r="I678" s="29" t="s">
        <v>786</v>
      </c>
      <c r="J678" s="29" t="s">
        <v>1047</v>
      </c>
      <c r="K678" s="30">
        <v>80111600</v>
      </c>
      <c r="L678" s="31" t="s">
        <v>910</v>
      </c>
      <c r="M678" s="31">
        <v>2</v>
      </c>
      <c r="N678" s="31">
        <v>3</v>
      </c>
      <c r="O678" s="32">
        <v>285</v>
      </c>
      <c r="P678" s="31">
        <v>0</v>
      </c>
      <c r="Q678" s="33" t="s">
        <v>29</v>
      </c>
      <c r="R678" s="31">
        <v>0</v>
      </c>
      <c r="S678" s="34">
        <v>24234500</v>
      </c>
      <c r="T678" s="34">
        <v>24234500</v>
      </c>
      <c r="U678" s="35">
        <v>0</v>
      </c>
      <c r="V678" s="31">
        <v>0</v>
      </c>
      <c r="W678" s="31" t="s">
        <v>942</v>
      </c>
      <c r="X678" s="31" t="s">
        <v>31</v>
      </c>
      <c r="Y678" s="31" t="s">
        <v>699</v>
      </c>
      <c r="Z678" s="31">
        <v>3778932</v>
      </c>
      <c r="AA678" s="29" t="s">
        <v>1381</v>
      </c>
      <c r="AB678" s="29" t="str">
        <f t="shared" si="20"/>
        <v>979-533</v>
      </c>
      <c r="AC678" s="29" t="str">
        <f t="shared" si="21"/>
        <v>PRESTAR SUS SERVICIOS PROFESIONALES PARA APOYAR LAS ACTIVIDADES DE EVALUACIÓN TÉCNICA A LAS SOLICITUDES DE REGISTRO, CONTROL Y SEGUIMIENTO A LOS ELEMENTOS DE PUBLICIDAD EXTERIOR VISUAL #979-533</v>
      </c>
    </row>
    <row r="679" spans="1:29" s="21" customFormat="1" ht="50.1" customHeight="1" x14ac:dyDescent="0.2">
      <c r="A679" s="29">
        <v>979</v>
      </c>
      <c r="B679" s="29">
        <v>534</v>
      </c>
      <c r="C679" s="29" t="s">
        <v>783</v>
      </c>
      <c r="D679" s="29" t="s">
        <v>895</v>
      </c>
      <c r="E679" s="29" t="s">
        <v>856</v>
      </c>
      <c r="F679" s="29" t="s">
        <v>1206</v>
      </c>
      <c r="G679" s="29" t="s">
        <v>505</v>
      </c>
      <c r="H679" s="29" t="s">
        <v>64</v>
      </c>
      <c r="I679" s="29" t="s">
        <v>786</v>
      </c>
      <c r="J679" s="29" t="s">
        <v>1047</v>
      </c>
      <c r="K679" s="30">
        <v>80111600</v>
      </c>
      <c r="L679" s="31" t="s">
        <v>910</v>
      </c>
      <c r="M679" s="31">
        <v>2</v>
      </c>
      <c r="N679" s="31">
        <v>3</v>
      </c>
      <c r="O679" s="32">
        <v>285</v>
      </c>
      <c r="P679" s="31">
        <v>0</v>
      </c>
      <c r="Q679" s="33" t="s">
        <v>29</v>
      </c>
      <c r="R679" s="31">
        <v>0</v>
      </c>
      <c r="S679" s="34">
        <v>24234500</v>
      </c>
      <c r="T679" s="34">
        <v>24234500</v>
      </c>
      <c r="U679" s="35">
        <v>0</v>
      </c>
      <c r="V679" s="31">
        <v>0</v>
      </c>
      <c r="W679" s="31" t="s">
        <v>942</v>
      </c>
      <c r="X679" s="31" t="s">
        <v>31</v>
      </c>
      <c r="Y679" s="31" t="s">
        <v>699</v>
      </c>
      <c r="Z679" s="31">
        <v>3778932</v>
      </c>
      <c r="AA679" s="29" t="s">
        <v>1381</v>
      </c>
      <c r="AB679" s="29" t="str">
        <f t="shared" si="20"/>
        <v>979-534</v>
      </c>
      <c r="AC679" s="29" t="str">
        <f t="shared" si="21"/>
        <v>PRESTAR SUS SERVICIOS PROFESIONALES PARA APOYAR LAS ACTIVIDADES DE EVALUACIÓN TÉCNICA A LAS SOLICITUDES DE REGISTRO, CONTROL Y SEGUIMIENTO A LOS ELEMENTOS DE PUBLICIDAD EXTERIOR VISUAL #979-534</v>
      </c>
    </row>
    <row r="680" spans="1:29" s="21" customFormat="1" ht="50.1" customHeight="1" x14ac:dyDescent="0.2">
      <c r="A680" s="29">
        <v>979</v>
      </c>
      <c r="B680" s="29">
        <v>535</v>
      </c>
      <c r="C680" s="29" t="s">
        <v>783</v>
      </c>
      <c r="D680" s="29" t="s">
        <v>895</v>
      </c>
      <c r="E680" s="29" t="s">
        <v>856</v>
      </c>
      <c r="F680" s="29" t="s">
        <v>1206</v>
      </c>
      <c r="G680" s="29" t="s">
        <v>505</v>
      </c>
      <c r="H680" s="29" t="s">
        <v>64</v>
      </c>
      <c r="I680" s="29" t="s">
        <v>786</v>
      </c>
      <c r="J680" s="29" t="s">
        <v>1047</v>
      </c>
      <c r="K680" s="30">
        <v>80111600</v>
      </c>
      <c r="L680" s="31" t="s">
        <v>910</v>
      </c>
      <c r="M680" s="31">
        <v>2</v>
      </c>
      <c r="N680" s="31">
        <v>3</v>
      </c>
      <c r="O680" s="32">
        <v>285</v>
      </c>
      <c r="P680" s="31">
        <v>0</v>
      </c>
      <c r="Q680" s="33" t="s">
        <v>29</v>
      </c>
      <c r="R680" s="31">
        <v>0</v>
      </c>
      <c r="S680" s="34">
        <v>24234500</v>
      </c>
      <c r="T680" s="34">
        <v>24234500</v>
      </c>
      <c r="U680" s="35">
        <v>0</v>
      </c>
      <c r="V680" s="31">
        <v>0</v>
      </c>
      <c r="W680" s="31" t="s">
        <v>942</v>
      </c>
      <c r="X680" s="31" t="s">
        <v>31</v>
      </c>
      <c r="Y680" s="31" t="s">
        <v>699</v>
      </c>
      <c r="Z680" s="31">
        <v>3778932</v>
      </c>
      <c r="AA680" s="29" t="s">
        <v>1381</v>
      </c>
      <c r="AB680" s="29" t="str">
        <f t="shared" si="20"/>
        <v>979-535</v>
      </c>
      <c r="AC680" s="29" t="str">
        <f t="shared" si="21"/>
        <v>PRESTAR SUS SERVICIOS PROFESIONALES PARA APOYAR LAS ACTIVIDADES DE EVALUACIÓN TÉCNICA A LAS SOLICITUDES DE REGISTRO, CONTROL Y SEGUIMIENTO A LOS ELEMENTOS DE PUBLICIDAD EXTERIOR VISUAL #979-535</v>
      </c>
    </row>
    <row r="681" spans="1:29" s="21" customFormat="1" ht="50.1" customHeight="1" x14ac:dyDescent="0.2">
      <c r="A681" s="29">
        <v>979</v>
      </c>
      <c r="B681" s="29">
        <v>536</v>
      </c>
      <c r="C681" s="29" t="s">
        <v>783</v>
      </c>
      <c r="D681" s="29" t="s">
        <v>895</v>
      </c>
      <c r="E681" s="29" t="s">
        <v>856</v>
      </c>
      <c r="F681" s="29" t="s">
        <v>1206</v>
      </c>
      <c r="G681" s="29" t="s">
        <v>505</v>
      </c>
      <c r="H681" s="29" t="s">
        <v>64</v>
      </c>
      <c r="I681" s="29" t="s">
        <v>786</v>
      </c>
      <c r="J681" s="29" t="s">
        <v>1047</v>
      </c>
      <c r="K681" s="30">
        <v>80111600</v>
      </c>
      <c r="L681" s="31" t="s">
        <v>910</v>
      </c>
      <c r="M681" s="31">
        <v>2</v>
      </c>
      <c r="N681" s="31">
        <v>3</v>
      </c>
      <c r="O681" s="32">
        <v>285</v>
      </c>
      <c r="P681" s="31">
        <v>0</v>
      </c>
      <c r="Q681" s="33" t="s">
        <v>29</v>
      </c>
      <c r="R681" s="31">
        <v>0</v>
      </c>
      <c r="S681" s="34">
        <v>24234500</v>
      </c>
      <c r="T681" s="34">
        <v>24234500</v>
      </c>
      <c r="U681" s="35">
        <v>0</v>
      </c>
      <c r="V681" s="31">
        <v>0</v>
      </c>
      <c r="W681" s="31" t="s">
        <v>942</v>
      </c>
      <c r="X681" s="31" t="s">
        <v>31</v>
      </c>
      <c r="Y681" s="31" t="s">
        <v>699</v>
      </c>
      <c r="Z681" s="31">
        <v>3778932</v>
      </c>
      <c r="AA681" s="29" t="s">
        <v>1381</v>
      </c>
      <c r="AB681" s="29" t="str">
        <f t="shared" si="20"/>
        <v>979-536</v>
      </c>
      <c r="AC681" s="29" t="str">
        <f t="shared" si="21"/>
        <v>PRESTAR SUS SERVICIOS PROFESIONALES PARA APOYAR LAS ACTIVIDADES DE EVALUACIÓN TÉCNICA A LAS SOLICITUDES DE REGISTRO, CONTROL Y SEGUIMIENTO A LOS ELEMENTOS DE PUBLICIDAD EXTERIOR VISUAL #979-536</v>
      </c>
    </row>
    <row r="682" spans="1:29" s="21" customFormat="1" ht="50.1" customHeight="1" x14ac:dyDescent="0.2">
      <c r="A682" s="29">
        <v>979</v>
      </c>
      <c r="B682" s="29">
        <v>537</v>
      </c>
      <c r="C682" s="29" t="s">
        <v>783</v>
      </c>
      <c r="D682" s="29" t="s">
        <v>895</v>
      </c>
      <c r="E682" s="29" t="s">
        <v>856</v>
      </c>
      <c r="F682" s="29" t="s">
        <v>1206</v>
      </c>
      <c r="G682" s="29" t="s">
        <v>505</v>
      </c>
      <c r="H682" s="29" t="s">
        <v>64</v>
      </c>
      <c r="I682" s="29" t="s">
        <v>786</v>
      </c>
      <c r="J682" s="29" t="s">
        <v>1047</v>
      </c>
      <c r="K682" s="30">
        <v>80111600</v>
      </c>
      <c r="L682" s="31" t="s">
        <v>911</v>
      </c>
      <c r="M682" s="31">
        <v>2</v>
      </c>
      <c r="N682" s="31">
        <v>3</v>
      </c>
      <c r="O682" s="32">
        <v>285</v>
      </c>
      <c r="P682" s="31">
        <v>0</v>
      </c>
      <c r="Q682" s="33" t="s">
        <v>29</v>
      </c>
      <c r="R682" s="31">
        <v>0</v>
      </c>
      <c r="S682" s="34">
        <v>35663000</v>
      </c>
      <c r="T682" s="34">
        <v>35663000</v>
      </c>
      <c r="U682" s="35">
        <v>0</v>
      </c>
      <c r="V682" s="31">
        <v>0</v>
      </c>
      <c r="W682" s="31" t="s">
        <v>942</v>
      </c>
      <c r="X682" s="31" t="s">
        <v>31</v>
      </c>
      <c r="Y682" s="31" t="s">
        <v>699</v>
      </c>
      <c r="Z682" s="31">
        <v>3778932</v>
      </c>
      <c r="AA682" s="29" t="s">
        <v>1381</v>
      </c>
      <c r="AB682" s="29" t="str">
        <f t="shared" si="20"/>
        <v>979-537</v>
      </c>
      <c r="AC682" s="29" t="str">
        <f t="shared" si="21"/>
        <v>PRESTAR LOS SERVICIOS PROFESIONALES PARA ANALIZAR Y REVISAR JURÍDICAMENTE LAS ACTUACIONES DE EVALUACIÓN, CONTROL Y SEGUIMIENTO DE LAS ACTIVIDADES EN MATERIA DE PUBLICIDAD EXTERIOR VISUAL #979-537</v>
      </c>
    </row>
    <row r="683" spans="1:29" s="21" customFormat="1" ht="50.1" customHeight="1" x14ac:dyDescent="0.2">
      <c r="A683" s="29">
        <v>979</v>
      </c>
      <c r="B683" s="29">
        <v>538</v>
      </c>
      <c r="C683" s="29" t="s">
        <v>783</v>
      </c>
      <c r="D683" s="29" t="s">
        <v>895</v>
      </c>
      <c r="E683" s="29" t="s">
        <v>856</v>
      </c>
      <c r="F683" s="29" t="s">
        <v>1206</v>
      </c>
      <c r="G683" s="29" t="s">
        <v>505</v>
      </c>
      <c r="H683" s="29" t="s">
        <v>64</v>
      </c>
      <c r="I683" s="29" t="s">
        <v>786</v>
      </c>
      <c r="J683" s="29" t="s">
        <v>1047</v>
      </c>
      <c r="K683" s="30">
        <v>80111600</v>
      </c>
      <c r="L683" s="31" t="s">
        <v>912</v>
      </c>
      <c r="M683" s="31">
        <v>2</v>
      </c>
      <c r="N683" s="31">
        <v>3</v>
      </c>
      <c r="O683" s="32">
        <v>285</v>
      </c>
      <c r="P683" s="31">
        <v>0</v>
      </c>
      <c r="Q683" s="33" t="s">
        <v>29</v>
      </c>
      <c r="R683" s="31">
        <v>0</v>
      </c>
      <c r="S683" s="34">
        <v>35663000</v>
      </c>
      <c r="T683" s="34">
        <v>35663000</v>
      </c>
      <c r="U683" s="35">
        <v>0</v>
      </c>
      <c r="V683" s="31">
        <v>0</v>
      </c>
      <c r="W683" s="31" t="s">
        <v>942</v>
      </c>
      <c r="X683" s="31" t="s">
        <v>31</v>
      </c>
      <c r="Y683" s="31" t="s">
        <v>699</v>
      </c>
      <c r="Z683" s="31">
        <v>3778932</v>
      </c>
      <c r="AA683" s="29" t="s">
        <v>1381</v>
      </c>
      <c r="AB683" s="29" t="str">
        <f t="shared" si="20"/>
        <v>979-538</v>
      </c>
      <c r="AC683" s="29" t="str">
        <f t="shared" si="21"/>
        <v>PRESTAR SUS SERVICIOS PROFESIONALES PARA REVISAR TÉCNICAMENTE TRÁMITES AMBIENTALES RELACIONADOS CON PUBLICIDAD EXTERIOR VISUAL #979-538</v>
      </c>
    </row>
    <row r="684" spans="1:29" s="21" customFormat="1" ht="50.1" customHeight="1" x14ac:dyDescent="0.2">
      <c r="A684" s="29">
        <v>979</v>
      </c>
      <c r="B684" s="29">
        <v>539</v>
      </c>
      <c r="C684" s="29" t="s">
        <v>783</v>
      </c>
      <c r="D684" s="29" t="s">
        <v>895</v>
      </c>
      <c r="E684" s="29" t="s">
        <v>856</v>
      </c>
      <c r="F684" s="29" t="s">
        <v>1206</v>
      </c>
      <c r="G684" s="29" t="s">
        <v>505</v>
      </c>
      <c r="H684" s="29" t="s">
        <v>64</v>
      </c>
      <c r="I684" s="29" t="s">
        <v>786</v>
      </c>
      <c r="J684" s="29" t="s">
        <v>1047</v>
      </c>
      <c r="K684" s="30">
        <v>80111600</v>
      </c>
      <c r="L684" s="31" t="s">
        <v>913</v>
      </c>
      <c r="M684" s="31">
        <v>2</v>
      </c>
      <c r="N684" s="31">
        <v>3</v>
      </c>
      <c r="O684" s="32">
        <v>285</v>
      </c>
      <c r="P684" s="31">
        <v>0</v>
      </c>
      <c r="Q684" s="33" t="s">
        <v>29</v>
      </c>
      <c r="R684" s="31">
        <v>0</v>
      </c>
      <c r="S684" s="34">
        <v>41059000</v>
      </c>
      <c r="T684" s="34">
        <v>41059000</v>
      </c>
      <c r="U684" s="35">
        <v>0</v>
      </c>
      <c r="V684" s="31">
        <v>0</v>
      </c>
      <c r="W684" s="31" t="s">
        <v>942</v>
      </c>
      <c r="X684" s="31" t="s">
        <v>31</v>
      </c>
      <c r="Y684" s="31" t="s">
        <v>699</v>
      </c>
      <c r="Z684" s="31">
        <v>3778932</v>
      </c>
      <c r="AA684" s="29" t="s">
        <v>1381</v>
      </c>
      <c r="AB684" s="29" t="str">
        <f t="shared" si="20"/>
        <v>979-539</v>
      </c>
      <c r="AC684" s="29" t="str">
        <f t="shared" si="21"/>
        <v>PRESTAR LOS SERVICIOS PROFESIONALES PARA GEOREFERENCIAR, ANALIZAR Y REVISAR TECNICAMENTE LOS TRAMITES DE REGISTRO, EVALUACIÓN, CONTROL Y SEGUIMIENTO DE LAS ACTIVIDADES EN MATERIA DE PUBLICIDAD EXTERIOR VISUAL #979-539</v>
      </c>
    </row>
    <row r="685" spans="1:29" s="21" customFormat="1" ht="50.1" customHeight="1" x14ac:dyDescent="0.2">
      <c r="A685" s="29">
        <v>979</v>
      </c>
      <c r="B685" s="29">
        <v>540</v>
      </c>
      <c r="C685" s="29" t="s">
        <v>783</v>
      </c>
      <c r="D685" s="29" t="s">
        <v>895</v>
      </c>
      <c r="E685" s="29" t="s">
        <v>856</v>
      </c>
      <c r="F685" s="29" t="s">
        <v>1206</v>
      </c>
      <c r="G685" s="29" t="s">
        <v>505</v>
      </c>
      <c r="H685" s="29" t="s">
        <v>64</v>
      </c>
      <c r="I685" s="29" t="s">
        <v>786</v>
      </c>
      <c r="J685" s="29" t="s">
        <v>1047</v>
      </c>
      <c r="K685" s="30">
        <v>80111600</v>
      </c>
      <c r="L685" s="31" t="s">
        <v>914</v>
      </c>
      <c r="M685" s="31">
        <v>2</v>
      </c>
      <c r="N685" s="31">
        <v>3</v>
      </c>
      <c r="O685" s="32">
        <v>254</v>
      </c>
      <c r="P685" s="31">
        <v>0</v>
      </c>
      <c r="Q685" s="33" t="s">
        <v>29</v>
      </c>
      <c r="R685" s="31">
        <v>0</v>
      </c>
      <c r="S685" s="34">
        <v>28202467</v>
      </c>
      <c r="T685" s="34">
        <v>28202467</v>
      </c>
      <c r="U685" s="35">
        <v>0</v>
      </c>
      <c r="V685" s="31">
        <v>0</v>
      </c>
      <c r="W685" s="31" t="s">
        <v>942</v>
      </c>
      <c r="X685" s="31" t="s">
        <v>31</v>
      </c>
      <c r="Y685" s="31" t="s">
        <v>699</v>
      </c>
      <c r="Z685" s="31">
        <v>3778932</v>
      </c>
      <c r="AA685" s="29" t="s">
        <v>1381</v>
      </c>
      <c r="AB685" s="29" t="str">
        <f t="shared" si="20"/>
        <v>979-540</v>
      </c>
      <c r="AC685" s="29" t="str">
        <f t="shared" si="21"/>
        <v>PRESTAR SUS SERVICIOS PROFESIONALES PARA REALIZAR LAS ACTIVIDADES DE ANALISIS Y EVALUACIÓN TÉCNICA ESTRUCTURAL A LAS SOLICITUDES DE REGISTRO, CONTROL Y SEGUIMIENTO A LOS ELEMENTOS DE PUBLICIDAD EXTERIOR VISUAL #979-540</v>
      </c>
    </row>
    <row r="686" spans="1:29" s="21" customFormat="1" ht="50.1" customHeight="1" x14ac:dyDescent="0.2">
      <c r="A686" s="29">
        <v>979</v>
      </c>
      <c r="B686" s="29">
        <v>541</v>
      </c>
      <c r="C686" s="29" t="s">
        <v>783</v>
      </c>
      <c r="D686" s="29" t="s">
        <v>895</v>
      </c>
      <c r="E686" s="29" t="s">
        <v>856</v>
      </c>
      <c r="F686" s="29" t="s">
        <v>1206</v>
      </c>
      <c r="G686" s="29" t="s">
        <v>505</v>
      </c>
      <c r="H686" s="29" t="s">
        <v>64</v>
      </c>
      <c r="I686" s="29" t="s">
        <v>786</v>
      </c>
      <c r="J686" s="29" t="s">
        <v>1047</v>
      </c>
      <c r="K686" s="30">
        <v>80111600</v>
      </c>
      <c r="L686" s="31" t="s">
        <v>901</v>
      </c>
      <c r="M686" s="31">
        <v>2</v>
      </c>
      <c r="N686" s="31">
        <v>3</v>
      </c>
      <c r="O686" s="32">
        <v>285</v>
      </c>
      <c r="P686" s="31">
        <v>0</v>
      </c>
      <c r="Q686" s="33" t="s">
        <v>29</v>
      </c>
      <c r="R686" s="31">
        <v>0</v>
      </c>
      <c r="S686" s="34">
        <v>26134500</v>
      </c>
      <c r="T686" s="34">
        <v>26134500</v>
      </c>
      <c r="U686" s="35">
        <v>0</v>
      </c>
      <c r="V686" s="31">
        <v>0</v>
      </c>
      <c r="W686" s="31" t="s">
        <v>942</v>
      </c>
      <c r="X686" s="31" t="s">
        <v>31</v>
      </c>
      <c r="Y686" s="31" t="s">
        <v>699</v>
      </c>
      <c r="Z686" s="31">
        <v>3778932</v>
      </c>
      <c r="AA686" s="29" t="s">
        <v>1381</v>
      </c>
      <c r="AB686" s="29" t="str">
        <f t="shared" si="20"/>
        <v>979-541</v>
      </c>
      <c r="AC686" s="29" t="str">
        <f t="shared" si="21"/>
        <v>PRESTAR SUS SERVICIOS PROFESIONALES PARA REALIZAR LAS ACTIVIDADES DE EVALUACIÓN TÉCNICA A LAS SOLICITUDES DE REGISTRO, CONTROL Y SEGUIMIENTO A LOS ELEMENTOS DE PUBLICIDAD EXTERIOR VISUAL #979-541</v>
      </c>
    </row>
    <row r="687" spans="1:29" s="21" customFormat="1" ht="50.1" customHeight="1" x14ac:dyDescent="0.2">
      <c r="A687" s="29">
        <v>979</v>
      </c>
      <c r="B687" s="29">
        <v>542</v>
      </c>
      <c r="C687" s="29" t="s">
        <v>783</v>
      </c>
      <c r="D687" s="29" t="s">
        <v>895</v>
      </c>
      <c r="E687" s="29" t="s">
        <v>856</v>
      </c>
      <c r="F687" s="29" t="s">
        <v>1206</v>
      </c>
      <c r="G687" s="29" t="s">
        <v>505</v>
      </c>
      <c r="H687" s="29" t="s">
        <v>64</v>
      </c>
      <c r="I687" s="29" t="s">
        <v>786</v>
      </c>
      <c r="J687" s="29" t="s">
        <v>1047</v>
      </c>
      <c r="K687" s="30">
        <v>80111600</v>
      </c>
      <c r="L687" s="31" t="s">
        <v>915</v>
      </c>
      <c r="M687" s="31">
        <v>2</v>
      </c>
      <c r="N687" s="31">
        <v>3</v>
      </c>
      <c r="O687" s="32">
        <v>285</v>
      </c>
      <c r="P687" s="31">
        <v>0</v>
      </c>
      <c r="Q687" s="33" t="s">
        <v>29</v>
      </c>
      <c r="R687" s="31">
        <v>0</v>
      </c>
      <c r="S687" s="34">
        <v>31644500</v>
      </c>
      <c r="T687" s="34">
        <v>31644500</v>
      </c>
      <c r="U687" s="35">
        <v>0</v>
      </c>
      <c r="V687" s="31">
        <v>0</v>
      </c>
      <c r="W687" s="31" t="s">
        <v>942</v>
      </c>
      <c r="X687" s="31" t="s">
        <v>31</v>
      </c>
      <c r="Y687" s="31" t="s">
        <v>699</v>
      </c>
      <c r="Z687" s="31">
        <v>3778932</v>
      </c>
      <c r="AA687" s="29" t="s">
        <v>1381</v>
      </c>
      <c r="AB687" s="29" t="str">
        <f t="shared" si="20"/>
        <v>979-542</v>
      </c>
      <c r="AC687" s="29" t="str">
        <f t="shared" si="21"/>
        <v xml:space="preserve"> PRESTAR SUS SERVICIOS PROFESIONALES PARA REVISAR Y ANALIZAR TÉCNICAMENTE TRÁMITES AMBIENTALES RELACIONADOS CON PUBLICIDAD EXTERIOR VISUAL  #979-542</v>
      </c>
    </row>
    <row r="688" spans="1:29" s="21" customFormat="1" ht="50.1" customHeight="1" x14ac:dyDescent="0.2">
      <c r="A688" s="29">
        <v>979</v>
      </c>
      <c r="B688" s="29">
        <v>543</v>
      </c>
      <c r="C688" s="29" t="s">
        <v>783</v>
      </c>
      <c r="D688" s="29" t="s">
        <v>895</v>
      </c>
      <c r="E688" s="29" t="s">
        <v>856</v>
      </c>
      <c r="F688" s="29" t="s">
        <v>1206</v>
      </c>
      <c r="G688" s="29" t="s">
        <v>505</v>
      </c>
      <c r="H688" s="29" t="s">
        <v>64</v>
      </c>
      <c r="I688" s="29" t="s">
        <v>786</v>
      </c>
      <c r="J688" s="29" t="s">
        <v>1047</v>
      </c>
      <c r="K688" s="30">
        <v>80111600</v>
      </c>
      <c r="L688" s="31" t="s">
        <v>916</v>
      </c>
      <c r="M688" s="31">
        <v>2</v>
      </c>
      <c r="N688" s="31">
        <v>3</v>
      </c>
      <c r="O688" s="32">
        <v>285</v>
      </c>
      <c r="P688" s="31">
        <v>0</v>
      </c>
      <c r="Q688" s="33" t="s">
        <v>29</v>
      </c>
      <c r="R688" s="31">
        <v>0</v>
      </c>
      <c r="S688" s="34">
        <v>17565500</v>
      </c>
      <c r="T688" s="34">
        <v>17565500</v>
      </c>
      <c r="U688" s="35">
        <v>0</v>
      </c>
      <c r="V688" s="31">
        <v>0</v>
      </c>
      <c r="W688" s="31" t="s">
        <v>942</v>
      </c>
      <c r="X688" s="31" t="s">
        <v>31</v>
      </c>
      <c r="Y688" s="31" t="s">
        <v>699</v>
      </c>
      <c r="Z688" s="31">
        <v>3778932</v>
      </c>
      <c r="AA688" s="29" t="s">
        <v>1381</v>
      </c>
      <c r="AB688" s="29" t="str">
        <f t="shared" si="20"/>
        <v>979-543</v>
      </c>
      <c r="AC688" s="29" t="str">
        <f t="shared" si="21"/>
        <v>PRESTAR SUS SERVICIOS DE APOYO A LA GESTION PARA REALIZAR EL MANEJO, ADMINISTRACIÓN Y REPARTO DE LOS TRAMITES Y DOCUMENTOS GENERADOS DE LAS ACTUACIONES JURIDICAS Y DEMAS ACTIVIDADES RELACIONADAS CON LOS TRÁMITES DE PUBLICIDAD EXTERIOR VISUAL #979-543</v>
      </c>
    </row>
    <row r="689" spans="1:29" s="21" customFormat="1" ht="50.1" customHeight="1" x14ac:dyDescent="0.2">
      <c r="A689" s="29">
        <v>979</v>
      </c>
      <c r="B689" s="29">
        <v>544</v>
      </c>
      <c r="C689" s="29" t="s">
        <v>783</v>
      </c>
      <c r="D689" s="29" t="s">
        <v>895</v>
      </c>
      <c r="E689" s="29" t="s">
        <v>856</v>
      </c>
      <c r="F689" s="29" t="s">
        <v>1206</v>
      </c>
      <c r="G689" s="29" t="s">
        <v>505</v>
      </c>
      <c r="H689" s="29" t="s">
        <v>64</v>
      </c>
      <c r="I689" s="29" t="s">
        <v>786</v>
      </c>
      <c r="J689" s="29" t="s">
        <v>1047</v>
      </c>
      <c r="K689" s="30">
        <v>80111600</v>
      </c>
      <c r="L689" s="31" t="s">
        <v>917</v>
      </c>
      <c r="M689" s="31">
        <v>2</v>
      </c>
      <c r="N689" s="31">
        <v>3</v>
      </c>
      <c r="O689" s="32">
        <v>279</v>
      </c>
      <c r="P689" s="31">
        <v>0</v>
      </c>
      <c r="Q689" s="33" t="s">
        <v>29</v>
      </c>
      <c r="R689" s="31">
        <v>0</v>
      </c>
      <c r="S689" s="34">
        <v>70447500</v>
      </c>
      <c r="T689" s="34">
        <v>70447500</v>
      </c>
      <c r="U689" s="35">
        <v>0</v>
      </c>
      <c r="V689" s="31">
        <v>0</v>
      </c>
      <c r="W689" s="31" t="s">
        <v>942</v>
      </c>
      <c r="X689" s="31" t="s">
        <v>31</v>
      </c>
      <c r="Y689" s="31" t="s">
        <v>699</v>
      </c>
      <c r="Z689" s="31">
        <v>3778932</v>
      </c>
      <c r="AA689" s="29" t="s">
        <v>1381</v>
      </c>
      <c r="AB689" s="29" t="str">
        <f t="shared" si="20"/>
        <v>979-544</v>
      </c>
      <c r="AC689" s="29" t="str">
        <f t="shared" si="21"/>
        <v>PRESTAR SUS SERVICIOS PROFESIONALES PARA REVISAR, ANALIZAR Y CONCEPTUAR TÉCNICAMENTE TRÁMITES AMBIENTALES RELACIONADOS CON PUBLICIDAD EXTERIOR VISUAL #979-544</v>
      </c>
    </row>
    <row r="690" spans="1:29" s="21" customFormat="1" ht="50.1" customHeight="1" x14ac:dyDescent="0.2">
      <c r="A690" s="29">
        <v>979</v>
      </c>
      <c r="B690" s="29">
        <v>545</v>
      </c>
      <c r="C690" s="29" t="s">
        <v>783</v>
      </c>
      <c r="D690" s="29" t="s">
        <v>895</v>
      </c>
      <c r="E690" s="29" t="s">
        <v>856</v>
      </c>
      <c r="F690" s="29" t="s">
        <v>1206</v>
      </c>
      <c r="G690" s="29" t="s">
        <v>505</v>
      </c>
      <c r="H690" s="29" t="s">
        <v>64</v>
      </c>
      <c r="I690" s="29" t="s">
        <v>786</v>
      </c>
      <c r="J690" s="29" t="s">
        <v>1047</v>
      </c>
      <c r="K690" s="30">
        <v>80111600</v>
      </c>
      <c r="L690" s="31" t="s">
        <v>901</v>
      </c>
      <c r="M690" s="31">
        <v>2</v>
      </c>
      <c r="N690" s="31">
        <v>3</v>
      </c>
      <c r="O690" s="32">
        <v>285</v>
      </c>
      <c r="P690" s="31">
        <v>0</v>
      </c>
      <c r="Q690" s="33" t="s">
        <v>29</v>
      </c>
      <c r="R690" s="31">
        <v>0</v>
      </c>
      <c r="S690" s="34">
        <v>23750300</v>
      </c>
      <c r="T690" s="34">
        <v>23750300</v>
      </c>
      <c r="U690" s="35">
        <v>0</v>
      </c>
      <c r="V690" s="31">
        <v>0</v>
      </c>
      <c r="W690" s="31" t="s">
        <v>942</v>
      </c>
      <c r="X690" s="31" t="s">
        <v>31</v>
      </c>
      <c r="Y690" s="31" t="s">
        <v>699</v>
      </c>
      <c r="Z690" s="31">
        <v>3778932</v>
      </c>
      <c r="AA690" s="29" t="s">
        <v>1381</v>
      </c>
      <c r="AB690" s="29" t="str">
        <f t="shared" si="20"/>
        <v>979-545</v>
      </c>
      <c r="AC690" s="29" t="str">
        <f t="shared" si="21"/>
        <v>PRESTAR SUS SERVICIOS PROFESIONALES PARA REALIZAR LAS ACTIVIDADES DE EVALUACIÓN TÉCNICA A LAS SOLICITUDES DE REGISTRO, CONTROL Y SEGUIMIENTO A LOS ELEMENTOS DE PUBLICIDAD EXTERIOR VISUAL #979-545</v>
      </c>
    </row>
    <row r="691" spans="1:29" s="21" customFormat="1" ht="50.1" customHeight="1" x14ac:dyDescent="0.2">
      <c r="A691" s="29">
        <v>979</v>
      </c>
      <c r="B691" s="29">
        <v>546</v>
      </c>
      <c r="C691" s="29" t="s">
        <v>783</v>
      </c>
      <c r="D691" s="29" t="s">
        <v>895</v>
      </c>
      <c r="E691" s="29" t="s">
        <v>856</v>
      </c>
      <c r="F691" s="29" t="s">
        <v>1206</v>
      </c>
      <c r="G691" s="29" t="s">
        <v>505</v>
      </c>
      <c r="H691" s="29" t="s">
        <v>64</v>
      </c>
      <c r="I691" s="29" t="s">
        <v>786</v>
      </c>
      <c r="J691" s="29" t="s">
        <v>1047</v>
      </c>
      <c r="K691" s="30">
        <v>80111600</v>
      </c>
      <c r="L691" s="31" t="s">
        <v>910</v>
      </c>
      <c r="M691" s="31">
        <v>2</v>
      </c>
      <c r="N691" s="31">
        <v>3</v>
      </c>
      <c r="O691" s="32">
        <v>273</v>
      </c>
      <c r="P691" s="31">
        <v>0</v>
      </c>
      <c r="Q691" s="33" t="s">
        <v>29</v>
      </c>
      <c r="R691" s="31">
        <v>0</v>
      </c>
      <c r="S691" s="34">
        <v>23214100</v>
      </c>
      <c r="T691" s="34">
        <v>23214100</v>
      </c>
      <c r="U691" s="35">
        <v>0</v>
      </c>
      <c r="V691" s="31">
        <v>0</v>
      </c>
      <c r="W691" s="31" t="s">
        <v>942</v>
      </c>
      <c r="X691" s="31" t="s">
        <v>31</v>
      </c>
      <c r="Y691" s="31" t="s">
        <v>699</v>
      </c>
      <c r="Z691" s="31">
        <v>3778932</v>
      </c>
      <c r="AA691" s="29" t="s">
        <v>1381</v>
      </c>
      <c r="AB691" s="29" t="str">
        <f t="shared" si="20"/>
        <v>979-546</v>
      </c>
      <c r="AC691" s="29" t="str">
        <f t="shared" si="21"/>
        <v>PRESTAR SUS SERVICIOS PROFESIONALES PARA APOYAR LAS ACTIVIDADES DE EVALUACIÓN TÉCNICA A LAS SOLICITUDES DE REGISTRO, CONTROL Y SEGUIMIENTO A LOS ELEMENTOS DE PUBLICIDAD EXTERIOR VISUAL #979-546</v>
      </c>
    </row>
    <row r="692" spans="1:29" s="21" customFormat="1" ht="50.1" customHeight="1" x14ac:dyDescent="0.2">
      <c r="A692" s="29">
        <v>979</v>
      </c>
      <c r="B692" s="29">
        <v>547</v>
      </c>
      <c r="C692" s="29" t="s">
        <v>783</v>
      </c>
      <c r="D692" s="29" t="s">
        <v>895</v>
      </c>
      <c r="E692" s="29" t="s">
        <v>856</v>
      </c>
      <c r="F692" s="29" t="s">
        <v>1206</v>
      </c>
      <c r="G692" s="29" t="s">
        <v>505</v>
      </c>
      <c r="H692" s="29" t="s">
        <v>64</v>
      </c>
      <c r="I692" s="29" t="s">
        <v>786</v>
      </c>
      <c r="J692" s="29" t="s">
        <v>1047</v>
      </c>
      <c r="K692" s="30">
        <v>80111600</v>
      </c>
      <c r="L692" s="31" t="s">
        <v>910</v>
      </c>
      <c r="M692" s="31">
        <v>2</v>
      </c>
      <c r="N692" s="31">
        <v>3</v>
      </c>
      <c r="O692" s="32">
        <v>285</v>
      </c>
      <c r="P692" s="31">
        <v>0</v>
      </c>
      <c r="Q692" s="33" t="s">
        <v>29</v>
      </c>
      <c r="R692" s="31">
        <v>0</v>
      </c>
      <c r="S692" s="34">
        <v>24234500</v>
      </c>
      <c r="T692" s="34">
        <v>24234500</v>
      </c>
      <c r="U692" s="35">
        <v>0</v>
      </c>
      <c r="V692" s="31">
        <v>0</v>
      </c>
      <c r="W692" s="31" t="s">
        <v>942</v>
      </c>
      <c r="X692" s="31" t="s">
        <v>31</v>
      </c>
      <c r="Y692" s="31" t="s">
        <v>699</v>
      </c>
      <c r="Z692" s="31">
        <v>3778932</v>
      </c>
      <c r="AA692" s="29" t="s">
        <v>1381</v>
      </c>
      <c r="AB692" s="29" t="str">
        <f t="shared" si="20"/>
        <v>979-547</v>
      </c>
      <c r="AC692" s="29" t="str">
        <f t="shared" si="21"/>
        <v>PRESTAR SUS SERVICIOS PROFESIONALES PARA APOYAR LAS ACTIVIDADES DE EVALUACIÓN TÉCNICA A LAS SOLICITUDES DE REGISTRO, CONTROL Y SEGUIMIENTO A LOS ELEMENTOS DE PUBLICIDAD EXTERIOR VISUAL #979-547</v>
      </c>
    </row>
    <row r="693" spans="1:29" s="21" customFormat="1" ht="50.1" customHeight="1" x14ac:dyDescent="0.2">
      <c r="A693" s="29">
        <v>979</v>
      </c>
      <c r="B693" s="29">
        <v>548</v>
      </c>
      <c r="C693" s="29" t="s">
        <v>783</v>
      </c>
      <c r="D693" s="29" t="s">
        <v>895</v>
      </c>
      <c r="E693" s="29" t="s">
        <v>856</v>
      </c>
      <c r="F693" s="29" t="s">
        <v>1206</v>
      </c>
      <c r="G693" s="29" t="s">
        <v>505</v>
      </c>
      <c r="H693" s="29" t="s">
        <v>64</v>
      </c>
      <c r="I693" s="29" t="s">
        <v>786</v>
      </c>
      <c r="J693" s="29" t="s">
        <v>1047</v>
      </c>
      <c r="K693" s="30">
        <v>80111600</v>
      </c>
      <c r="L693" s="31" t="s">
        <v>918</v>
      </c>
      <c r="M693" s="31">
        <v>2</v>
      </c>
      <c r="N693" s="31">
        <v>3</v>
      </c>
      <c r="O693" s="32">
        <v>9</v>
      </c>
      <c r="P693" s="31">
        <v>1</v>
      </c>
      <c r="Q693" s="33" t="s">
        <v>29</v>
      </c>
      <c r="R693" s="31">
        <v>0</v>
      </c>
      <c r="S693" s="34">
        <v>16641000</v>
      </c>
      <c r="T693" s="34">
        <v>16641000</v>
      </c>
      <c r="U693" s="35">
        <v>0</v>
      </c>
      <c r="V693" s="31">
        <v>0</v>
      </c>
      <c r="W693" s="31" t="s">
        <v>942</v>
      </c>
      <c r="X693" s="31" t="s">
        <v>31</v>
      </c>
      <c r="Y693" s="31" t="s">
        <v>699</v>
      </c>
      <c r="Z693" s="31">
        <v>3778932</v>
      </c>
      <c r="AA693" s="29" t="s">
        <v>1381</v>
      </c>
      <c r="AB693" s="29" t="str">
        <f t="shared" si="20"/>
        <v>979-548</v>
      </c>
      <c r="AC693" s="29" t="str">
        <f t="shared" si="21"/>
        <v>PRESTAR SUS SERVICIOS DE APOYO A LA GESTIÓN PARA REALIZAR EL MANEJO, ADMINISTRACIÓN Y REPARTO DE LOS TRÁMITES Y DOCUMENTOS GENERADOS DE LAS ACTUACIONES JURÍDICAS RELACIONADAS CON LOS TRÁMITES DE PUBLICIDAD EXTERIOR VISUAL  #979-548</v>
      </c>
    </row>
    <row r="694" spans="1:29" s="21" customFormat="1" ht="50.1" customHeight="1" x14ac:dyDescent="0.2">
      <c r="A694" s="29">
        <v>979</v>
      </c>
      <c r="B694" s="29">
        <v>549</v>
      </c>
      <c r="C694" s="29" t="s">
        <v>783</v>
      </c>
      <c r="D694" s="29" t="s">
        <v>895</v>
      </c>
      <c r="E694" s="29" t="s">
        <v>856</v>
      </c>
      <c r="F694" s="29" t="s">
        <v>1206</v>
      </c>
      <c r="G694" s="29" t="s">
        <v>505</v>
      </c>
      <c r="H694" s="29" t="s">
        <v>64</v>
      </c>
      <c r="I694" s="29" t="s">
        <v>786</v>
      </c>
      <c r="J694" s="29" t="s">
        <v>1047</v>
      </c>
      <c r="K694" s="30">
        <v>80111600</v>
      </c>
      <c r="L694" s="31" t="s">
        <v>919</v>
      </c>
      <c r="M694" s="31">
        <v>2</v>
      </c>
      <c r="N694" s="31">
        <v>3</v>
      </c>
      <c r="O694" s="32">
        <v>266</v>
      </c>
      <c r="P694" s="31">
        <v>0</v>
      </c>
      <c r="Q694" s="33" t="s">
        <v>29</v>
      </c>
      <c r="R694" s="31">
        <v>0</v>
      </c>
      <c r="S694" s="34">
        <v>53430533</v>
      </c>
      <c r="T694" s="34">
        <v>53430533</v>
      </c>
      <c r="U694" s="35">
        <v>0</v>
      </c>
      <c r="V694" s="31">
        <v>0</v>
      </c>
      <c r="W694" s="31" t="s">
        <v>942</v>
      </c>
      <c r="X694" s="31" t="s">
        <v>31</v>
      </c>
      <c r="Y694" s="31" t="s">
        <v>699</v>
      </c>
      <c r="Z694" s="31">
        <v>3778932</v>
      </c>
      <c r="AA694" s="29" t="s">
        <v>1381</v>
      </c>
      <c r="AB694" s="29" t="str">
        <f t="shared" si="20"/>
        <v>979-549</v>
      </c>
      <c r="AC694" s="29" t="str">
        <f t="shared" si="21"/>
        <v>PRESTAR SUS SERVICIOS PROFESIONALES PARA ANALIZAR, PROYECTAR, REVISAR E IMPULSAR JURÍDICAMENTE LAS ACTUACIONES DE EVALUACIÓN, CONTROL Y SEGUIMIENTO DE LAS ACTIVIDADES RELACIONADAS CON LOS TRÁMITES DE PUBLICIDAD EXTERIOR VISUAL #979-549</v>
      </c>
    </row>
    <row r="695" spans="1:29" s="21" customFormat="1" ht="50.1" customHeight="1" x14ac:dyDescent="0.2">
      <c r="A695" s="29">
        <v>979</v>
      </c>
      <c r="B695" s="29">
        <v>550</v>
      </c>
      <c r="C695" s="29" t="s">
        <v>783</v>
      </c>
      <c r="D695" s="29" t="s">
        <v>895</v>
      </c>
      <c r="E695" s="29" t="s">
        <v>856</v>
      </c>
      <c r="F695" s="29" t="s">
        <v>1206</v>
      </c>
      <c r="G695" s="29" t="s">
        <v>505</v>
      </c>
      <c r="H695" s="29" t="s">
        <v>64</v>
      </c>
      <c r="I695" s="29" t="s">
        <v>786</v>
      </c>
      <c r="J695" s="29" t="s">
        <v>1047</v>
      </c>
      <c r="K695" s="30">
        <v>80111600</v>
      </c>
      <c r="L695" s="31" t="s">
        <v>910</v>
      </c>
      <c r="M695" s="31">
        <v>2</v>
      </c>
      <c r="N695" s="31">
        <v>3</v>
      </c>
      <c r="O695" s="32">
        <v>267</v>
      </c>
      <c r="P695" s="31">
        <v>0</v>
      </c>
      <c r="Q695" s="33" t="s">
        <v>29</v>
      </c>
      <c r="R695" s="31">
        <v>0</v>
      </c>
      <c r="S695" s="34">
        <v>22703900</v>
      </c>
      <c r="T695" s="34">
        <v>22703900</v>
      </c>
      <c r="U695" s="35">
        <v>0</v>
      </c>
      <c r="V695" s="31">
        <v>0</v>
      </c>
      <c r="W695" s="31" t="s">
        <v>942</v>
      </c>
      <c r="X695" s="31" t="s">
        <v>31</v>
      </c>
      <c r="Y695" s="31" t="s">
        <v>699</v>
      </c>
      <c r="Z695" s="31">
        <v>3778932</v>
      </c>
      <c r="AA695" s="29" t="s">
        <v>1381</v>
      </c>
      <c r="AB695" s="29" t="str">
        <f t="shared" si="20"/>
        <v>979-550</v>
      </c>
      <c r="AC695" s="29" t="str">
        <f t="shared" si="21"/>
        <v>PRESTAR SUS SERVICIOS PROFESIONALES PARA APOYAR LAS ACTIVIDADES DE EVALUACIÓN TÉCNICA A LAS SOLICITUDES DE REGISTRO, CONTROL Y SEGUIMIENTO A LOS ELEMENTOS DE PUBLICIDAD EXTERIOR VISUAL #979-550</v>
      </c>
    </row>
    <row r="696" spans="1:29" s="21" customFormat="1" ht="50.1" customHeight="1" x14ac:dyDescent="0.2">
      <c r="A696" s="29">
        <v>979</v>
      </c>
      <c r="B696" s="29">
        <v>551</v>
      </c>
      <c r="C696" s="29" t="s">
        <v>783</v>
      </c>
      <c r="D696" s="29" t="s">
        <v>895</v>
      </c>
      <c r="E696" s="29" t="s">
        <v>856</v>
      </c>
      <c r="F696" s="29" t="s">
        <v>1206</v>
      </c>
      <c r="G696" s="29" t="s">
        <v>505</v>
      </c>
      <c r="H696" s="29" t="s">
        <v>64</v>
      </c>
      <c r="I696" s="29" t="s">
        <v>786</v>
      </c>
      <c r="J696" s="29" t="s">
        <v>1047</v>
      </c>
      <c r="K696" s="30">
        <v>80111600</v>
      </c>
      <c r="L696" s="31" t="s">
        <v>903</v>
      </c>
      <c r="M696" s="31">
        <v>2</v>
      </c>
      <c r="N696" s="31">
        <v>3</v>
      </c>
      <c r="O696" s="32">
        <v>253</v>
      </c>
      <c r="P696" s="31">
        <v>0</v>
      </c>
      <c r="Q696" s="33" t="s">
        <v>29</v>
      </c>
      <c r="R696" s="31">
        <v>0</v>
      </c>
      <c r="S696" s="34">
        <v>21513433</v>
      </c>
      <c r="T696" s="34">
        <v>21513433</v>
      </c>
      <c r="U696" s="35">
        <v>0</v>
      </c>
      <c r="V696" s="31">
        <v>0</v>
      </c>
      <c r="W696" s="31" t="s">
        <v>942</v>
      </c>
      <c r="X696" s="31" t="s">
        <v>31</v>
      </c>
      <c r="Y696" s="31" t="s">
        <v>699</v>
      </c>
      <c r="Z696" s="31">
        <v>3778932</v>
      </c>
      <c r="AA696" s="29" t="s">
        <v>1381</v>
      </c>
      <c r="AB696" s="29" t="str">
        <f t="shared" si="20"/>
        <v>979-551</v>
      </c>
      <c r="AC696" s="29" t="str">
        <f t="shared" si="21"/>
        <v>PRESTAR LOS SERVICIOS PROFESIONALES PARA PROYECTAR JURÍDICAMENTE LAS ACTUACIONES DE EVALUACIÓN, CONTROL Y SEGUIMIENTO RELACIONADOS CON LOS TRAMITES DE PUBLICIDAD EXTERIOR VISUAL #979-551</v>
      </c>
    </row>
    <row r="697" spans="1:29" s="21" customFormat="1" ht="50.1" customHeight="1" x14ac:dyDescent="0.2">
      <c r="A697" s="29">
        <v>979</v>
      </c>
      <c r="B697" s="29">
        <v>552</v>
      </c>
      <c r="C697" s="29" t="s">
        <v>783</v>
      </c>
      <c r="D697" s="29" t="s">
        <v>895</v>
      </c>
      <c r="E697" s="29" t="s">
        <v>856</v>
      </c>
      <c r="F697" s="29" t="s">
        <v>1206</v>
      </c>
      <c r="G697" s="29" t="s">
        <v>505</v>
      </c>
      <c r="H697" s="29" t="s">
        <v>64</v>
      </c>
      <c r="I697" s="29" t="s">
        <v>786</v>
      </c>
      <c r="J697" s="29" t="s">
        <v>1047</v>
      </c>
      <c r="K697" s="30">
        <v>80111600</v>
      </c>
      <c r="L697" s="31" t="s">
        <v>901</v>
      </c>
      <c r="M697" s="31">
        <v>2</v>
      </c>
      <c r="N697" s="31">
        <v>3</v>
      </c>
      <c r="O697" s="32">
        <v>10</v>
      </c>
      <c r="P697" s="31">
        <v>1</v>
      </c>
      <c r="Q697" s="33" t="s">
        <v>29</v>
      </c>
      <c r="R697" s="31">
        <v>0</v>
      </c>
      <c r="S697" s="34">
        <v>26134500</v>
      </c>
      <c r="T697" s="34">
        <v>26134500</v>
      </c>
      <c r="U697" s="35">
        <v>0</v>
      </c>
      <c r="V697" s="31">
        <v>0</v>
      </c>
      <c r="W697" s="31" t="s">
        <v>942</v>
      </c>
      <c r="X697" s="31" t="s">
        <v>31</v>
      </c>
      <c r="Y697" s="31" t="s">
        <v>699</v>
      </c>
      <c r="Z697" s="31">
        <v>3778932</v>
      </c>
      <c r="AA697" s="29" t="s">
        <v>1381</v>
      </c>
      <c r="AB697" s="29" t="str">
        <f t="shared" si="20"/>
        <v>979-552</v>
      </c>
      <c r="AC697" s="29" t="str">
        <f t="shared" si="21"/>
        <v>PRESTAR SUS SERVICIOS PROFESIONALES PARA REALIZAR LAS ACTIVIDADES DE EVALUACIÓN TÉCNICA A LAS SOLICITUDES DE REGISTRO, CONTROL Y SEGUIMIENTO A LOS ELEMENTOS DE PUBLICIDAD EXTERIOR VISUAL #979-552</v>
      </c>
    </row>
    <row r="698" spans="1:29" s="21" customFormat="1" ht="50.1" customHeight="1" x14ac:dyDescent="0.2">
      <c r="A698" s="29">
        <v>979</v>
      </c>
      <c r="B698" s="29">
        <v>553</v>
      </c>
      <c r="C698" s="29" t="s">
        <v>783</v>
      </c>
      <c r="D698" s="29" t="s">
        <v>895</v>
      </c>
      <c r="E698" s="29" t="s">
        <v>856</v>
      </c>
      <c r="F698" s="29" t="s">
        <v>1206</v>
      </c>
      <c r="G698" s="29" t="s">
        <v>505</v>
      </c>
      <c r="H698" s="29" t="s">
        <v>64</v>
      </c>
      <c r="I698" s="29" t="s">
        <v>786</v>
      </c>
      <c r="J698" s="29" t="s">
        <v>1047</v>
      </c>
      <c r="K698" s="30">
        <v>80111600</v>
      </c>
      <c r="L698" s="31" t="s">
        <v>911</v>
      </c>
      <c r="M698" s="31">
        <v>2</v>
      </c>
      <c r="N698" s="31">
        <v>3</v>
      </c>
      <c r="O698" s="32">
        <v>285</v>
      </c>
      <c r="P698" s="31">
        <v>0</v>
      </c>
      <c r="Q698" s="33" t="s">
        <v>29</v>
      </c>
      <c r="R698" s="31">
        <v>0</v>
      </c>
      <c r="S698" s="34">
        <v>35663000</v>
      </c>
      <c r="T698" s="34">
        <v>35663000</v>
      </c>
      <c r="U698" s="35">
        <v>0</v>
      </c>
      <c r="V698" s="31">
        <v>0</v>
      </c>
      <c r="W698" s="31" t="s">
        <v>942</v>
      </c>
      <c r="X698" s="31" t="s">
        <v>31</v>
      </c>
      <c r="Y698" s="31" t="s">
        <v>699</v>
      </c>
      <c r="Z698" s="31">
        <v>3778932</v>
      </c>
      <c r="AA698" s="29" t="s">
        <v>1381</v>
      </c>
      <c r="AB698" s="29" t="str">
        <f t="shared" si="20"/>
        <v>979-553</v>
      </c>
      <c r="AC698" s="29" t="str">
        <f t="shared" si="21"/>
        <v>PRESTAR LOS SERVICIOS PROFESIONALES PARA ANALIZAR Y REVISAR JURÍDICAMENTE LAS ACTUACIONES DE EVALUACIÓN, CONTROL Y SEGUIMIENTO DE LAS ACTIVIDADES EN MATERIA DE PUBLICIDAD EXTERIOR VISUAL #979-553</v>
      </c>
    </row>
    <row r="699" spans="1:29" s="21" customFormat="1" ht="50.1" customHeight="1" x14ac:dyDescent="0.2">
      <c r="A699" s="29">
        <v>979</v>
      </c>
      <c r="B699" s="29">
        <v>554</v>
      </c>
      <c r="C699" s="29" t="s">
        <v>783</v>
      </c>
      <c r="D699" s="29" t="s">
        <v>895</v>
      </c>
      <c r="E699" s="29" t="s">
        <v>856</v>
      </c>
      <c r="F699" s="29" t="s">
        <v>1206</v>
      </c>
      <c r="G699" s="29" t="s">
        <v>505</v>
      </c>
      <c r="H699" s="29" t="s">
        <v>64</v>
      </c>
      <c r="I699" s="29" t="s">
        <v>786</v>
      </c>
      <c r="J699" s="29" t="s">
        <v>1047</v>
      </c>
      <c r="K699" s="30">
        <v>80111600</v>
      </c>
      <c r="L699" s="31" t="s">
        <v>920</v>
      </c>
      <c r="M699" s="31">
        <v>2</v>
      </c>
      <c r="N699" s="31">
        <v>3</v>
      </c>
      <c r="O699" s="32">
        <v>10</v>
      </c>
      <c r="P699" s="31">
        <v>1</v>
      </c>
      <c r="Q699" s="33" t="s">
        <v>29</v>
      </c>
      <c r="R699" s="31">
        <v>0</v>
      </c>
      <c r="S699" s="34">
        <v>0</v>
      </c>
      <c r="T699" s="34">
        <v>0</v>
      </c>
      <c r="U699" s="35">
        <v>0</v>
      </c>
      <c r="V699" s="31">
        <v>0</v>
      </c>
      <c r="W699" s="31" t="s">
        <v>942</v>
      </c>
      <c r="X699" s="31" t="s">
        <v>31</v>
      </c>
      <c r="Y699" s="31" t="s">
        <v>699</v>
      </c>
      <c r="Z699" s="31">
        <v>3778932</v>
      </c>
      <c r="AA699" s="29" t="s">
        <v>1381</v>
      </c>
      <c r="AB699" s="29" t="str">
        <f t="shared" si="20"/>
        <v>979-554</v>
      </c>
      <c r="AC699" s="29" t="str">
        <f t="shared" si="21"/>
        <v>PRESTAR SUS SERVICIOS DE APOYO A LA GESTION PARA REALIZAR EL PROCESO DE CLASIFICACIÓN Y MANEJO DE LOS DOCUMENTOS GENERADOS DE LAS ACTUACIONES TÉCNICAS Y DEMAS ACTIVIDADES RELACIONADAS CON LOS TRÁMITES DE PUBLICIDAD EXTERIOR VISUAL #979-554</v>
      </c>
    </row>
    <row r="700" spans="1:29" s="21" customFormat="1" ht="50.1" customHeight="1" x14ac:dyDescent="0.2">
      <c r="A700" s="29">
        <v>979</v>
      </c>
      <c r="B700" s="29">
        <v>555</v>
      </c>
      <c r="C700" s="29" t="s">
        <v>783</v>
      </c>
      <c r="D700" s="29" t="s">
        <v>895</v>
      </c>
      <c r="E700" s="29" t="s">
        <v>856</v>
      </c>
      <c r="F700" s="29" t="s">
        <v>1206</v>
      </c>
      <c r="G700" s="29" t="s">
        <v>505</v>
      </c>
      <c r="H700" s="29" t="s">
        <v>64</v>
      </c>
      <c r="I700" s="29" t="s">
        <v>786</v>
      </c>
      <c r="J700" s="29" t="s">
        <v>1047</v>
      </c>
      <c r="K700" s="30">
        <v>80111600</v>
      </c>
      <c r="L700" s="31" t="s">
        <v>921</v>
      </c>
      <c r="M700" s="31">
        <v>2</v>
      </c>
      <c r="N700" s="31">
        <v>3</v>
      </c>
      <c r="O700" s="32">
        <v>277</v>
      </c>
      <c r="P700" s="31">
        <v>0</v>
      </c>
      <c r="Q700" s="33" t="s">
        <v>29</v>
      </c>
      <c r="R700" s="31">
        <v>0</v>
      </c>
      <c r="S700" s="34">
        <v>23554233</v>
      </c>
      <c r="T700" s="34">
        <v>23554233</v>
      </c>
      <c r="U700" s="35">
        <v>0</v>
      </c>
      <c r="V700" s="31">
        <v>0</v>
      </c>
      <c r="W700" s="31" t="s">
        <v>942</v>
      </c>
      <c r="X700" s="31" t="s">
        <v>31</v>
      </c>
      <c r="Y700" s="31" t="s">
        <v>699</v>
      </c>
      <c r="Z700" s="31">
        <v>3778932</v>
      </c>
      <c r="AA700" s="29" t="s">
        <v>1381</v>
      </c>
      <c r="AB700" s="29" t="str">
        <f t="shared" si="20"/>
        <v>979-555</v>
      </c>
      <c r="AC700" s="29" t="str">
        <f t="shared" si="21"/>
        <v>PRESTAR SUS SERVICIOS PROFESIONALES PARA ATENDER PETICIONES, QUEJAS Y RECLAMOS RELACIONADAS CON LAS ACTIVIDADES DE EVALUACIÓN, CONTROL Y SEGUIMIENTO A LOS ELEMENTOS DE PUBLICIDAD EXTERIOR VISUAL #979-555</v>
      </c>
    </row>
    <row r="701" spans="1:29" s="21" customFormat="1" ht="50.1" customHeight="1" x14ac:dyDescent="0.2">
      <c r="A701" s="29">
        <v>979</v>
      </c>
      <c r="B701" s="29">
        <v>556</v>
      </c>
      <c r="C701" s="29" t="s">
        <v>783</v>
      </c>
      <c r="D701" s="29" t="s">
        <v>895</v>
      </c>
      <c r="E701" s="29" t="s">
        <v>856</v>
      </c>
      <c r="F701" s="29" t="s">
        <v>1206</v>
      </c>
      <c r="G701" s="29" t="s">
        <v>505</v>
      </c>
      <c r="H701" s="29" t="s">
        <v>64</v>
      </c>
      <c r="I701" s="29" t="s">
        <v>786</v>
      </c>
      <c r="J701" s="29" t="s">
        <v>1047</v>
      </c>
      <c r="K701" s="30">
        <v>80111600</v>
      </c>
      <c r="L701" s="31" t="s">
        <v>922</v>
      </c>
      <c r="M701" s="31">
        <v>3</v>
      </c>
      <c r="N701" s="31">
        <v>4</v>
      </c>
      <c r="O701" s="32">
        <v>255</v>
      </c>
      <c r="P701" s="31">
        <v>0</v>
      </c>
      <c r="Q701" s="33" t="s">
        <v>29</v>
      </c>
      <c r="R701" s="31">
        <v>0</v>
      </c>
      <c r="S701" s="34">
        <v>17261767</v>
      </c>
      <c r="T701" s="34">
        <v>17261767</v>
      </c>
      <c r="U701" s="35">
        <v>0</v>
      </c>
      <c r="V701" s="31">
        <v>0</v>
      </c>
      <c r="W701" s="31" t="s">
        <v>942</v>
      </c>
      <c r="X701" s="31" t="s">
        <v>31</v>
      </c>
      <c r="Y701" s="31" t="s">
        <v>699</v>
      </c>
      <c r="Z701" s="31">
        <v>3778932</v>
      </c>
      <c r="AA701" s="29" t="s">
        <v>1381</v>
      </c>
      <c r="AB701" s="29" t="str">
        <f t="shared" si="20"/>
        <v>979-556</v>
      </c>
      <c r="AC701" s="29" t="str">
        <f t="shared" si="21"/>
        <v>REALIZAR LA EVALUACIÓN CONTROL Y SEGUIMIENTO A LOS TRAMITES AMBIENTALES RELACIONADOS CON PUBLICIDAD EXTERIOR EN OBRAS PUBLICAS Y PRIVADAS DEL DISTRITO CAPITAL #979-556</v>
      </c>
    </row>
    <row r="702" spans="1:29" s="21" customFormat="1" ht="50.1" customHeight="1" x14ac:dyDescent="0.2">
      <c r="A702" s="29">
        <v>979</v>
      </c>
      <c r="B702" s="29">
        <v>557</v>
      </c>
      <c r="C702" s="29" t="s">
        <v>783</v>
      </c>
      <c r="D702" s="29" t="s">
        <v>895</v>
      </c>
      <c r="E702" s="29" t="s">
        <v>856</v>
      </c>
      <c r="F702" s="29" t="s">
        <v>1206</v>
      </c>
      <c r="G702" s="29" t="s">
        <v>1045</v>
      </c>
      <c r="H702" s="29" t="s">
        <v>64</v>
      </c>
      <c r="I702" s="29" t="s">
        <v>786</v>
      </c>
      <c r="J702" s="29" t="s">
        <v>1047</v>
      </c>
      <c r="K702" s="30">
        <v>80111600</v>
      </c>
      <c r="L702" s="31" t="s">
        <v>1854</v>
      </c>
      <c r="M702" s="31">
        <v>9</v>
      </c>
      <c r="N702" s="31">
        <v>11</v>
      </c>
      <c r="O702" s="32">
        <v>1</v>
      </c>
      <c r="P702" s="31">
        <v>1</v>
      </c>
      <c r="Q702" s="33" t="s">
        <v>29</v>
      </c>
      <c r="R702" s="31">
        <v>0</v>
      </c>
      <c r="S702" s="34">
        <v>2579000</v>
      </c>
      <c r="T702" s="34">
        <v>2579000</v>
      </c>
      <c r="U702" s="35">
        <v>0</v>
      </c>
      <c r="V702" s="31">
        <v>0</v>
      </c>
      <c r="W702" s="31" t="s">
        <v>942</v>
      </c>
      <c r="X702" s="31" t="s">
        <v>31</v>
      </c>
      <c r="Y702" s="31" t="s">
        <v>699</v>
      </c>
      <c r="Z702" s="31">
        <v>3778932</v>
      </c>
      <c r="AA702" s="29" t="s">
        <v>1381</v>
      </c>
      <c r="AB702" s="29" t="str">
        <f t="shared" si="20"/>
        <v>979-557</v>
      </c>
      <c r="AC702" s="29" t="str">
        <f t="shared" si="21"/>
        <v>REALIZAR MONITOREO Y CONTROL AMBIENTAL A LAS FUENTES EMISORAS DE CONTAMINACIÓN ATMOSFÉRICA (SALDO SIN COMPROMETER) #979-557</v>
      </c>
    </row>
    <row r="703" spans="1:29" s="21" customFormat="1" ht="50.1" customHeight="1" x14ac:dyDescent="0.2">
      <c r="A703" s="29">
        <v>979</v>
      </c>
      <c r="B703" s="29">
        <v>558</v>
      </c>
      <c r="C703" s="29" t="s">
        <v>783</v>
      </c>
      <c r="D703" s="29" t="s">
        <v>895</v>
      </c>
      <c r="E703" s="29" t="s">
        <v>856</v>
      </c>
      <c r="F703" s="29" t="s">
        <v>1206</v>
      </c>
      <c r="G703" s="29" t="s">
        <v>505</v>
      </c>
      <c r="H703" s="29" t="s">
        <v>64</v>
      </c>
      <c r="I703" s="29" t="s">
        <v>786</v>
      </c>
      <c r="J703" s="29" t="s">
        <v>1047</v>
      </c>
      <c r="K703" s="30">
        <v>80111600</v>
      </c>
      <c r="L703" s="31" t="s">
        <v>1084</v>
      </c>
      <c r="M703" s="31">
        <v>1</v>
      </c>
      <c r="N703" s="31">
        <v>11</v>
      </c>
      <c r="O703" s="32">
        <v>1</v>
      </c>
      <c r="P703" s="31">
        <v>1</v>
      </c>
      <c r="Q703" s="33" t="s">
        <v>29</v>
      </c>
      <c r="R703" s="31">
        <v>0</v>
      </c>
      <c r="S703" s="34">
        <v>0</v>
      </c>
      <c r="T703" s="34">
        <v>0</v>
      </c>
      <c r="U703" s="35">
        <v>0</v>
      </c>
      <c r="V703" s="31">
        <v>0</v>
      </c>
      <c r="W703" s="31" t="s">
        <v>942</v>
      </c>
      <c r="X703" s="31" t="s">
        <v>31</v>
      </c>
      <c r="Y703" s="31" t="s">
        <v>699</v>
      </c>
      <c r="Z703" s="31">
        <v>3778932</v>
      </c>
      <c r="AA703" s="29" t="s">
        <v>1381</v>
      </c>
      <c r="AB703" s="29" t="str">
        <f t="shared" si="20"/>
        <v>979-558</v>
      </c>
      <c r="AC703" s="29" t="str">
        <f t="shared" si="21"/>
        <v>PRESTAR SUS SERVICIOS PROFESIONALES PARA APOYAR LOS PROCESOS ADMINISTRATIVOS  QUE PERMITAN LA EJECUCIÓN DE LOS TRAMITES DE CARACTER SANCIONATORIO, ASI COMO LAS ACTUACIONES ADMINISTRATIVAS RELACIONADAS CON LA FUNCION DE EVALUACION, CONTROL Y SEGUIMIENTO AMBIENTAL #979-558</v>
      </c>
    </row>
    <row r="704" spans="1:29" s="21" customFormat="1" ht="50.1" customHeight="1" x14ac:dyDescent="0.2">
      <c r="A704" s="29">
        <v>979</v>
      </c>
      <c r="B704" s="29">
        <v>562</v>
      </c>
      <c r="C704" s="29" t="s">
        <v>783</v>
      </c>
      <c r="D704" s="29" t="s">
        <v>895</v>
      </c>
      <c r="E704" s="29" t="s">
        <v>856</v>
      </c>
      <c r="F704" s="29" t="s">
        <v>1206</v>
      </c>
      <c r="G704" s="29" t="s">
        <v>505</v>
      </c>
      <c r="H704" s="29" t="s">
        <v>64</v>
      </c>
      <c r="I704" s="29" t="s">
        <v>786</v>
      </c>
      <c r="J704" s="29" t="s">
        <v>1047</v>
      </c>
      <c r="K704" s="30">
        <v>80111600</v>
      </c>
      <c r="L704" s="31" t="s">
        <v>1084</v>
      </c>
      <c r="M704" s="31">
        <v>9</v>
      </c>
      <c r="N704" s="31">
        <v>11</v>
      </c>
      <c r="O704" s="32">
        <v>1</v>
      </c>
      <c r="P704" s="31">
        <v>1</v>
      </c>
      <c r="Q704" s="33" t="s">
        <v>29</v>
      </c>
      <c r="R704" s="31">
        <v>0</v>
      </c>
      <c r="S704" s="34">
        <v>0</v>
      </c>
      <c r="T704" s="34">
        <v>0</v>
      </c>
      <c r="U704" s="35">
        <v>0</v>
      </c>
      <c r="V704" s="31">
        <v>0</v>
      </c>
      <c r="W704" s="31" t="s">
        <v>942</v>
      </c>
      <c r="X704" s="31" t="s">
        <v>31</v>
      </c>
      <c r="Y704" s="31" t="s">
        <v>699</v>
      </c>
      <c r="Z704" s="31">
        <v>3778932</v>
      </c>
      <c r="AA704" s="29" t="s">
        <v>1381</v>
      </c>
      <c r="AB704" s="29" t="str">
        <f t="shared" si="20"/>
        <v>979-562</v>
      </c>
      <c r="AC704" s="29" t="str">
        <f t="shared" si="21"/>
        <v>PRESTAR SUS SERVICIOS PROFESIONALES PARA APOYAR LOS PROCESOS ADMINISTRATIVOS  QUE PERMITAN LA EJECUCIÓN DE LOS TRAMITES DE CARACTER SANCIONATORIO, ASI COMO LAS ACTUACIONES ADMINISTRATIVAS RELACIONADAS CON LA FUNCION DE EVALUACION, CONTROL Y SEGUIMIENTO AMBIENTAL #979-562</v>
      </c>
    </row>
    <row r="705" spans="1:29" s="21" customFormat="1" ht="50.1" customHeight="1" x14ac:dyDescent="0.2">
      <c r="A705" s="29">
        <v>979</v>
      </c>
      <c r="B705" s="29">
        <v>564</v>
      </c>
      <c r="C705" s="29" t="s">
        <v>783</v>
      </c>
      <c r="D705" s="29" t="s">
        <v>1156</v>
      </c>
      <c r="E705" s="29" t="s">
        <v>847</v>
      </c>
      <c r="F705" s="29" t="s">
        <v>1157</v>
      </c>
      <c r="G705" s="29" t="s">
        <v>505</v>
      </c>
      <c r="H705" s="29" t="s">
        <v>64</v>
      </c>
      <c r="I705" s="29" t="s">
        <v>786</v>
      </c>
      <c r="J705" s="29" t="s">
        <v>1047</v>
      </c>
      <c r="K705" s="30">
        <v>80111600</v>
      </c>
      <c r="L705" s="31" t="s">
        <v>1160</v>
      </c>
      <c r="M705" s="31">
        <v>6</v>
      </c>
      <c r="N705" s="31">
        <v>6</v>
      </c>
      <c r="O705" s="32">
        <v>8</v>
      </c>
      <c r="P705" s="31">
        <v>1</v>
      </c>
      <c r="Q705" s="33" t="s">
        <v>29</v>
      </c>
      <c r="R705" s="31">
        <v>0</v>
      </c>
      <c r="S705" s="34">
        <v>13728000</v>
      </c>
      <c r="T705" s="34">
        <v>13728000</v>
      </c>
      <c r="U705" s="35">
        <v>0</v>
      </c>
      <c r="V705" s="31">
        <v>0</v>
      </c>
      <c r="W705" s="31" t="s">
        <v>942</v>
      </c>
      <c r="X705" s="31" t="s">
        <v>31</v>
      </c>
      <c r="Y705" s="31" t="s">
        <v>699</v>
      </c>
      <c r="Z705" s="31">
        <v>3778932</v>
      </c>
      <c r="AA705" s="29" t="s">
        <v>1381</v>
      </c>
      <c r="AB705" s="29" t="str">
        <f t="shared" si="20"/>
        <v>979-564</v>
      </c>
      <c r="AC705" s="29" t="str">
        <f t="shared" si="21"/>
        <v>PRESTAR LOS SERVICIOS DE APOYO A LA GESTIÓN EN EL MANEJO DE INFORMACIÓN Y DOCUMENTACIÓN EN EL MARCO DEL CUMPLIMIENTO DE LAS REGULACIONES EN MATERIA AMBIENTAL QUE SEAN APLICABLES EN EL DISTRITO CAPITAL #979-564</v>
      </c>
    </row>
    <row r="706" spans="1:29" s="21" customFormat="1" ht="50.1" customHeight="1" x14ac:dyDescent="0.2">
      <c r="A706" s="29">
        <v>979</v>
      </c>
      <c r="B706" s="29">
        <v>565</v>
      </c>
      <c r="C706" s="29" t="s">
        <v>783</v>
      </c>
      <c r="D706" s="29" t="s">
        <v>818</v>
      </c>
      <c r="E706" s="29" t="s">
        <v>819</v>
      </c>
      <c r="F706" s="29" t="s">
        <v>820</v>
      </c>
      <c r="G706" s="29" t="s">
        <v>505</v>
      </c>
      <c r="H706" s="29" t="s">
        <v>64</v>
      </c>
      <c r="I706" s="29" t="s">
        <v>786</v>
      </c>
      <c r="J706" s="29" t="s">
        <v>821</v>
      </c>
      <c r="K706" s="30">
        <v>80111600</v>
      </c>
      <c r="L706" s="31" t="s">
        <v>923</v>
      </c>
      <c r="M706" s="31">
        <v>5</v>
      </c>
      <c r="N706" s="31">
        <v>5</v>
      </c>
      <c r="O706" s="32">
        <v>197</v>
      </c>
      <c r="P706" s="31">
        <v>0</v>
      </c>
      <c r="Q706" s="33" t="s">
        <v>29</v>
      </c>
      <c r="R706" s="31">
        <v>0</v>
      </c>
      <c r="S706" s="34">
        <v>18064900</v>
      </c>
      <c r="T706" s="34">
        <v>18064900</v>
      </c>
      <c r="U706" s="35">
        <v>0</v>
      </c>
      <c r="V706" s="31">
        <v>0</v>
      </c>
      <c r="W706" s="31" t="s">
        <v>942</v>
      </c>
      <c r="X706" s="31" t="s">
        <v>31</v>
      </c>
      <c r="Y706" s="31" t="s">
        <v>699</v>
      </c>
      <c r="Z706" s="31">
        <v>3778932</v>
      </c>
      <c r="AA706" s="29" t="s">
        <v>1381</v>
      </c>
      <c r="AB706" s="29" t="str">
        <f t="shared" si="20"/>
        <v>979-565</v>
      </c>
      <c r="AC706" s="29" t="str">
        <f t="shared" si="21"/>
        <v>ADELANTAR LAS ACTUACIONES  TÉCNICAS QUE CONTRIBUYAN EN LA PRESERVACIÓN DEL ARBOLADO URBANO EN EL DISTRITO CAPITAL #979-565</v>
      </c>
    </row>
    <row r="707" spans="1:29" s="21" customFormat="1" ht="50.1" customHeight="1" x14ac:dyDescent="0.2">
      <c r="A707" s="29">
        <v>979</v>
      </c>
      <c r="B707" s="29">
        <v>566</v>
      </c>
      <c r="C707" s="29" t="s">
        <v>783</v>
      </c>
      <c r="D707" s="29" t="s">
        <v>830</v>
      </c>
      <c r="E707" s="29" t="s">
        <v>819</v>
      </c>
      <c r="F707" s="29" t="s">
        <v>831</v>
      </c>
      <c r="G707" s="29" t="s">
        <v>505</v>
      </c>
      <c r="H707" s="29" t="s">
        <v>64</v>
      </c>
      <c r="I707" s="29" t="s">
        <v>786</v>
      </c>
      <c r="J707" s="29" t="s">
        <v>1048</v>
      </c>
      <c r="K707" s="30">
        <v>80111600</v>
      </c>
      <c r="L707" s="31" t="s">
        <v>924</v>
      </c>
      <c r="M707" s="31">
        <v>3</v>
      </c>
      <c r="N707" s="31">
        <v>3</v>
      </c>
      <c r="O707" s="32">
        <v>218</v>
      </c>
      <c r="P707" s="31">
        <v>0</v>
      </c>
      <c r="Q707" s="33" t="s">
        <v>29</v>
      </c>
      <c r="R707" s="31">
        <v>0</v>
      </c>
      <c r="S707" s="34">
        <v>21691000</v>
      </c>
      <c r="T707" s="34">
        <v>21691000</v>
      </c>
      <c r="U707" s="35">
        <v>0</v>
      </c>
      <c r="V707" s="31">
        <v>0</v>
      </c>
      <c r="W707" s="31" t="s">
        <v>942</v>
      </c>
      <c r="X707" s="31" t="s">
        <v>31</v>
      </c>
      <c r="Y707" s="31" t="s">
        <v>699</v>
      </c>
      <c r="Z707" s="31">
        <v>3778932</v>
      </c>
      <c r="AA707" s="29" t="s">
        <v>1381</v>
      </c>
      <c r="AB707" s="29" t="str">
        <f t="shared" ref="AB707:AB770" si="22">+CONCATENATE(A707,"-",B707)</f>
        <v>979-566</v>
      </c>
      <c r="AC707" s="29" t="str">
        <f t="shared" ref="AC707:AC770" si="23">+CONCATENATE(L707," #",AB707)</f>
        <v>ADELANTAR LAS ACTIVIDADES DE  EVALUACIÓN, CONTROL Y SEGUIMIENTO A LAS ACTIVIDADES DESARROLLADAS POR  LAS EMPRESAS FORESTALES UBICADAS EN LA JURISDICCIÓN DE LA SECRETARIA DISTRITAL DE AMBIENTE #979-566</v>
      </c>
    </row>
    <row r="708" spans="1:29" s="21" customFormat="1" ht="50.1" customHeight="1" x14ac:dyDescent="0.2">
      <c r="A708" s="29">
        <v>979</v>
      </c>
      <c r="B708" s="29">
        <v>567</v>
      </c>
      <c r="C708" s="29" t="s">
        <v>783</v>
      </c>
      <c r="D708" s="29" t="s">
        <v>830</v>
      </c>
      <c r="E708" s="29" t="s">
        <v>819</v>
      </c>
      <c r="F708" s="29" t="s">
        <v>831</v>
      </c>
      <c r="G708" s="29" t="s">
        <v>505</v>
      </c>
      <c r="H708" s="29" t="s">
        <v>71</v>
      </c>
      <c r="I708" s="29" t="s">
        <v>801</v>
      </c>
      <c r="J708" s="29" t="s">
        <v>802</v>
      </c>
      <c r="K708" s="30">
        <v>80131502</v>
      </c>
      <c r="L708" s="31" t="s">
        <v>1208</v>
      </c>
      <c r="M708" s="31">
        <v>2</v>
      </c>
      <c r="N708" s="31">
        <v>2</v>
      </c>
      <c r="O708" s="32">
        <v>11</v>
      </c>
      <c r="P708" s="31">
        <v>1</v>
      </c>
      <c r="Q708" s="33" t="s">
        <v>29</v>
      </c>
      <c r="R708" s="31">
        <v>0</v>
      </c>
      <c r="S708" s="34">
        <v>18141065</v>
      </c>
      <c r="T708" s="34">
        <v>18141065</v>
      </c>
      <c r="U708" s="35">
        <v>0</v>
      </c>
      <c r="V708" s="31">
        <v>0</v>
      </c>
      <c r="W708" s="31" t="s">
        <v>942</v>
      </c>
      <c r="X708" s="31" t="s">
        <v>31</v>
      </c>
      <c r="Y708" s="31" t="s">
        <v>699</v>
      </c>
      <c r="Z708" s="31">
        <v>3778932</v>
      </c>
      <c r="AA708" s="29" t="s">
        <v>1381</v>
      </c>
      <c r="AB708" s="29" t="str">
        <f t="shared" si="22"/>
        <v>979-567</v>
      </c>
      <c r="AC708" s="29" t="str">
        <f t="shared" si="23"/>
        <v>ARRIENDO DE BODEGAS PARA LA GUARDA Y CUSTODIA DE LOS PRODUCTOS O SUBPRODUCTOS APREHENDIDOS Y DECOMISADOS DE FLORA Y FAUNA SILVESTRE, POR LA SECRETARIA DISTRITAL DE AMBIENTE EN EL DC #979-567</v>
      </c>
    </row>
    <row r="709" spans="1:29" s="21" customFormat="1" ht="50.1" customHeight="1" x14ac:dyDescent="0.2">
      <c r="A709" s="29">
        <v>979</v>
      </c>
      <c r="B709" s="29">
        <v>568</v>
      </c>
      <c r="C709" s="29" t="s">
        <v>783</v>
      </c>
      <c r="D709" s="29" t="s">
        <v>830</v>
      </c>
      <c r="E709" s="29" t="s">
        <v>819</v>
      </c>
      <c r="F709" s="29" t="s">
        <v>831</v>
      </c>
      <c r="G709" s="29" t="s">
        <v>505</v>
      </c>
      <c r="H709" s="29" t="s">
        <v>71</v>
      </c>
      <c r="I709" s="29" t="s">
        <v>801</v>
      </c>
      <c r="J709" s="29" t="s">
        <v>802</v>
      </c>
      <c r="K709" s="30">
        <v>80141630</v>
      </c>
      <c r="L709" s="31" t="s">
        <v>1336</v>
      </c>
      <c r="M709" s="31">
        <v>9</v>
      </c>
      <c r="N709" s="31">
        <v>9</v>
      </c>
      <c r="O709" s="32">
        <v>1</v>
      </c>
      <c r="P709" s="31">
        <v>1</v>
      </c>
      <c r="Q709" s="33" t="s">
        <v>44</v>
      </c>
      <c r="R709" s="31">
        <v>0</v>
      </c>
      <c r="S709" s="34">
        <v>0</v>
      </c>
      <c r="T709" s="34">
        <v>0</v>
      </c>
      <c r="U709" s="35">
        <v>0</v>
      </c>
      <c r="V709" s="31">
        <v>0</v>
      </c>
      <c r="W709" s="31" t="s">
        <v>942</v>
      </c>
      <c r="X709" s="31" t="s">
        <v>31</v>
      </c>
      <c r="Y709" s="31" t="s">
        <v>699</v>
      </c>
      <c r="Z709" s="31">
        <v>3778932</v>
      </c>
      <c r="AA709" s="29" t="s">
        <v>1381</v>
      </c>
      <c r="AB709" s="29" t="str">
        <f t="shared" si="22"/>
        <v>979-568</v>
      </c>
      <c r="AC709" s="29" t="str">
        <f t="shared" si="23"/>
        <v>ELABORACIÓN E IMPRESIÓN DE DOSCIENTOS (200) FORMATOS DEL SALVOCONDUCTO ÚNICO NACIONAL DE MOVILIZACIÓN DE ESPECÍMENES DE LA BIODIVERSIDAD BIOLÓGICA FLORA Y FAUNA SILVESTRE #979-568</v>
      </c>
    </row>
    <row r="710" spans="1:29" s="21" customFormat="1" ht="50.1" customHeight="1" x14ac:dyDescent="0.2">
      <c r="A710" s="29">
        <v>979</v>
      </c>
      <c r="B710" s="29">
        <v>569</v>
      </c>
      <c r="C710" s="29" t="s">
        <v>783</v>
      </c>
      <c r="D710" s="29" t="s">
        <v>830</v>
      </c>
      <c r="E710" s="29" t="s">
        <v>819</v>
      </c>
      <c r="F710" s="29" t="s">
        <v>831</v>
      </c>
      <c r="G710" s="29" t="s">
        <v>505</v>
      </c>
      <c r="H710" s="29" t="s">
        <v>71</v>
      </c>
      <c r="I710" s="29" t="s">
        <v>801</v>
      </c>
      <c r="J710" s="29" t="s">
        <v>802</v>
      </c>
      <c r="K710" s="30">
        <v>80141630</v>
      </c>
      <c r="L710" s="31" t="s">
        <v>1209</v>
      </c>
      <c r="M710" s="31">
        <v>9</v>
      </c>
      <c r="N710" s="31">
        <v>9</v>
      </c>
      <c r="O710" s="32">
        <v>1</v>
      </c>
      <c r="P710" s="31">
        <v>1</v>
      </c>
      <c r="Q710" s="33" t="s">
        <v>44</v>
      </c>
      <c r="R710" s="31">
        <v>0</v>
      </c>
      <c r="S710" s="34">
        <v>0</v>
      </c>
      <c r="T710" s="34">
        <v>0</v>
      </c>
      <c r="U710" s="35">
        <v>0</v>
      </c>
      <c r="V710" s="31">
        <v>0</v>
      </c>
      <c r="W710" s="31" t="s">
        <v>942</v>
      </c>
      <c r="X710" s="31" t="s">
        <v>31</v>
      </c>
      <c r="Y710" s="31" t="s">
        <v>699</v>
      </c>
      <c r="Z710" s="31">
        <v>3778932</v>
      </c>
      <c r="AA710" s="29" t="s">
        <v>1381</v>
      </c>
      <c r="AB710" s="29" t="str">
        <f t="shared" si="22"/>
        <v>979-569</v>
      </c>
      <c r="AC710" s="29" t="str">
        <f t="shared" si="23"/>
        <v>ELABORACIÓN E IMPRESIÓN DE TRES MIL (3000) FORMATOS DE AUCTIFFS (ACTA ÚNICA AL CONTROL DEL TRÁFICO ILEGAL DE FLORA Y FAUNA SILVESTRE) #979-569</v>
      </c>
    </row>
    <row r="711" spans="1:29" s="21" customFormat="1" ht="50.1" customHeight="1" x14ac:dyDescent="0.2">
      <c r="A711" s="29">
        <v>979</v>
      </c>
      <c r="B711" s="29">
        <v>570</v>
      </c>
      <c r="C711" s="29" t="s">
        <v>783</v>
      </c>
      <c r="D711" s="29" t="s">
        <v>830</v>
      </c>
      <c r="E711" s="29" t="s">
        <v>819</v>
      </c>
      <c r="F711" s="29" t="s">
        <v>831</v>
      </c>
      <c r="G711" s="29" t="s">
        <v>505</v>
      </c>
      <c r="H711" s="29" t="s">
        <v>71</v>
      </c>
      <c r="I711" s="29" t="s">
        <v>801</v>
      </c>
      <c r="J711" s="29" t="s">
        <v>802</v>
      </c>
      <c r="K711" s="30" t="s">
        <v>1375</v>
      </c>
      <c r="L711" s="31" t="s">
        <v>1210</v>
      </c>
      <c r="M711" s="31">
        <v>2</v>
      </c>
      <c r="N711" s="31">
        <v>2</v>
      </c>
      <c r="O711" s="32">
        <v>1</v>
      </c>
      <c r="P711" s="31">
        <v>1</v>
      </c>
      <c r="Q711" s="33" t="s">
        <v>29</v>
      </c>
      <c r="R711" s="31">
        <v>0</v>
      </c>
      <c r="S711" s="34">
        <v>2000000</v>
      </c>
      <c r="T711" s="34">
        <v>2000000</v>
      </c>
      <c r="U711" s="35">
        <v>0</v>
      </c>
      <c r="V711" s="31">
        <v>0</v>
      </c>
      <c r="W711" s="31" t="s">
        <v>942</v>
      </c>
      <c r="X711" s="31" t="s">
        <v>31</v>
      </c>
      <c r="Y711" s="31" t="s">
        <v>699</v>
      </c>
      <c r="Z711" s="31">
        <v>3778932</v>
      </c>
      <c r="AA711" s="29" t="s">
        <v>1381</v>
      </c>
      <c r="AB711" s="29" t="str">
        <f t="shared" si="22"/>
        <v>979-570</v>
      </c>
      <c r="AC711" s="29" t="str">
        <f t="shared" si="23"/>
        <v>ADICIÓN 1 Y PRORROGA 1 AL CONTRATO NO 20161147 CUYO OBJETO ES: CONTRATAR EL SUMINISTRO DE INSUMOS PARA LA ALIMENTACIÓN DE ESPECIMENES DE FAUNA SILVESTRE BAJO CUSTODIA DE LA SDA #979-570</v>
      </c>
    </row>
    <row r="712" spans="1:29" s="21" customFormat="1" ht="50.1" customHeight="1" x14ac:dyDescent="0.2">
      <c r="A712" s="29">
        <v>979</v>
      </c>
      <c r="B712" s="29">
        <v>571</v>
      </c>
      <c r="C712" s="29" t="s">
        <v>783</v>
      </c>
      <c r="D712" s="29" t="s">
        <v>830</v>
      </c>
      <c r="E712" s="29" t="s">
        <v>819</v>
      </c>
      <c r="F712" s="29" t="s">
        <v>831</v>
      </c>
      <c r="G712" s="29" t="s">
        <v>505</v>
      </c>
      <c r="H712" s="29" t="s">
        <v>71</v>
      </c>
      <c r="I712" s="29" t="s">
        <v>801</v>
      </c>
      <c r="J712" s="29" t="s">
        <v>802</v>
      </c>
      <c r="K712" s="30">
        <v>78131500</v>
      </c>
      <c r="L712" s="31" t="s">
        <v>1855</v>
      </c>
      <c r="M712" s="31">
        <v>7</v>
      </c>
      <c r="N712" s="31">
        <v>7</v>
      </c>
      <c r="O712" s="32">
        <v>1</v>
      </c>
      <c r="P712" s="31">
        <v>1</v>
      </c>
      <c r="Q712" s="33" t="s">
        <v>29</v>
      </c>
      <c r="R712" s="31">
        <v>0</v>
      </c>
      <c r="S712" s="34">
        <v>5451727</v>
      </c>
      <c r="T712" s="34">
        <v>5451727</v>
      </c>
      <c r="U712" s="35">
        <v>0</v>
      </c>
      <c r="V712" s="31">
        <v>0</v>
      </c>
      <c r="W712" s="31" t="s">
        <v>942</v>
      </c>
      <c r="X712" s="31" t="s">
        <v>31</v>
      </c>
      <c r="Y712" s="31" t="s">
        <v>699</v>
      </c>
      <c r="Z712" s="31">
        <v>3778932</v>
      </c>
      <c r="AA712" s="29" t="s">
        <v>1381</v>
      </c>
      <c r="AB712" s="29" t="str">
        <f t="shared" si="22"/>
        <v>979-571</v>
      </c>
      <c r="AC712" s="29" t="str">
        <f t="shared" si="23"/>
        <v>PRESUPUESTO A TRASLADAR - PAGO DEL SERVICIO DE RECOLECCIÓN DE RESIDUOS PELIGROSOS QUE PRESTA ECOCAPITAL - CUENTA DE SERVICIO NO 8017396 (SALDO SIN COMPROMETER) #979-571</v>
      </c>
    </row>
    <row r="713" spans="1:29" s="21" customFormat="1" ht="50.1" customHeight="1" x14ac:dyDescent="0.2">
      <c r="A713" s="29">
        <v>979</v>
      </c>
      <c r="B713" s="29">
        <v>572</v>
      </c>
      <c r="C713" s="29" t="s">
        <v>783</v>
      </c>
      <c r="D713" s="29" t="s">
        <v>830</v>
      </c>
      <c r="E713" s="29" t="s">
        <v>819</v>
      </c>
      <c r="F713" s="29" t="s">
        <v>831</v>
      </c>
      <c r="G713" s="29" t="s">
        <v>505</v>
      </c>
      <c r="H713" s="29" t="s">
        <v>71</v>
      </c>
      <c r="I713" s="29" t="s">
        <v>801</v>
      </c>
      <c r="J713" s="29" t="s">
        <v>802</v>
      </c>
      <c r="K713" s="30" t="s">
        <v>1375</v>
      </c>
      <c r="L713" s="31" t="s">
        <v>1211</v>
      </c>
      <c r="M713" s="31">
        <v>5</v>
      </c>
      <c r="N713" s="31">
        <v>5</v>
      </c>
      <c r="O713" s="32">
        <v>1</v>
      </c>
      <c r="P713" s="31">
        <v>1</v>
      </c>
      <c r="Q713" s="33" t="s">
        <v>29</v>
      </c>
      <c r="R713" s="31">
        <v>0</v>
      </c>
      <c r="S713" s="34">
        <v>8015183</v>
      </c>
      <c r="T713" s="34">
        <v>8015183</v>
      </c>
      <c r="U713" s="35">
        <v>0</v>
      </c>
      <c r="V713" s="31">
        <v>0</v>
      </c>
      <c r="W713" s="31" t="s">
        <v>942</v>
      </c>
      <c r="X713" s="31" t="s">
        <v>31</v>
      </c>
      <c r="Y713" s="31" t="s">
        <v>699</v>
      </c>
      <c r="Z713" s="31">
        <v>3778932</v>
      </c>
      <c r="AA713" s="29" t="s">
        <v>1381</v>
      </c>
      <c r="AB713" s="29" t="str">
        <f t="shared" si="22"/>
        <v>979-572</v>
      </c>
      <c r="AC713" s="29" t="str">
        <f t="shared" si="23"/>
        <v>ADICIÓN 1 Y PRORROGA 1 AL CONTRATO NO 20170022 CUYO OBJETO ES: CONTRATAR EL SUMINISTRO DE INSUMOS PARA LA ALIMENTACIÓN DE LOS ESPECÍMENES DE FAUNA SILVESTRE BAJO CUSTODIA DE LA SDA #979-572</v>
      </c>
    </row>
    <row r="714" spans="1:29" s="21" customFormat="1" ht="50.1" customHeight="1" x14ac:dyDescent="0.2">
      <c r="A714" s="29">
        <v>979</v>
      </c>
      <c r="B714" s="29">
        <v>573</v>
      </c>
      <c r="C714" s="29" t="s">
        <v>783</v>
      </c>
      <c r="D714" s="29" t="s">
        <v>1156</v>
      </c>
      <c r="E714" s="29" t="s">
        <v>847</v>
      </c>
      <c r="F714" s="29" t="s">
        <v>1157</v>
      </c>
      <c r="G714" s="29" t="s">
        <v>805</v>
      </c>
      <c r="H714" s="29" t="s">
        <v>71</v>
      </c>
      <c r="I714" s="29" t="s">
        <v>801</v>
      </c>
      <c r="J714" s="29" t="s">
        <v>802</v>
      </c>
      <c r="K714" s="30" t="s">
        <v>1003</v>
      </c>
      <c r="L714" s="31" t="s">
        <v>1212</v>
      </c>
      <c r="M714" s="31">
        <v>8</v>
      </c>
      <c r="N714" s="31">
        <v>8</v>
      </c>
      <c r="O714" s="32">
        <v>6</v>
      </c>
      <c r="P714" s="31">
        <v>1</v>
      </c>
      <c r="Q714" s="33" t="s">
        <v>29</v>
      </c>
      <c r="R714" s="31">
        <v>0</v>
      </c>
      <c r="S714" s="34">
        <v>0</v>
      </c>
      <c r="T714" s="34">
        <v>0</v>
      </c>
      <c r="U714" s="35">
        <v>0</v>
      </c>
      <c r="V714" s="31">
        <v>0</v>
      </c>
      <c r="W714" s="31" t="s">
        <v>942</v>
      </c>
      <c r="X714" s="31" t="s">
        <v>31</v>
      </c>
      <c r="Y714" s="31" t="s">
        <v>699</v>
      </c>
      <c r="Z714" s="31">
        <v>3778932</v>
      </c>
      <c r="AA714" s="29" t="s">
        <v>1381</v>
      </c>
      <c r="AB714" s="29" t="str">
        <f t="shared" si="22"/>
        <v>979-573</v>
      </c>
      <c r="AC714" s="29" t="str">
        <f t="shared" si="23"/>
        <v>ADICIÓN AL CONTRATO NO SDA-SI-088-2016 CUYO OBJETO ES: ADQUIRIR MATERIALES E INSUMOS DE CONSTRUCCION PARA LAS REPARACIONES Y MEJORAS LOCATIVAS DE LOS BIENES INMUEBLES PERTENENCIENTES A LA SECRETARIA DISTRITAL DE AMBIENTE #979-573</v>
      </c>
    </row>
    <row r="715" spans="1:29" s="21" customFormat="1" ht="50.1" customHeight="1" x14ac:dyDescent="0.2">
      <c r="A715" s="29">
        <v>979</v>
      </c>
      <c r="B715" s="29">
        <v>574</v>
      </c>
      <c r="C715" s="29" t="s">
        <v>783</v>
      </c>
      <c r="D715" s="29" t="s">
        <v>818</v>
      </c>
      <c r="E715" s="29" t="s">
        <v>819</v>
      </c>
      <c r="F715" s="29" t="s">
        <v>820</v>
      </c>
      <c r="G715" s="29" t="s">
        <v>505</v>
      </c>
      <c r="H715" s="29" t="s">
        <v>64</v>
      </c>
      <c r="I715" s="29" t="s">
        <v>786</v>
      </c>
      <c r="J715" s="29" t="s">
        <v>821</v>
      </c>
      <c r="K715" s="30">
        <v>80111600</v>
      </c>
      <c r="L715" s="31" t="s">
        <v>1337</v>
      </c>
      <c r="M715" s="31">
        <v>9</v>
      </c>
      <c r="N715" s="31">
        <v>9</v>
      </c>
      <c r="O715" s="32">
        <v>1</v>
      </c>
      <c r="P715" s="31">
        <v>1</v>
      </c>
      <c r="Q715" s="33" t="s">
        <v>29</v>
      </c>
      <c r="R715" s="31">
        <v>0</v>
      </c>
      <c r="S715" s="34">
        <v>0</v>
      </c>
      <c r="T715" s="34">
        <v>0</v>
      </c>
      <c r="U715" s="35">
        <v>0</v>
      </c>
      <c r="V715" s="31">
        <v>0</v>
      </c>
      <c r="W715" s="31" t="s">
        <v>942</v>
      </c>
      <c r="X715" s="31" t="s">
        <v>31</v>
      </c>
      <c r="Y715" s="31" t="s">
        <v>699</v>
      </c>
      <c r="Z715" s="31">
        <v>3778932</v>
      </c>
      <c r="AA715" s="29" t="s">
        <v>1381</v>
      </c>
      <c r="AB715" s="29" t="str">
        <f t="shared" si="22"/>
        <v>979-574</v>
      </c>
      <c r="AC715" s="29" t="str">
        <f t="shared" si="23"/>
        <v>CONTRATO N°731 DE 2015-PRESTAR LOS SERVICIOS DE APOYO A LA GESTIÓN PARA ATENDER Y GESTIONAR EL FLUJO DE LOS EXPEDIENTES Y NOTIFICACIONES SILVICULTURALES (TRASLADO PASIVO EXIGIBLE) #979-574</v>
      </c>
    </row>
    <row r="716" spans="1:29" s="21" customFormat="1" ht="50.1" customHeight="1" x14ac:dyDescent="0.2">
      <c r="A716" s="29">
        <v>979</v>
      </c>
      <c r="B716" s="29">
        <v>575</v>
      </c>
      <c r="C716" s="29" t="s">
        <v>783</v>
      </c>
      <c r="D716" s="29" t="s">
        <v>818</v>
      </c>
      <c r="E716" s="29" t="s">
        <v>819</v>
      </c>
      <c r="F716" s="29" t="s">
        <v>820</v>
      </c>
      <c r="G716" s="29" t="s">
        <v>505</v>
      </c>
      <c r="H716" s="29" t="s">
        <v>64</v>
      </c>
      <c r="I716" s="29" t="s">
        <v>786</v>
      </c>
      <c r="J716" s="29" t="s">
        <v>821</v>
      </c>
      <c r="K716" s="30">
        <v>80111600</v>
      </c>
      <c r="L716" s="31" t="s">
        <v>826</v>
      </c>
      <c r="M716" s="31">
        <v>2</v>
      </c>
      <c r="N716" s="31">
        <v>2</v>
      </c>
      <c r="O716" s="32">
        <v>239</v>
      </c>
      <c r="P716" s="31">
        <v>0</v>
      </c>
      <c r="Q716" s="33" t="s">
        <v>29</v>
      </c>
      <c r="R716" s="31">
        <v>0</v>
      </c>
      <c r="S716" s="34">
        <v>21916300</v>
      </c>
      <c r="T716" s="34">
        <v>21916300</v>
      </c>
      <c r="U716" s="35">
        <v>0</v>
      </c>
      <c r="V716" s="31">
        <v>0</v>
      </c>
      <c r="W716" s="31" t="s">
        <v>942</v>
      </c>
      <c r="X716" s="31" t="s">
        <v>31</v>
      </c>
      <c r="Y716" s="31" t="s">
        <v>699</v>
      </c>
      <c r="Z716" s="31">
        <v>3778932</v>
      </c>
      <c r="AA716" s="29" t="s">
        <v>1381</v>
      </c>
      <c r="AB716" s="29" t="str">
        <f t="shared" si="22"/>
        <v>979-575</v>
      </c>
      <c r="AC716" s="29" t="str">
        <f t="shared" si="23"/>
        <v>EJECUTAR LAS ACCIONES TÉCNICAS DE CONTROL Y SEGUIMIENTO DEL MANEJO SILVICULTURAL, QUE CONTRIBUYAN EN LA PRESERVACIÓN DEL ARBOLADO URBANO EN EL DISTRITO CAPITAL #979-575</v>
      </c>
    </row>
    <row r="717" spans="1:29" s="21" customFormat="1" ht="50.1" customHeight="1" x14ac:dyDescent="0.2">
      <c r="A717" s="29">
        <v>979</v>
      </c>
      <c r="B717" s="29">
        <v>576</v>
      </c>
      <c r="C717" s="29" t="s">
        <v>783</v>
      </c>
      <c r="D717" s="29" t="s">
        <v>818</v>
      </c>
      <c r="E717" s="29" t="s">
        <v>819</v>
      </c>
      <c r="F717" s="29" t="s">
        <v>820</v>
      </c>
      <c r="G717" s="29" t="s">
        <v>505</v>
      </c>
      <c r="H717" s="29" t="s">
        <v>64</v>
      </c>
      <c r="I717" s="29" t="s">
        <v>786</v>
      </c>
      <c r="J717" s="29" t="s">
        <v>821</v>
      </c>
      <c r="K717" s="30">
        <v>80111600</v>
      </c>
      <c r="L717" s="31" t="s">
        <v>826</v>
      </c>
      <c r="M717" s="31">
        <v>2</v>
      </c>
      <c r="N717" s="31">
        <v>2</v>
      </c>
      <c r="O717" s="32">
        <v>231</v>
      </c>
      <c r="P717" s="31">
        <v>0</v>
      </c>
      <c r="Q717" s="33" t="s">
        <v>29</v>
      </c>
      <c r="R717" s="31">
        <v>0</v>
      </c>
      <c r="S717" s="34">
        <v>26134500</v>
      </c>
      <c r="T717" s="34">
        <v>26134500</v>
      </c>
      <c r="U717" s="35">
        <v>0</v>
      </c>
      <c r="V717" s="31">
        <v>0</v>
      </c>
      <c r="W717" s="31" t="s">
        <v>942</v>
      </c>
      <c r="X717" s="31" t="s">
        <v>31</v>
      </c>
      <c r="Y717" s="31" t="s">
        <v>699</v>
      </c>
      <c r="Z717" s="31">
        <v>3778932</v>
      </c>
      <c r="AA717" s="29" t="s">
        <v>1381</v>
      </c>
      <c r="AB717" s="29" t="str">
        <f t="shared" si="22"/>
        <v>979-576</v>
      </c>
      <c r="AC717" s="29" t="str">
        <f t="shared" si="23"/>
        <v>EJECUTAR LAS ACCIONES TÉCNICAS DE CONTROL Y SEGUIMIENTO DEL MANEJO SILVICULTURAL, QUE CONTRIBUYAN EN LA PRESERVACIÓN DEL ARBOLADO URBANO EN EL DISTRITO CAPITAL #979-576</v>
      </c>
    </row>
    <row r="718" spans="1:29" s="21" customFormat="1" ht="50.1" customHeight="1" x14ac:dyDescent="0.2">
      <c r="A718" s="29">
        <v>979</v>
      </c>
      <c r="B718" s="29">
        <v>577</v>
      </c>
      <c r="C718" s="29" t="s">
        <v>783</v>
      </c>
      <c r="D718" s="29" t="s">
        <v>818</v>
      </c>
      <c r="E718" s="29" t="s">
        <v>819</v>
      </c>
      <c r="F718" s="29" t="s">
        <v>820</v>
      </c>
      <c r="G718" s="29" t="s">
        <v>505</v>
      </c>
      <c r="H718" s="29" t="s">
        <v>64</v>
      </c>
      <c r="I718" s="29" t="s">
        <v>786</v>
      </c>
      <c r="J718" s="29" t="s">
        <v>821</v>
      </c>
      <c r="K718" s="30">
        <v>80111600</v>
      </c>
      <c r="L718" s="31" t="s">
        <v>1213</v>
      </c>
      <c r="M718" s="31">
        <v>3</v>
      </c>
      <c r="N718" s="31">
        <v>3</v>
      </c>
      <c r="O718" s="32">
        <v>260</v>
      </c>
      <c r="P718" s="31">
        <v>0</v>
      </c>
      <c r="Q718" s="33" t="s">
        <v>29</v>
      </c>
      <c r="R718" s="31">
        <v>0</v>
      </c>
      <c r="S718" s="34">
        <v>22108667</v>
      </c>
      <c r="T718" s="34">
        <v>22108667</v>
      </c>
      <c r="U718" s="35">
        <v>0</v>
      </c>
      <c r="V718" s="31">
        <v>0</v>
      </c>
      <c r="W718" s="31" t="s">
        <v>942</v>
      </c>
      <c r="X718" s="31" t="s">
        <v>31</v>
      </c>
      <c r="Y718" s="31" t="s">
        <v>699</v>
      </c>
      <c r="Z718" s="31">
        <v>3778932</v>
      </c>
      <c r="AA718" s="29" t="s">
        <v>1381</v>
      </c>
      <c r="AB718" s="29" t="str">
        <f t="shared" si="22"/>
        <v>979-577</v>
      </c>
      <c r="AC718" s="29" t="str">
        <f t="shared" si="23"/>
        <v>PRESTAR SUS SERVICIOS DE APOYO A LA GESTIÓN PARA REALIZAR EL MANEJO, ADMINISTRACIÓN Y REPARTO DE LOS TRÁMITES Y DOCUMENTOS GENERADOS DE LAS ACTUACIONES JURÍDICAS RELACIONADAS CON LOS TRÁMITES DE PUBLICIDAD EXTERIOR VISUAL #979-577</v>
      </c>
    </row>
    <row r="719" spans="1:29" s="21" customFormat="1" ht="50.1" customHeight="1" x14ac:dyDescent="0.2">
      <c r="A719" s="29">
        <v>979</v>
      </c>
      <c r="B719" s="29">
        <v>578</v>
      </c>
      <c r="C719" s="29" t="s">
        <v>783</v>
      </c>
      <c r="D719" s="29" t="s">
        <v>1156</v>
      </c>
      <c r="E719" s="29" t="s">
        <v>847</v>
      </c>
      <c r="F719" s="29" t="s">
        <v>850</v>
      </c>
      <c r="G719" s="29" t="s">
        <v>505</v>
      </c>
      <c r="H719" s="29" t="s">
        <v>64</v>
      </c>
      <c r="I719" s="29" t="s">
        <v>786</v>
      </c>
      <c r="J719" s="29" t="s">
        <v>1047</v>
      </c>
      <c r="K719" s="30">
        <v>80111600</v>
      </c>
      <c r="L719" s="31" t="s">
        <v>1214</v>
      </c>
      <c r="M719" s="31">
        <v>3</v>
      </c>
      <c r="N719" s="31">
        <v>3</v>
      </c>
      <c r="O719" s="32">
        <v>6</v>
      </c>
      <c r="P719" s="31">
        <v>1</v>
      </c>
      <c r="Q719" s="33" t="s">
        <v>29</v>
      </c>
      <c r="R719" s="31">
        <v>0</v>
      </c>
      <c r="S719" s="34">
        <v>57480000</v>
      </c>
      <c r="T719" s="34">
        <v>57480000</v>
      </c>
      <c r="U719" s="35">
        <v>0</v>
      </c>
      <c r="V719" s="31">
        <v>0</v>
      </c>
      <c r="W719" s="31" t="s">
        <v>942</v>
      </c>
      <c r="X719" s="31" t="s">
        <v>31</v>
      </c>
      <c r="Y719" s="31" t="s">
        <v>699</v>
      </c>
      <c r="Z719" s="31">
        <v>3778932</v>
      </c>
      <c r="AA719" s="29" t="s">
        <v>1381</v>
      </c>
      <c r="AB719" s="29" t="str">
        <f t="shared" si="22"/>
        <v>979-578</v>
      </c>
      <c r="AC719" s="29" t="str">
        <f t="shared" si="23"/>
        <v>PRESTAR SUS SERVICIOS PROFESIONALES PARA LIDERAR, ORIENTAR, REVISAR Y CONCEPTUAR JURÍDICAMENTE SOBRE LOS TRÁMITES DE CARÁCTER SANCIONATORIO , LICENCIAS AMBIENTALES Y DEMÁS INSTRUMENTOS DE CONTROL Y MANEJO AMBIENTAL, ASÍ COMO LAS ACTUACIONES ADMINISTRATIVAS RELACIONADAS CON LA FUNCIÓN DE EVALUCIÓN CONTROL Y SEGUIMIENTO AMBIENTAL  #979-578</v>
      </c>
    </row>
    <row r="720" spans="1:29" s="21" customFormat="1" ht="50.1" customHeight="1" x14ac:dyDescent="0.2">
      <c r="A720" s="29">
        <v>979</v>
      </c>
      <c r="B720" s="29">
        <v>579</v>
      </c>
      <c r="C720" s="29" t="s">
        <v>783</v>
      </c>
      <c r="D720" s="29" t="s">
        <v>1156</v>
      </c>
      <c r="E720" s="29" t="s">
        <v>847</v>
      </c>
      <c r="F720" s="29" t="s">
        <v>850</v>
      </c>
      <c r="G720" s="29" t="s">
        <v>505</v>
      </c>
      <c r="H720" s="29" t="s">
        <v>64</v>
      </c>
      <c r="I720" s="29" t="s">
        <v>786</v>
      </c>
      <c r="J720" s="29" t="s">
        <v>1047</v>
      </c>
      <c r="K720" s="30">
        <v>80111600</v>
      </c>
      <c r="L720" s="31" t="s">
        <v>1856</v>
      </c>
      <c r="M720" s="31">
        <v>8</v>
      </c>
      <c r="N720" s="31">
        <v>8</v>
      </c>
      <c r="O720" s="32">
        <v>1</v>
      </c>
      <c r="P720" s="31">
        <v>1</v>
      </c>
      <c r="Q720" s="33" t="s">
        <v>29</v>
      </c>
      <c r="R720" s="31">
        <v>0</v>
      </c>
      <c r="S720" s="34">
        <v>9286579</v>
      </c>
      <c r="T720" s="34">
        <v>9286579</v>
      </c>
      <c r="U720" s="35">
        <v>0</v>
      </c>
      <c r="V720" s="31">
        <v>0</v>
      </c>
      <c r="W720" s="31" t="s">
        <v>942</v>
      </c>
      <c r="X720" s="31" t="s">
        <v>31</v>
      </c>
      <c r="Y720" s="31" t="s">
        <v>699</v>
      </c>
      <c r="Z720" s="31">
        <v>3778932</v>
      </c>
      <c r="AA720" s="29" t="s">
        <v>1381</v>
      </c>
      <c r="AB720" s="29" t="str">
        <f t="shared" si="22"/>
        <v>979-579</v>
      </c>
      <c r="AC720" s="29" t="str">
        <f t="shared" si="23"/>
        <v>PRESTAR SUS SERVICIOS PROFESIONALES PARA APOYAR LOS PROCESOS ADMINISTRATIVOS  QUE PERMITAN LA EJECUCIÓN DE LOS TRAMITES DE CARACTER SANCIONATORIO, ASI COMO LAS ACTUACIONES ADMINISTRATIVAS RELACIONADAS CON LA FUNCION DE EVALUACION, CONTROL Y SEGUIMIENTO AMBIENTAL  (SALDO SIN COMPROMETER) #979-579</v>
      </c>
    </row>
    <row r="721" spans="1:29" s="21" customFormat="1" ht="50.1" customHeight="1" x14ac:dyDescent="0.2">
      <c r="A721" s="29">
        <v>979</v>
      </c>
      <c r="B721" s="29">
        <v>580</v>
      </c>
      <c r="C721" s="29" t="s">
        <v>783</v>
      </c>
      <c r="D721" s="29" t="s">
        <v>791</v>
      </c>
      <c r="E721" s="29" t="s">
        <v>785</v>
      </c>
      <c r="F721" s="29" t="s">
        <v>1060</v>
      </c>
      <c r="G721" s="29" t="s">
        <v>1044</v>
      </c>
      <c r="H721" s="29" t="s">
        <v>64</v>
      </c>
      <c r="I721" s="29" t="s">
        <v>786</v>
      </c>
      <c r="J721" s="29" t="s">
        <v>1047</v>
      </c>
      <c r="K721" s="30">
        <v>80111600</v>
      </c>
      <c r="L721" s="31" t="s">
        <v>803</v>
      </c>
      <c r="M721" s="31">
        <v>4</v>
      </c>
      <c r="N721" s="31">
        <v>4</v>
      </c>
      <c r="O721" s="32">
        <v>1</v>
      </c>
      <c r="P721" s="31">
        <v>1</v>
      </c>
      <c r="Q721" s="33" t="s">
        <v>29</v>
      </c>
      <c r="R721" s="31">
        <v>0</v>
      </c>
      <c r="S721" s="34">
        <v>0</v>
      </c>
      <c r="T721" s="34">
        <v>0</v>
      </c>
      <c r="U721" s="35">
        <v>0</v>
      </c>
      <c r="V721" s="31">
        <v>0</v>
      </c>
      <c r="W721" s="31" t="s">
        <v>942</v>
      </c>
      <c r="X721" s="31" t="s">
        <v>31</v>
      </c>
      <c r="Y721" s="31" t="s">
        <v>699</v>
      </c>
      <c r="Z721" s="31">
        <v>3778932</v>
      </c>
      <c r="AA721" s="29" t="s">
        <v>1381</v>
      </c>
      <c r="AB721" s="29" t="str">
        <f t="shared" si="22"/>
        <v>979-580</v>
      </c>
      <c r="AC721" s="29" t="str">
        <f t="shared" si="23"/>
        <v>REALIZAR EL MONITOREO DE AGUA SUBTERRANEA EN ESPACIO PUBLICO Y ANALISIS DE RIESGO EN LA LOCALIDAD DE KENNEDY #979-580</v>
      </c>
    </row>
    <row r="722" spans="1:29" s="21" customFormat="1" ht="50.1" customHeight="1" x14ac:dyDescent="0.2">
      <c r="A722" s="29">
        <v>979</v>
      </c>
      <c r="B722" s="29">
        <v>581</v>
      </c>
      <c r="C722" s="29" t="s">
        <v>783</v>
      </c>
      <c r="D722" s="29" t="s">
        <v>792</v>
      </c>
      <c r="E722" s="29" t="s">
        <v>785</v>
      </c>
      <c r="F722" s="29" t="s">
        <v>1064</v>
      </c>
      <c r="G722" s="29" t="s">
        <v>1044</v>
      </c>
      <c r="H722" s="29" t="s">
        <v>64</v>
      </c>
      <c r="I722" s="29" t="s">
        <v>786</v>
      </c>
      <c r="J722" s="29" t="s">
        <v>1047</v>
      </c>
      <c r="K722" s="30">
        <v>80111600</v>
      </c>
      <c r="L722" s="31" t="s">
        <v>1857</v>
      </c>
      <c r="M722" s="31">
        <v>2</v>
      </c>
      <c r="N722" s="31">
        <v>2</v>
      </c>
      <c r="O722" s="32">
        <v>1</v>
      </c>
      <c r="P722" s="31">
        <v>1</v>
      </c>
      <c r="Q722" s="33" t="s">
        <v>29</v>
      </c>
      <c r="R722" s="31">
        <v>0</v>
      </c>
      <c r="S722" s="34">
        <v>6687833</v>
      </c>
      <c r="T722" s="34">
        <v>6687833</v>
      </c>
      <c r="U722" s="35">
        <v>0</v>
      </c>
      <c r="V722" s="31">
        <v>0</v>
      </c>
      <c r="W722" s="31" t="s">
        <v>942</v>
      </c>
      <c r="X722" s="31" t="s">
        <v>31</v>
      </c>
      <c r="Y722" s="31" t="s">
        <v>699</v>
      </c>
      <c r="Z722" s="31">
        <v>3778932</v>
      </c>
      <c r="AA722" s="29" t="s">
        <v>1381</v>
      </c>
      <c r="AB722" s="29" t="str">
        <f t="shared" si="22"/>
        <v>979-581</v>
      </c>
      <c r="AC722" s="29" t="str">
        <f t="shared" si="23"/>
        <v>PROYECTAR LAS ACTUACIONES JURÍDICAS  QUE DECIDAN DE FONDO, LA EVALUACION, CONTROL Y SEGUIMIENTO DE USUARIOS ASOCIADOS A HIDROCARBUROS, PARA IDENTIFICAR Y DIAGNOSTICAR EN SUS PREDIOS LA POSIBLE AFECTACIÓN DEL RECURSO HIDRICO SUPERFICIAL, SUBTERRANEO Y SUELO (SALDO SIN COMPROMETER) #979-581</v>
      </c>
    </row>
    <row r="723" spans="1:29" s="21" customFormat="1" ht="50.1" customHeight="1" x14ac:dyDescent="0.2">
      <c r="A723" s="29">
        <v>979</v>
      </c>
      <c r="B723" s="29">
        <v>582</v>
      </c>
      <c r="C723" s="29" t="s">
        <v>783</v>
      </c>
      <c r="D723" s="29" t="s">
        <v>784</v>
      </c>
      <c r="E723" s="29" t="s">
        <v>785</v>
      </c>
      <c r="F723" s="29" t="s">
        <v>1052</v>
      </c>
      <c r="G723" s="29" t="s">
        <v>1046</v>
      </c>
      <c r="H723" s="29" t="s">
        <v>64</v>
      </c>
      <c r="I723" s="29" t="s">
        <v>786</v>
      </c>
      <c r="J723" s="29" t="s">
        <v>1047</v>
      </c>
      <c r="K723" s="30">
        <v>80111600</v>
      </c>
      <c r="L723" s="31" t="s">
        <v>1073</v>
      </c>
      <c r="M723" s="31">
        <v>4</v>
      </c>
      <c r="N723" s="31">
        <v>4</v>
      </c>
      <c r="O723" s="32">
        <v>8</v>
      </c>
      <c r="P723" s="31">
        <v>1</v>
      </c>
      <c r="Q723" s="33" t="s">
        <v>29</v>
      </c>
      <c r="R723" s="31">
        <v>0</v>
      </c>
      <c r="S723" s="34">
        <v>23880000</v>
      </c>
      <c r="T723" s="34">
        <v>23880000</v>
      </c>
      <c r="U723" s="35">
        <v>0</v>
      </c>
      <c r="V723" s="31">
        <v>0</v>
      </c>
      <c r="W723" s="31" t="s">
        <v>942</v>
      </c>
      <c r="X723" s="31" t="s">
        <v>31</v>
      </c>
      <c r="Y723" s="31" t="s">
        <v>699</v>
      </c>
      <c r="Z723" s="31">
        <v>3778932</v>
      </c>
      <c r="AA723" s="29" t="s">
        <v>1381</v>
      </c>
      <c r="AB723" s="29" t="str">
        <f t="shared" si="22"/>
        <v>979-582</v>
      </c>
      <c r="AC723" s="29" t="str">
        <f t="shared" si="23"/>
        <v>REALIZAR LAS ACTUACIONES TECNICAS DEL PROGRAMA DE CONTROL Y SEGUIMIENTO A USUARIOS DEL RECURSO HÍDRICO Y DEL SUELO EN EL DC #979-582</v>
      </c>
    </row>
    <row r="724" spans="1:29" s="21" customFormat="1" ht="50.1" customHeight="1" x14ac:dyDescent="0.2">
      <c r="A724" s="29">
        <v>979</v>
      </c>
      <c r="B724" s="29">
        <v>583</v>
      </c>
      <c r="C724" s="29" t="s">
        <v>783</v>
      </c>
      <c r="D724" s="29" t="s">
        <v>784</v>
      </c>
      <c r="E724" s="29" t="s">
        <v>785</v>
      </c>
      <c r="F724" s="29" t="s">
        <v>1052</v>
      </c>
      <c r="G724" s="29" t="s">
        <v>1046</v>
      </c>
      <c r="H724" s="29" t="s">
        <v>64</v>
      </c>
      <c r="I724" s="29" t="s">
        <v>786</v>
      </c>
      <c r="J724" s="29" t="s">
        <v>1047</v>
      </c>
      <c r="K724" s="30">
        <v>80111600</v>
      </c>
      <c r="L724" s="31" t="s">
        <v>1074</v>
      </c>
      <c r="M724" s="31">
        <v>4</v>
      </c>
      <c r="N724" s="31">
        <v>4</v>
      </c>
      <c r="O724" s="32">
        <v>8</v>
      </c>
      <c r="P724" s="31">
        <v>1</v>
      </c>
      <c r="Q724" s="33" t="s">
        <v>29</v>
      </c>
      <c r="R724" s="31">
        <v>0</v>
      </c>
      <c r="S724" s="34">
        <v>23880000</v>
      </c>
      <c r="T724" s="34">
        <v>23880000</v>
      </c>
      <c r="U724" s="35">
        <v>0</v>
      </c>
      <c r="V724" s="31">
        <v>0</v>
      </c>
      <c r="W724" s="31" t="s">
        <v>942</v>
      </c>
      <c r="X724" s="31" t="s">
        <v>31</v>
      </c>
      <c r="Y724" s="31" t="s">
        <v>699</v>
      </c>
      <c r="Z724" s="31">
        <v>3778932</v>
      </c>
      <c r="AA724" s="29" t="s">
        <v>1381</v>
      </c>
      <c r="AB724" s="29" t="str">
        <f t="shared" si="22"/>
        <v>979-583</v>
      </c>
      <c r="AC724" s="29" t="str">
        <f t="shared" si="23"/>
        <v>REALIZAR LAS ACTUACIONES JURIDICAS DEL PROGRAMA DE CONTROL Y SEGUIMIENTO A USUARIOS DEL RECURSO HÍDRICO Y DEL SUELO EN EL DC #979-583</v>
      </c>
    </row>
    <row r="725" spans="1:29" s="21" customFormat="1" ht="50.1" customHeight="1" x14ac:dyDescent="0.2">
      <c r="A725" s="29">
        <v>979</v>
      </c>
      <c r="B725" s="29">
        <v>584</v>
      </c>
      <c r="C725" s="29" t="s">
        <v>783</v>
      </c>
      <c r="D725" s="29" t="s">
        <v>784</v>
      </c>
      <c r="E725" s="29" t="s">
        <v>785</v>
      </c>
      <c r="F725" s="29" t="s">
        <v>1052</v>
      </c>
      <c r="G725" s="29" t="s">
        <v>1046</v>
      </c>
      <c r="H725" s="29" t="s">
        <v>64</v>
      </c>
      <c r="I725" s="29" t="s">
        <v>786</v>
      </c>
      <c r="J725" s="29" t="s">
        <v>1047</v>
      </c>
      <c r="K725" s="30">
        <v>80111600</v>
      </c>
      <c r="L725" s="31" t="s">
        <v>1074</v>
      </c>
      <c r="M725" s="31">
        <v>4</v>
      </c>
      <c r="N725" s="31">
        <v>4</v>
      </c>
      <c r="O725" s="32">
        <v>8</v>
      </c>
      <c r="P725" s="31">
        <v>1</v>
      </c>
      <c r="Q725" s="33" t="s">
        <v>29</v>
      </c>
      <c r="R725" s="31">
        <v>0</v>
      </c>
      <c r="S725" s="34">
        <v>23880000</v>
      </c>
      <c r="T725" s="34">
        <v>23880000</v>
      </c>
      <c r="U725" s="35">
        <v>0</v>
      </c>
      <c r="V725" s="31">
        <v>0</v>
      </c>
      <c r="W725" s="31" t="s">
        <v>942</v>
      </c>
      <c r="X725" s="31" t="s">
        <v>31</v>
      </c>
      <c r="Y725" s="31" t="s">
        <v>699</v>
      </c>
      <c r="Z725" s="31">
        <v>3778932</v>
      </c>
      <c r="AA725" s="29" t="s">
        <v>1381</v>
      </c>
      <c r="AB725" s="29" t="str">
        <f t="shared" si="22"/>
        <v>979-584</v>
      </c>
      <c r="AC725" s="29" t="str">
        <f t="shared" si="23"/>
        <v>REALIZAR LAS ACTUACIONES JURIDICAS DEL PROGRAMA DE CONTROL Y SEGUIMIENTO A USUARIOS DEL RECURSO HÍDRICO Y DEL SUELO EN EL DC #979-584</v>
      </c>
    </row>
    <row r="726" spans="1:29" s="21" customFormat="1" ht="50.1" customHeight="1" x14ac:dyDescent="0.2">
      <c r="A726" s="29">
        <v>979</v>
      </c>
      <c r="B726" s="29">
        <v>585</v>
      </c>
      <c r="C726" s="29" t="s">
        <v>783</v>
      </c>
      <c r="D726" s="29" t="s">
        <v>895</v>
      </c>
      <c r="E726" s="29" t="s">
        <v>856</v>
      </c>
      <c r="F726" s="29" t="s">
        <v>1206</v>
      </c>
      <c r="G726" s="29" t="s">
        <v>505</v>
      </c>
      <c r="H726" s="29" t="s">
        <v>64</v>
      </c>
      <c r="I726" s="29" t="s">
        <v>786</v>
      </c>
      <c r="J726" s="29" t="s">
        <v>1047</v>
      </c>
      <c r="K726" s="30">
        <v>80111600</v>
      </c>
      <c r="L726" s="31" t="s">
        <v>1215</v>
      </c>
      <c r="M726" s="31">
        <v>2</v>
      </c>
      <c r="N726" s="31">
        <v>3</v>
      </c>
      <c r="O726" s="32">
        <v>9</v>
      </c>
      <c r="P726" s="31">
        <v>1</v>
      </c>
      <c r="Q726" s="33" t="s">
        <v>29</v>
      </c>
      <c r="R726" s="31">
        <v>0</v>
      </c>
      <c r="S726" s="34">
        <v>16641000</v>
      </c>
      <c r="T726" s="34">
        <v>16641000</v>
      </c>
      <c r="U726" s="35">
        <v>0</v>
      </c>
      <c r="V726" s="31">
        <v>0</v>
      </c>
      <c r="W726" s="31" t="s">
        <v>942</v>
      </c>
      <c r="X726" s="31" t="s">
        <v>31</v>
      </c>
      <c r="Y726" s="31" t="s">
        <v>699</v>
      </c>
      <c r="Z726" s="31">
        <v>3778932</v>
      </c>
      <c r="AA726" s="29" t="s">
        <v>1381</v>
      </c>
      <c r="AB726" s="29" t="str">
        <f t="shared" si="22"/>
        <v>979-585</v>
      </c>
      <c r="AC726" s="29" t="str">
        <f t="shared" si="23"/>
        <v>PRESTAR SUS SERVICIOS DE APOYO A LA GESTIÓN PARA REALIZAR EL APOYO DE LAS ACTUACIONES JURÍDICAS Y DOCUMENTOS RELACIONADOS CON LOS TRÁMITES DE PUBLICIDAD EXTERIOR VISUAL #979-585</v>
      </c>
    </row>
    <row r="727" spans="1:29" s="21" customFormat="1" ht="50.1" customHeight="1" x14ac:dyDescent="0.2">
      <c r="A727" s="29">
        <v>979</v>
      </c>
      <c r="B727" s="29">
        <v>586</v>
      </c>
      <c r="C727" s="29" t="s">
        <v>783</v>
      </c>
      <c r="D727" s="29" t="s">
        <v>784</v>
      </c>
      <c r="E727" s="29" t="s">
        <v>785</v>
      </c>
      <c r="F727" s="29" t="s">
        <v>1052</v>
      </c>
      <c r="G727" s="29" t="s">
        <v>1046</v>
      </c>
      <c r="H727" s="29" t="s">
        <v>64</v>
      </c>
      <c r="I727" s="29" t="s">
        <v>786</v>
      </c>
      <c r="J727" s="29" t="s">
        <v>1047</v>
      </c>
      <c r="K727" s="30">
        <v>80111600</v>
      </c>
      <c r="L727" s="31" t="s">
        <v>1710</v>
      </c>
      <c r="M727" s="31">
        <v>11</v>
      </c>
      <c r="N727" s="31">
        <v>11</v>
      </c>
      <c r="O727" s="32">
        <v>45</v>
      </c>
      <c r="P727" s="31">
        <v>0</v>
      </c>
      <c r="Q727" s="33" t="s">
        <v>29</v>
      </c>
      <c r="R727" s="31">
        <v>0</v>
      </c>
      <c r="S727" s="34">
        <v>2574000</v>
      </c>
      <c r="T727" s="34">
        <v>2574000</v>
      </c>
      <c r="U727" s="35">
        <v>0</v>
      </c>
      <c r="V727" s="31">
        <v>0</v>
      </c>
      <c r="W727" s="31" t="s">
        <v>942</v>
      </c>
      <c r="X727" s="31" t="s">
        <v>31</v>
      </c>
      <c r="Y727" s="31" t="s">
        <v>699</v>
      </c>
      <c r="Z727" s="31">
        <v>3778932</v>
      </c>
      <c r="AA727" s="29" t="s">
        <v>1381</v>
      </c>
      <c r="AB727" s="29" t="str">
        <f t="shared" si="22"/>
        <v>979-586</v>
      </c>
      <c r="AC727" s="29" t="str">
        <f t="shared" si="23"/>
        <v>MODIFICACIÓN N° 1, ADICIÓN N° 1 Y PRORROGA N° 1, AL CONTRATO N°: 20171191 CUYO OBJETO ES: APOYAR LOS PROCESOS DE GESTIÓN DOCUMENTAL, CONSOLIDACIÓN DE INFORMACIÓN TECNICA Y JURIDICA QUE SE DERIVA DEL PROGRAMA DE SEGUIMIENTO Y CONTROL A USUARIOS DEL RECURSO HIDRICO Y EL SUELO EN EL DISTRITO CAPITAL #979-586</v>
      </c>
    </row>
    <row r="728" spans="1:29" s="21" customFormat="1" ht="50.1" customHeight="1" x14ac:dyDescent="0.2">
      <c r="A728" s="29">
        <v>979</v>
      </c>
      <c r="B728" s="29">
        <v>587</v>
      </c>
      <c r="C728" s="29" t="s">
        <v>783</v>
      </c>
      <c r="D728" s="29" t="s">
        <v>830</v>
      </c>
      <c r="E728" s="29" t="s">
        <v>819</v>
      </c>
      <c r="F728" s="29" t="s">
        <v>831</v>
      </c>
      <c r="G728" s="29" t="s">
        <v>505</v>
      </c>
      <c r="H728" s="29" t="s">
        <v>71</v>
      </c>
      <c r="I728" s="29" t="s">
        <v>801</v>
      </c>
      <c r="J728" s="29" t="s">
        <v>802</v>
      </c>
      <c r="K728" s="30">
        <v>80131502</v>
      </c>
      <c r="L728" s="31" t="s">
        <v>925</v>
      </c>
      <c r="M728" s="31">
        <v>3</v>
      </c>
      <c r="N728" s="31">
        <v>3</v>
      </c>
      <c r="O728" s="32">
        <v>1</v>
      </c>
      <c r="P728" s="31">
        <v>1</v>
      </c>
      <c r="Q728" s="33" t="s">
        <v>44</v>
      </c>
      <c r="R728" s="31">
        <v>0</v>
      </c>
      <c r="S728" s="34">
        <v>19846810</v>
      </c>
      <c r="T728" s="34">
        <v>19846810</v>
      </c>
      <c r="U728" s="35">
        <v>0</v>
      </c>
      <c r="V728" s="31">
        <v>0</v>
      </c>
      <c r="W728" s="31" t="s">
        <v>942</v>
      </c>
      <c r="X728" s="31" t="s">
        <v>31</v>
      </c>
      <c r="Y728" s="31" t="s">
        <v>699</v>
      </c>
      <c r="Z728" s="31">
        <v>3778932</v>
      </c>
      <c r="AA728" s="29" t="s">
        <v>1381</v>
      </c>
      <c r="AB728" s="29" t="str">
        <f t="shared" si="22"/>
        <v>979-587</v>
      </c>
      <c r="AC728" s="29" t="str">
        <f t="shared" si="23"/>
        <v>REALIZAR ACCIONES PARA LA PROTECCIÓN DE LAS PALMAS SILVESTRE ENTORNO A LA CELEBRACIÓN DE LA SEMANA SANTA #979-587</v>
      </c>
    </row>
    <row r="729" spans="1:29" s="21" customFormat="1" ht="50.1" customHeight="1" x14ac:dyDescent="0.2">
      <c r="A729" s="29">
        <v>979</v>
      </c>
      <c r="B729" s="29">
        <v>588</v>
      </c>
      <c r="C729" s="29" t="s">
        <v>783</v>
      </c>
      <c r="D729" s="29" t="s">
        <v>1156</v>
      </c>
      <c r="E729" s="29" t="s">
        <v>847</v>
      </c>
      <c r="F729" s="29" t="s">
        <v>1157</v>
      </c>
      <c r="G729" s="29" t="s">
        <v>505</v>
      </c>
      <c r="H729" s="29" t="s">
        <v>64</v>
      </c>
      <c r="I729" s="29" t="s">
        <v>786</v>
      </c>
      <c r="J729" s="29" t="s">
        <v>1047</v>
      </c>
      <c r="K729" s="30">
        <v>80111600</v>
      </c>
      <c r="L729" s="31" t="s">
        <v>1161</v>
      </c>
      <c r="M729" s="31">
        <v>8</v>
      </c>
      <c r="N729" s="31">
        <v>8</v>
      </c>
      <c r="O729" s="32">
        <v>285</v>
      </c>
      <c r="P729" s="31">
        <v>0</v>
      </c>
      <c r="Q729" s="33" t="s">
        <v>29</v>
      </c>
      <c r="R729" s="31">
        <v>0</v>
      </c>
      <c r="S729" s="34">
        <v>0</v>
      </c>
      <c r="T729" s="34">
        <v>0</v>
      </c>
      <c r="U729" s="35">
        <v>0</v>
      </c>
      <c r="V729" s="31">
        <v>0</v>
      </c>
      <c r="W729" s="31" t="s">
        <v>942</v>
      </c>
      <c r="X729" s="31" t="s">
        <v>31</v>
      </c>
      <c r="Y729" s="31" t="s">
        <v>699</v>
      </c>
      <c r="Z729" s="31">
        <v>3778932</v>
      </c>
      <c r="AA729" s="29" t="s">
        <v>1381</v>
      </c>
      <c r="AB729" s="29" t="str">
        <f t="shared" si="22"/>
        <v>979-588</v>
      </c>
      <c r="AC729" s="29" t="str">
        <f t="shared" si="23"/>
        <v>PRESTAR LOS SERVICIOS PROFESIONALES JURIDICOS EN LA PROYECCIÓN Y REVISIÓN DE ACTUACIONES ADMINISTRATIVAS DENTRO DEL PROCESO DE NOTIFICACIONES PARA DAR IMPULSO AL TRAMITE SANCIONATORIO EN EL MARCO DEL CUMPLIMIENTO DE LAS REGULACIONES QUE EN MATERIA AMBIENTAL SEAN APLICABLES AL DISTRITO CAPITAL #979-588</v>
      </c>
    </row>
    <row r="730" spans="1:29" s="21" customFormat="1" ht="50.1" customHeight="1" x14ac:dyDescent="0.2">
      <c r="A730" s="29">
        <v>979</v>
      </c>
      <c r="B730" s="29">
        <v>589</v>
      </c>
      <c r="C730" s="29" t="s">
        <v>783</v>
      </c>
      <c r="D730" s="29" t="s">
        <v>795</v>
      </c>
      <c r="E730" s="29" t="s">
        <v>847</v>
      </c>
      <c r="F730" s="29" t="s">
        <v>1169</v>
      </c>
      <c r="G730" s="29" t="s">
        <v>505</v>
      </c>
      <c r="H730" s="29" t="s">
        <v>64</v>
      </c>
      <c r="I730" s="29" t="s">
        <v>786</v>
      </c>
      <c r="J730" s="29" t="s">
        <v>1047</v>
      </c>
      <c r="K730" s="30">
        <v>80111600</v>
      </c>
      <c r="L730" s="31" t="s">
        <v>854</v>
      </c>
      <c r="M730" s="31">
        <v>4</v>
      </c>
      <c r="N730" s="31">
        <v>4</v>
      </c>
      <c r="O730" s="32">
        <v>242</v>
      </c>
      <c r="P730" s="31">
        <v>0</v>
      </c>
      <c r="Q730" s="33" t="s">
        <v>29</v>
      </c>
      <c r="R730" s="31">
        <v>0</v>
      </c>
      <c r="S730" s="34">
        <v>20663100</v>
      </c>
      <c r="T730" s="34">
        <v>20663100</v>
      </c>
      <c r="U730" s="35">
        <v>0</v>
      </c>
      <c r="V730" s="31">
        <v>0</v>
      </c>
      <c r="W730" s="31" t="s">
        <v>942</v>
      </c>
      <c r="X730" s="31" t="s">
        <v>31</v>
      </c>
      <c r="Y730" s="31" t="s">
        <v>699</v>
      </c>
      <c r="Z730" s="31">
        <v>3778932</v>
      </c>
      <c r="AA730" s="29" t="s">
        <v>1381</v>
      </c>
      <c r="AB730" s="29" t="str">
        <f t="shared" si="22"/>
        <v>979-589</v>
      </c>
      <c r="AC730" s="29" t="str">
        <f t="shared" si="23"/>
        <v>PRESTAR SERVICIOS PROFESIONALES PARA ATENDER Y DAR SEGUIMIENTO A TRÁMITES ADMISNITRATIVOS, PQR Y SDQS  EN EL MARCO DEL PROCEDIMIENTO SANCIONATORIO AMBIENTAL #979-589</v>
      </c>
    </row>
    <row r="731" spans="1:29" s="21" customFormat="1" ht="50.1" customHeight="1" x14ac:dyDescent="0.2">
      <c r="A731" s="29">
        <v>979</v>
      </c>
      <c r="B731" s="29">
        <v>590</v>
      </c>
      <c r="C731" s="29" t="s">
        <v>783</v>
      </c>
      <c r="D731" s="29" t="s">
        <v>784</v>
      </c>
      <c r="E731" s="29" t="s">
        <v>785</v>
      </c>
      <c r="F731" s="29" t="s">
        <v>1052</v>
      </c>
      <c r="G731" s="29" t="s">
        <v>1046</v>
      </c>
      <c r="H731" s="29" t="s">
        <v>64</v>
      </c>
      <c r="I731" s="29" t="s">
        <v>786</v>
      </c>
      <c r="J731" s="29" t="s">
        <v>1047</v>
      </c>
      <c r="K731" s="30">
        <v>80111600</v>
      </c>
      <c r="L731" s="31" t="s">
        <v>926</v>
      </c>
      <c r="M731" s="31">
        <v>4</v>
      </c>
      <c r="N731" s="31">
        <v>4</v>
      </c>
      <c r="O731" s="32">
        <v>8</v>
      </c>
      <c r="P731" s="31">
        <v>1</v>
      </c>
      <c r="Q731" s="33" t="s">
        <v>29</v>
      </c>
      <c r="R731" s="31">
        <v>0</v>
      </c>
      <c r="S731" s="34">
        <v>20408000</v>
      </c>
      <c r="T731" s="34">
        <v>20408000</v>
      </c>
      <c r="U731" s="35">
        <v>0</v>
      </c>
      <c r="V731" s="31">
        <v>0</v>
      </c>
      <c r="W731" s="31" t="s">
        <v>942</v>
      </c>
      <c r="X731" s="31" t="s">
        <v>31</v>
      </c>
      <c r="Y731" s="31" t="s">
        <v>699</v>
      </c>
      <c r="Z731" s="31">
        <v>3778932</v>
      </c>
      <c r="AA731" s="29" t="s">
        <v>1381</v>
      </c>
      <c r="AB731" s="29" t="str">
        <f t="shared" si="22"/>
        <v>979-590</v>
      </c>
      <c r="AC731" s="29" t="str">
        <f t="shared" si="23"/>
        <v>PRESTAR SUS SERVICIOS PROFESIONALES PARA APOYAR EL MANEJO DE LA INFORMACIÓN Y DAR RESPUESTA A LOS USUARIOS DEL RECURSO HIDRICO EN EL MARCO DEL PROGRAMA DE CONTROL Y SEGUIMIENTO DE LOS USUARIOS DEL RECURSO HIDRICO Y DEL SUELO #979-590</v>
      </c>
    </row>
    <row r="732" spans="1:29" s="21" customFormat="1" ht="50.1" customHeight="1" x14ac:dyDescent="0.2">
      <c r="A732" s="29">
        <v>979</v>
      </c>
      <c r="B732" s="29">
        <v>591</v>
      </c>
      <c r="C732" s="29" t="s">
        <v>783</v>
      </c>
      <c r="D732" s="29" t="s">
        <v>784</v>
      </c>
      <c r="E732" s="29" t="s">
        <v>785</v>
      </c>
      <c r="F732" s="29" t="s">
        <v>1052</v>
      </c>
      <c r="G732" s="29" t="s">
        <v>1046</v>
      </c>
      <c r="H732" s="29" t="s">
        <v>64</v>
      </c>
      <c r="I732" s="29" t="s">
        <v>786</v>
      </c>
      <c r="J732" s="29" t="s">
        <v>1047</v>
      </c>
      <c r="K732" s="30">
        <v>80111600</v>
      </c>
      <c r="L732" s="31" t="s">
        <v>926</v>
      </c>
      <c r="M732" s="31">
        <v>4</v>
      </c>
      <c r="N732" s="31">
        <v>4</v>
      </c>
      <c r="O732" s="32">
        <v>8</v>
      </c>
      <c r="P732" s="31">
        <v>1</v>
      </c>
      <c r="Q732" s="33" t="s">
        <v>29</v>
      </c>
      <c r="R732" s="31">
        <v>0</v>
      </c>
      <c r="S732" s="34">
        <v>20408000</v>
      </c>
      <c r="T732" s="34">
        <v>20408000</v>
      </c>
      <c r="U732" s="35">
        <v>0</v>
      </c>
      <c r="V732" s="31">
        <v>0</v>
      </c>
      <c r="W732" s="31" t="s">
        <v>942</v>
      </c>
      <c r="X732" s="31" t="s">
        <v>31</v>
      </c>
      <c r="Y732" s="31" t="s">
        <v>699</v>
      </c>
      <c r="Z732" s="31">
        <v>3778932</v>
      </c>
      <c r="AA732" s="29" t="s">
        <v>1381</v>
      </c>
      <c r="AB732" s="29" t="str">
        <f t="shared" si="22"/>
        <v>979-591</v>
      </c>
      <c r="AC732" s="29" t="str">
        <f t="shared" si="23"/>
        <v>PRESTAR SUS SERVICIOS PROFESIONALES PARA APOYAR EL MANEJO DE LA INFORMACIÓN Y DAR RESPUESTA A LOS USUARIOS DEL RECURSO HIDRICO EN EL MARCO DEL PROGRAMA DE CONTROL Y SEGUIMIENTO DE LOS USUARIOS DEL RECURSO HIDRICO Y DEL SUELO #979-591</v>
      </c>
    </row>
    <row r="733" spans="1:29" s="21" customFormat="1" ht="50.1" customHeight="1" x14ac:dyDescent="0.2">
      <c r="A733" s="29">
        <v>979</v>
      </c>
      <c r="B733" s="29">
        <v>592</v>
      </c>
      <c r="C733" s="29" t="s">
        <v>783</v>
      </c>
      <c r="D733" s="29" t="s">
        <v>784</v>
      </c>
      <c r="E733" s="29" t="s">
        <v>785</v>
      </c>
      <c r="F733" s="29" t="s">
        <v>1052</v>
      </c>
      <c r="G733" s="29" t="s">
        <v>1046</v>
      </c>
      <c r="H733" s="29" t="s">
        <v>64</v>
      </c>
      <c r="I733" s="29" t="s">
        <v>786</v>
      </c>
      <c r="J733" s="29" t="s">
        <v>1047</v>
      </c>
      <c r="K733" s="30">
        <v>80111600</v>
      </c>
      <c r="L733" s="31" t="s">
        <v>926</v>
      </c>
      <c r="M733" s="31">
        <v>4</v>
      </c>
      <c r="N733" s="31">
        <v>4</v>
      </c>
      <c r="O733" s="32">
        <v>8</v>
      </c>
      <c r="P733" s="31">
        <v>1</v>
      </c>
      <c r="Q733" s="33" t="s">
        <v>29</v>
      </c>
      <c r="R733" s="31">
        <v>0</v>
      </c>
      <c r="S733" s="34">
        <v>20408000</v>
      </c>
      <c r="T733" s="34">
        <v>20408000</v>
      </c>
      <c r="U733" s="35">
        <v>0</v>
      </c>
      <c r="V733" s="31">
        <v>0</v>
      </c>
      <c r="W733" s="31" t="s">
        <v>942</v>
      </c>
      <c r="X733" s="31" t="s">
        <v>31</v>
      </c>
      <c r="Y733" s="31" t="s">
        <v>699</v>
      </c>
      <c r="Z733" s="31">
        <v>3778932</v>
      </c>
      <c r="AA733" s="29" t="s">
        <v>1381</v>
      </c>
      <c r="AB733" s="29" t="str">
        <f t="shared" si="22"/>
        <v>979-592</v>
      </c>
      <c r="AC733" s="29" t="str">
        <f t="shared" si="23"/>
        <v>PRESTAR SUS SERVICIOS PROFESIONALES PARA APOYAR EL MANEJO DE LA INFORMACIÓN Y DAR RESPUESTA A LOS USUARIOS DEL RECURSO HIDRICO EN EL MARCO DEL PROGRAMA DE CONTROL Y SEGUIMIENTO DE LOS USUARIOS DEL RECURSO HIDRICO Y DEL SUELO #979-592</v>
      </c>
    </row>
    <row r="734" spans="1:29" s="21" customFormat="1" ht="50.1" customHeight="1" x14ac:dyDescent="0.2">
      <c r="A734" s="29">
        <v>979</v>
      </c>
      <c r="B734" s="29">
        <v>593</v>
      </c>
      <c r="C734" s="29" t="s">
        <v>783</v>
      </c>
      <c r="D734" s="29" t="s">
        <v>784</v>
      </c>
      <c r="E734" s="29" t="s">
        <v>785</v>
      </c>
      <c r="F734" s="29" t="s">
        <v>1052</v>
      </c>
      <c r="G734" s="29" t="s">
        <v>1046</v>
      </c>
      <c r="H734" s="29" t="s">
        <v>64</v>
      </c>
      <c r="I734" s="29" t="s">
        <v>786</v>
      </c>
      <c r="J734" s="29" t="s">
        <v>1047</v>
      </c>
      <c r="K734" s="30">
        <v>80111600</v>
      </c>
      <c r="L734" s="31" t="s">
        <v>926</v>
      </c>
      <c r="M734" s="31">
        <v>4</v>
      </c>
      <c r="N734" s="31">
        <v>4</v>
      </c>
      <c r="O734" s="32">
        <v>8</v>
      </c>
      <c r="P734" s="31">
        <v>1</v>
      </c>
      <c r="Q734" s="33" t="s">
        <v>29</v>
      </c>
      <c r="R734" s="31">
        <v>0</v>
      </c>
      <c r="S734" s="34">
        <v>20408000</v>
      </c>
      <c r="T734" s="34">
        <v>20408000</v>
      </c>
      <c r="U734" s="35">
        <v>0</v>
      </c>
      <c r="V734" s="31">
        <v>0</v>
      </c>
      <c r="W734" s="31" t="s">
        <v>942</v>
      </c>
      <c r="X734" s="31" t="s">
        <v>31</v>
      </c>
      <c r="Y734" s="31" t="s">
        <v>699</v>
      </c>
      <c r="Z734" s="31">
        <v>3778932</v>
      </c>
      <c r="AA734" s="29" t="s">
        <v>1381</v>
      </c>
      <c r="AB734" s="29" t="str">
        <f t="shared" si="22"/>
        <v>979-593</v>
      </c>
      <c r="AC734" s="29" t="str">
        <f t="shared" si="23"/>
        <v>PRESTAR SUS SERVICIOS PROFESIONALES PARA APOYAR EL MANEJO DE LA INFORMACIÓN Y DAR RESPUESTA A LOS USUARIOS DEL RECURSO HIDRICO EN EL MARCO DEL PROGRAMA DE CONTROL Y SEGUIMIENTO DE LOS USUARIOS DEL RECURSO HIDRICO Y DEL SUELO #979-593</v>
      </c>
    </row>
    <row r="735" spans="1:29" s="21" customFormat="1" ht="50.1" customHeight="1" x14ac:dyDescent="0.2">
      <c r="A735" s="29">
        <v>979</v>
      </c>
      <c r="B735" s="29">
        <v>594</v>
      </c>
      <c r="C735" s="29" t="s">
        <v>783</v>
      </c>
      <c r="D735" s="29" t="s">
        <v>818</v>
      </c>
      <c r="E735" s="29" t="s">
        <v>819</v>
      </c>
      <c r="F735" s="29" t="s">
        <v>838</v>
      </c>
      <c r="G735" s="29" t="s">
        <v>505</v>
      </c>
      <c r="H735" s="29" t="s">
        <v>71</v>
      </c>
      <c r="I735" s="29" t="s">
        <v>801</v>
      </c>
      <c r="J735" s="29" t="s">
        <v>802</v>
      </c>
      <c r="K735" s="30">
        <v>80141600</v>
      </c>
      <c r="L735" s="31" t="s">
        <v>1809</v>
      </c>
      <c r="M735" s="31">
        <v>11</v>
      </c>
      <c r="N735" s="31">
        <v>11</v>
      </c>
      <c r="O735" s="32">
        <v>5</v>
      </c>
      <c r="P735" s="31">
        <v>1</v>
      </c>
      <c r="Q735" s="33" t="s">
        <v>320</v>
      </c>
      <c r="R735" s="31">
        <v>0</v>
      </c>
      <c r="S735" s="34">
        <v>27215000</v>
      </c>
      <c r="T735" s="34">
        <v>27215000</v>
      </c>
      <c r="U735" s="35">
        <v>0</v>
      </c>
      <c r="V735" s="31">
        <v>0</v>
      </c>
      <c r="W735" s="31" t="s">
        <v>942</v>
      </c>
      <c r="X735" s="31" t="s">
        <v>31</v>
      </c>
      <c r="Y735" s="31" t="s">
        <v>699</v>
      </c>
      <c r="Z735" s="31">
        <v>3778932</v>
      </c>
      <c r="AA735" s="29" t="s">
        <v>1381</v>
      </c>
      <c r="AB735" s="29" t="str">
        <f t="shared" si="22"/>
        <v>979-594</v>
      </c>
      <c r="AC735" s="29" t="str">
        <f t="shared" si="23"/>
        <v>MODIFICACIÓN, ADICIÓN Y PRORROGA NO. 01 AL CONTRATO INTERADMINISTRATIVO N° 20171062 CUYO OBJETO ES CONTRATAR LAS ACCIONES COMUNICATIVAS QUE PERMITAN DIVULGAR LOS EVENTOS, CAMPAÑAS Y MENSAJES INSTITUCIONALES DE LA SECRETARÍA DISTRITAL DE AMBIENTE  #979-594</v>
      </c>
    </row>
    <row r="736" spans="1:29" s="21" customFormat="1" ht="50.1" customHeight="1" x14ac:dyDescent="0.2">
      <c r="A736" s="29">
        <v>979</v>
      </c>
      <c r="B736" s="29">
        <v>595</v>
      </c>
      <c r="C736" s="29" t="s">
        <v>783</v>
      </c>
      <c r="D736" s="29" t="s">
        <v>818</v>
      </c>
      <c r="E736" s="29" t="s">
        <v>819</v>
      </c>
      <c r="F736" s="29" t="s">
        <v>820</v>
      </c>
      <c r="G736" s="29" t="s">
        <v>505</v>
      </c>
      <c r="H736" s="29" t="s">
        <v>64</v>
      </c>
      <c r="I736" s="29" t="s">
        <v>786</v>
      </c>
      <c r="J736" s="29" t="s">
        <v>821</v>
      </c>
      <c r="K736" s="30">
        <v>80111600</v>
      </c>
      <c r="L736" s="31" t="s">
        <v>1216</v>
      </c>
      <c r="M736" s="31">
        <v>5</v>
      </c>
      <c r="N736" s="31">
        <v>5</v>
      </c>
      <c r="O736" s="32">
        <v>238</v>
      </c>
      <c r="P736" s="31">
        <v>0</v>
      </c>
      <c r="Q736" s="33" t="s">
        <v>29</v>
      </c>
      <c r="R736" s="31">
        <v>0</v>
      </c>
      <c r="S736" s="34">
        <v>34287867</v>
      </c>
      <c r="T736" s="34">
        <v>34287867</v>
      </c>
      <c r="U736" s="35">
        <v>0</v>
      </c>
      <c r="V736" s="31">
        <v>0</v>
      </c>
      <c r="W736" s="31" t="s">
        <v>942</v>
      </c>
      <c r="X736" s="31" t="s">
        <v>31</v>
      </c>
      <c r="Y736" s="31" t="s">
        <v>699</v>
      </c>
      <c r="Z736" s="31">
        <v>3778932</v>
      </c>
      <c r="AA736" s="29" t="s">
        <v>1381</v>
      </c>
      <c r="AB736" s="29" t="str">
        <f t="shared" si="22"/>
        <v>979-595</v>
      </c>
      <c r="AC736" s="29" t="str">
        <f t="shared" si="23"/>
        <v>ANALIZAR  Y  BRINDAR  SOPORTE  TÉCNICO  EN  ASPECTOS  RELACIONADOS  CON  LOS  SISTEMAS  DE  INFORMACIÓN  GEOGRÁFICA ESTABLECIDOS  POR  LA  SECRETARÍA  DISTRITAL  DE  AMBIENTE  PARA  LA  EVALUACIÓN,  CONTROL  Y  SEGUIMIENTO  DEL  MANEJO SILVICULTURAL, DEL ARBOLADO URBANO QUE SE ENCUENTRE DENTRO DE LA JURISDICCION DE LA SECRETARIA DISTRITAL DE AMBIENTE #979-595</v>
      </c>
    </row>
    <row r="737" spans="1:29" s="21" customFormat="1" ht="50.1" customHeight="1" x14ac:dyDescent="0.2">
      <c r="A737" s="29">
        <v>979</v>
      </c>
      <c r="B737" s="29">
        <v>596</v>
      </c>
      <c r="C737" s="29" t="s">
        <v>783</v>
      </c>
      <c r="D737" s="29" t="s">
        <v>784</v>
      </c>
      <c r="E737" s="29" t="s">
        <v>785</v>
      </c>
      <c r="F737" s="29" t="s">
        <v>1052</v>
      </c>
      <c r="G737" s="29" t="s">
        <v>1046</v>
      </c>
      <c r="H737" s="29" t="s">
        <v>64</v>
      </c>
      <c r="I737" s="29" t="s">
        <v>786</v>
      </c>
      <c r="J737" s="29" t="s">
        <v>1047</v>
      </c>
      <c r="K737" s="30">
        <v>80111600</v>
      </c>
      <c r="L737" s="31" t="s">
        <v>1075</v>
      </c>
      <c r="M737" s="31">
        <v>4</v>
      </c>
      <c r="N737" s="31">
        <v>4</v>
      </c>
      <c r="O737" s="32">
        <v>8</v>
      </c>
      <c r="P737" s="31">
        <v>1</v>
      </c>
      <c r="Q737" s="33" t="s">
        <v>29</v>
      </c>
      <c r="R737" s="31">
        <v>0</v>
      </c>
      <c r="S737" s="34">
        <v>20408000</v>
      </c>
      <c r="T737" s="34">
        <v>20408000</v>
      </c>
      <c r="U737" s="35">
        <v>0</v>
      </c>
      <c r="V737" s="31">
        <v>0</v>
      </c>
      <c r="W737" s="31" t="s">
        <v>942</v>
      </c>
      <c r="X737" s="31" t="s">
        <v>31</v>
      </c>
      <c r="Y737" s="31" t="s">
        <v>699</v>
      </c>
      <c r="Z737" s="31">
        <v>3778932</v>
      </c>
      <c r="AA737" s="29" t="s">
        <v>1381</v>
      </c>
      <c r="AB737" s="29" t="str">
        <f t="shared" si="22"/>
        <v>979-596</v>
      </c>
      <c r="AC737" s="29" t="str">
        <f t="shared" si="23"/>
        <v>ATENDER QUEJAS Y DERECHOS DE PETICIÓN QUE PERMITA PRIORIZAR USUARIOS DEL PROGRAMA DE CONTROL Y SEGUIMIENTO  DEL RECURSO HÍDRICO Y DEL SUELO EN EL DC #979-596</v>
      </c>
    </row>
    <row r="738" spans="1:29" s="21" customFormat="1" ht="50.1" customHeight="1" x14ac:dyDescent="0.2">
      <c r="A738" s="29">
        <v>979</v>
      </c>
      <c r="B738" s="29">
        <v>597</v>
      </c>
      <c r="C738" s="29" t="s">
        <v>783</v>
      </c>
      <c r="D738" s="29" t="s">
        <v>791</v>
      </c>
      <c r="E738" s="29" t="s">
        <v>785</v>
      </c>
      <c r="F738" s="29" t="s">
        <v>1060</v>
      </c>
      <c r="G738" s="29" t="s">
        <v>1044</v>
      </c>
      <c r="H738" s="29" t="s">
        <v>64</v>
      </c>
      <c r="I738" s="29" t="s">
        <v>786</v>
      </c>
      <c r="J738" s="29" t="s">
        <v>1047</v>
      </c>
      <c r="K738" s="30">
        <v>80111600</v>
      </c>
      <c r="L738" s="31" t="s">
        <v>1217</v>
      </c>
      <c r="M738" s="31">
        <v>4</v>
      </c>
      <c r="N738" s="31">
        <v>4</v>
      </c>
      <c r="O738" s="32">
        <v>8</v>
      </c>
      <c r="P738" s="31">
        <v>1</v>
      </c>
      <c r="Q738" s="33" t="s">
        <v>29</v>
      </c>
      <c r="R738" s="31">
        <v>0</v>
      </c>
      <c r="S738" s="34">
        <v>39120000</v>
      </c>
      <c r="T738" s="34">
        <v>39120000</v>
      </c>
      <c r="U738" s="35">
        <v>0</v>
      </c>
      <c r="V738" s="31">
        <v>0</v>
      </c>
      <c r="W738" s="31" t="s">
        <v>942</v>
      </c>
      <c r="X738" s="31" t="s">
        <v>31</v>
      </c>
      <c r="Y738" s="31" t="s">
        <v>699</v>
      </c>
      <c r="Z738" s="31">
        <v>3778932</v>
      </c>
      <c r="AA738" s="29" t="s">
        <v>1381</v>
      </c>
      <c r="AB738" s="29" t="str">
        <f t="shared" si="22"/>
        <v>979-597</v>
      </c>
      <c r="AC738" s="29" t="str">
        <f t="shared" si="23"/>
        <v>APOYAR LA REVISIÓN JURIDICA DE CONTROL Y SEGUIMIENTO A LOS PUNTOS DE CAPTACIÓN DE AGUA SUBTERRÁNEA Y SUELOS INVENTARIADOS EN EL DISTRITO CAPITAL #979-597</v>
      </c>
    </row>
    <row r="739" spans="1:29" s="21" customFormat="1" ht="50.1" customHeight="1" x14ac:dyDescent="0.2">
      <c r="A739" s="29">
        <v>979</v>
      </c>
      <c r="B739" s="29">
        <v>598</v>
      </c>
      <c r="C739" s="29" t="s">
        <v>783</v>
      </c>
      <c r="D739" s="29" t="s">
        <v>795</v>
      </c>
      <c r="E739" s="29" t="s">
        <v>785</v>
      </c>
      <c r="F739" s="29" t="s">
        <v>1080</v>
      </c>
      <c r="G739" s="29" t="s">
        <v>1044</v>
      </c>
      <c r="H739" s="29" t="s">
        <v>64</v>
      </c>
      <c r="I739" s="29" t="s">
        <v>786</v>
      </c>
      <c r="J739" s="29" t="s">
        <v>1047</v>
      </c>
      <c r="K739" s="30">
        <v>80111600</v>
      </c>
      <c r="L739" s="31" t="s">
        <v>1218</v>
      </c>
      <c r="M739" s="31">
        <v>4</v>
      </c>
      <c r="N739" s="31">
        <v>4</v>
      </c>
      <c r="O739" s="32">
        <v>8</v>
      </c>
      <c r="P739" s="31">
        <v>1</v>
      </c>
      <c r="Q739" s="33" t="s">
        <v>29</v>
      </c>
      <c r="R739" s="31">
        <v>0</v>
      </c>
      <c r="S739" s="34">
        <v>0</v>
      </c>
      <c r="T739" s="34">
        <v>0</v>
      </c>
      <c r="U739" s="35">
        <v>0</v>
      </c>
      <c r="V739" s="31">
        <v>0</v>
      </c>
      <c r="W739" s="31" t="s">
        <v>942</v>
      </c>
      <c r="X739" s="31" t="s">
        <v>31</v>
      </c>
      <c r="Y739" s="31" t="s">
        <v>699</v>
      </c>
      <c r="Z739" s="31">
        <v>3778932</v>
      </c>
      <c r="AA739" s="29" t="s">
        <v>1381</v>
      </c>
      <c r="AB739" s="29" t="str">
        <f t="shared" si="22"/>
        <v>979-598</v>
      </c>
      <c r="AC739" s="29" t="str">
        <f t="shared" si="23"/>
        <v>APOYAR  EL LEVANTAMIENTO TOPOGRÁFICO DE LOS USUARIOS DEL RECURSO HÍDRICO SUPERFICIAL, SUBTERRÁNEO Y SUELO DEL DISTRITO CAPITAL #979-598</v>
      </c>
    </row>
    <row r="740" spans="1:29" s="21" customFormat="1" ht="50.1" customHeight="1" x14ac:dyDescent="0.2">
      <c r="A740" s="29">
        <v>979</v>
      </c>
      <c r="B740" s="29">
        <v>599</v>
      </c>
      <c r="C740" s="29" t="s">
        <v>783</v>
      </c>
      <c r="D740" s="29" t="s">
        <v>788</v>
      </c>
      <c r="E740" s="29" t="s">
        <v>785</v>
      </c>
      <c r="F740" s="29" t="s">
        <v>1082</v>
      </c>
      <c r="G740" s="29" t="s">
        <v>1044</v>
      </c>
      <c r="H740" s="29" t="s">
        <v>64</v>
      </c>
      <c r="I740" s="29" t="s">
        <v>786</v>
      </c>
      <c r="J740" s="29" t="s">
        <v>1047</v>
      </c>
      <c r="K740" s="30">
        <v>80111600</v>
      </c>
      <c r="L740" s="31" t="s">
        <v>1858</v>
      </c>
      <c r="M740" s="31">
        <v>4</v>
      </c>
      <c r="N740" s="31">
        <v>4</v>
      </c>
      <c r="O740" s="32">
        <v>4</v>
      </c>
      <c r="P740" s="31">
        <v>1</v>
      </c>
      <c r="Q740" s="33" t="s">
        <v>29</v>
      </c>
      <c r="R740" s="31">
        <v>0</v>
      </c>
      <c r="S740" s="34">
        <v>383000</v>
      </c>
      <c r="T740" s="34">
        <v>383000</v>
      </c>
      <c r="U740" s="35">
        <v>0</v>
      </c>
      <c r="V740" s="31">
        <v>0</v>
      </c>
      <c r="W740" s="31" t="s">
        <v>942</v>
      </c>
      <c r="X740" s="31" t="s">
        <v>31</v>
      </c>
      <c r="Y740" s="31" t="s">
        <v>699</v>
      </c>
      <c r="Z740" s="31">
        <v>3778932</v>
      </c>
      <c r="AA740" s="29" t="s">
        <v>1381</v>
      </c>
      <c r="AB740" s="29" t="str">
        <f t="shared" si="22"/>
        <v>979-599</v>
      </c>
      <c r="AC740" s="29" t="str">
        <f t="shared" si="23"/>
        <v>REALIZAR EL MONITOREO DE AGUA SUBTERRANEA EN ESPACIO PUBLICO Y ANALISIS DE RIESGO EN LA LOCALIDAD DE KENNEDY (SALDO SIN COMPROMETER) #979-599</v>
      </c>
    </row>
    <row r="741" spans="1:29" s="21" customFormat="1" ht="50.1" customHeight="1" x14ac:dyDescent="0.2">
      <c r="A741" s="29">
        <v>979</v>
      </c>
      <c r="B741" s="29">
        <v>600</v>
      </c>
      <c r="C741" s="29" t="s">
        <v>783</v>
      </c>
      <c r="D741" s="29" t="s">
        <v>1156</v>
      </c>
      <c r="E741" s="29" t="s">
        <v>847</v>
      </c>
      <c r="F741" s="29" t="s">
        <v>1157</v>
      </c>
      <c r="G741" s="29" t="s">
        <v>505</v>
      </c>
      <c r="H741" s="29" t="s">
        <v>71</v>
      </c>
      <c r="I741" s="29" t="s">
        <v>801</v>
      </c>
      <c r="J741" s="29" t="s">
        <v>802</v>
      </c>
      <c r="K741" s="30" t="s">
        <v>1474</v>
      </c>
      <c r="L741" s="31" t="s">
        <v>927</v>
      </c>
      <c r="M741" s="31">
        <v>8</v>
      </c>
      <c r="N741" s="31">
        <v>8</v>
      </c>
      <c r="O741" s="32">
        <v>3</v>
      </c>
      <c r="P741" s="31">
        <v>1</v>
      </c>
      <c r="Q741" s="33" t="s">
        <v>44</v>
      </c>
      <c r="R741" s="31">
        <v>0</v>
      </c>
      <c r="S741" s="34">
        <v>0</v>
      </c>
      <c r="T741" s="34">
        <v>0</v>
      </c>
      <c r="U741" s="35">
        <v>0</v>
      </c>
      <c r="V741" s="31">
        <v>0</v>
      </c>
      <c r="W741" s="31" t="s">
        <v>942</v>
      </c>
      <c r="X741" s="31" t="s">
        <v>31</v>
      </c>
      <c r="Y741" s="31" t="s">
        <v>699</v>
      </c>
      <c r="Z741" s="31">
        <v>3778932</v>
      </c>
      <c r="AA741" s="29" t="s">
        <v>1381</v>
      </c>
      <c r="AB741" s="29" t="str">
        <f t="shared" si="22"/>
        <v>979-600</v>
      </c>
      <c r="AC741" s="29" t="str">
        <f t="shared" si="23"/>
        <v>ADELANTAR LA OBRA DE ADECUACIÓN DEL ÁREA DE NOTIFICACIONES EN LA SEDE ADMINISTRATIVA DE LA SECRETARÍA DISTRITAL DE AMBIENTE #979-600</v>
      </c>
    </row>
    <row r="742" spans="1:29" s="21" customFormat="1" ht="50.1" customHeight="1" x14ac:dyDescent="0.2">
      <c r="A742" s="29">
        <v>979</v>
      </c>
      <c r="B742" s="29">
        <v>601</v>
      </c>
      <c r="C742" s="29" t="s">
        <v>783</v>
      </c>
      <c r="D742" s="29" t="s">
        <v>792</v>
      </c>
      <c r="E742" s="29" t="s">
        <v>785</v>
      </c>
      <c r="F742" s="29" t="s">
        <v>1064</v>
      </c>
      <c r="G742" s="29" t="s">
        <v>1044</v>
      </c>
      <c r="H742" s="29" t="s">
        <v>64</v>
      </c>
      <c r="I742" s="29" t="s">
        <v>786</v>
      </c>
      <c r="J742" s="29" t="s">
        <v>1047</v>
      </c>
      <c r="K742" s="30">
        <v>80111600</v>
      </c>
      <c r="L742" s="31" t="s">
        <v>1846</v>
      </c>
      <c r="M742" s="31">
        <v>4</v>
      </c>
      <c r="N742" s="31">
        <v>4</v>
      </c>
      <c r="O742" s="32">
        <v>1</v>
      </c>
      <c r="P742" s="31">
        <v>1</v>
      </c>
      <c r="Q742" s="33" t="s">
        <v>29</v>
      </c>
      <c r="R742" s="31">
        <v>0</v>
      </c>
      <c r="S742" s="34">
        <v>1106167</v>
      </c>
      <c r="T742" s="34">
        <v>1106167</v>
      </c>
      <c r="U742" s="35">
        <v>0</v>
      </c>
      <c r="V742" s="31">
        <v>0</v>
      </c>
      <c r="W742" s="31" t="s">
        <v>942</v>
      </c>
      <c r="X742" s="31" t="s">
        <v>31</v>
      </c>
      <c r="Y742" s="31" t="s">
        <v>699</v>
      </c>
      <c r="Z742" s="31">
        <v>3778932</v>
      </c>
      <c r="AA742" s="29" t="s">
        <v>1381</v>
      </c>
      <c r="AB742" s="29" t="str">
        <f t="shared" si="22"/>
        <v>979-601</v>
      </c>
      <c r="AC742" s="29" t="str">
        <f t="shared" si="23"/>
        <v>PRESTAR SUS SERVICIOS PROFESIONALES PARA APOYAR LOS PROCESOS ADMINISTRATIVOS  QUE PERMITAN LA EJECUCIÓN DE LOS TRAMITES DE CARACTER SANCIONATORIO, ASI COMO LAS ACTUACIONES ADMINISTRATIVAS RELACIONADAS CON LA FUNCION DE EVALUACION, CONTROL Y SEGUIMIENTO AMBIENTAL (SALDO SIN COMPROMETER) #979-601</v>
      </c>
    </row>
    <row r="743" spans="1:29" s="21" customFormat="1" ht="50.1" customHeight="1" x14ac:dyDescent="0.2">
      <c r="A743" s="29">
        <v>979</v>
      </c>
      <c r="B743" s="29">
        <v>602</v>
      </c>
      <c r="C743" s="29" t="s">
        <v>783</v>
      </c>
      <c r="D743" s="29" t="s">
        <v>784</v>
      </c>
      <c r="E743" s="29" t="s">
        <v>785</v>
      </c>
      <c r="F743" s="29" t="s">
        <v>1052</v>
      </c>
      <c r="G743" s="29" t="s">
        <v>1046</v>
      </c>
      <c r="H743" s="29" t="s">
        <v>64</v>
      </c>
      <c r="I743" s="29" t="s">
        <v>786</v>
      </c>
      <c r="J743" s="29" t="s">
        <v>1047</v>
      </c>
      <c r="K743" s="30">
        <v>80111600</v>
      </c>
      <c r="L743" s="31" t="s">
        <v>1075</v>
      </c>
      <c r="M743" s="31">
        <v>4</v>
      </c>
      <c r="N743" s="31">
        <v>4</v>
      </c>
      <c r="O743" s="32">
        <v>8</v>
      </c>
      <c r="P743" s="31">
        <v>1</v>
      </c>
      <c r="Q743" s="33" t="s">
        <v>29</v>
      </c>
      <c r="R743" s="31">
        <v>0</v>
      </c>
      <c r="S743" s="34">
        <v>20408000</v>
      </c>
      <c r="T743" s="34">
        <v>20408000</v>
      </c>
      <c r="U743" s="35">
        <v>0</v>
      </c>
      <c r="V743" s="31">
        <v>0</v>
      </c>
      <c r="W743" s="31" t="s">
        <v>942</v>
      </c>
      <c r="X743" s="31" t="s">
        <v>31</v>
      </c>
      <c r="Y743" s="31" t="s">
        <v>699</v>
      </c>
      <c r="Z743" s="31">
        <v>3778932</v>
      </c>
      <c r="AA743" s="29" t="s">
        <v>1381</v>
      </c>
      <c r="AB743" s="29" t="str">
        <f t="shared" si="22"/>
        <v>979-602</v>
      </c>
      <c r="AC743" s="29" t="str">
        <f t="shared" si="23"/>
        <v>ATENDER QUEJAS Y DERECHOS DE PETICIÓN QUE PERMITA PRIORIZAR USUARIOS DEL PROGRAMA DE CONTROL Y SEGUIMIENTO  DEL RECURSO HÍDRICO Y DEL SUELO EN EL DC #979-602</v>
      </c>
    </row>
    <row r="744" spans="1:29" s="21" customFormat="1" ht="50.1" customHeight="1" x14ac:dyDescent="0.2">
      <c r="A744" s="29">
        <v>979</v>
      </c>
      <c r="B744" s="29">
        <v>603</v>
      </c>
      <c r="C744" s="29" t="s">
        <v>783</v>
      </c>
      <c r="D744" s="29" t="s">
        <v>784</v>
      </c>
      <c r="E744" s="29" t="s">
        <v>785</v>
      </c>
      <c r="F744" s="29" t="s">
        <v>1052</v>
      </c>
      <c r="G744" s="29" t="s">
        <v>1046</v>
      </c>
      <c r="H744" s="29" t="s">
        <v>64</v>
      </c>
      <c r="I744" s="29" t="s">
        <v>786</v>
      </c>
      <c r="J744" s="29" t="s">
        <v>1047</v>
      </c>
      <c r="K744" s="30">
        <v>80111600</v>
      </c>
      <c r="L744" s="31" t="s">
        <v>1074</v>
      </c>
      <c r="M744" s="31">
        <v>4</v>
      </c>
      <c r="N744" s="31">
        <v>4</v>
      </c>
      <c r="O744" s="32">
        <v>7</v>
      </c>
      <c r="P744" s="31">
        <v>1</v>
      </c>
      <c r="Q744" s="33" t="s">
        <v>29</v>
      </c>
      <c r="R744" s="31">
        <v>0</v>
      </c>
      <c r="S744" s="34">
        <v>20895000</v>
      </c>
      <c r="T744" s="34">
        <v>20895000</v>
      </c>
      <c r="U744" s="35">
        <v>0</v>
      </c>
      <c r="V744" s="31">
        <v>0</v>
      </c>
      <c r="W744" s="31" t="s">
        <v>942</v>
      </c>
      <c r="X744" s="31" t="s">
        <v>31</v>
      </c>
      <c r="Y744" s="31" t="s">
        <v>699</v>
      </c>
      <c r="Z744" s="31">
        <v>3778932</v>
      </c>
      <c r="AA744" s="29" t="s">
        <v>1381</v>
      </c>
      <c r="AB744" s="29" t="str">
        <f t="shared" si="22"/>
        <v>979-603</v>
      </c>
      <c r="AC744" s="29" t="str">
        <f t="shared" si="23"/>
        <v>REALIZAR LAS ACTUACIONES JURIDICAS DEL PROGRAMA DE CONTROL Y SEGUIMIENTO A USUARIOS DEL RECURSO HÍDRICO Y DEL SUELO EN EL DC #979-603</v>
      </c>
    </row>
    <row r="745" spans="1:29" s="21" customFormat="1" ht="50.1" customHeight="1" x14ac:dyDescent="0.2">
      <c r="A745" s="29">
        <v>979</v>
      </c>
      <c r="B745" s="29">
        <v>604</v>
      </c>
      <c r="C745" s="29" t="s">
        <v>783</v>
      </c>
      <c r="D745" s="29" t="s">
        <v>784</v>
      </c>
      <c r="E745" s="29" t="s">
        <v>785</v>
      </c>
      <c r="F745" s="29" t="s">
        <v>1052</v>
      </c>
      <c r="G745" s="29" t="s">
        <v>1046</v>
      </c>
      <c r="H745" s="29" t="s">
        <v>64</v>
      </c>
      <c r="I745" s="29" t="s">
        <v>786</v>
      </c>
      <c r="J745" s="29" t="s">
        <v>1047</v>
      </c>
      <c r="K745" s="30">
        <v>80111600</v>
      </c>
      <c r="L745" s="31" t="s">
        <v>1074</v>
      </c>
      <c r="M745" s="31">
        <v>4</v>
      </c>
      <c r="N745" s="31">
        <v>4</v>
      </c>
      <c r="O745" s="32">
        <v>8</v>
      </c>
      <c r="P745" s="31">
        <v>1</v>
      </c>
      <c r="Q745" s="33" t="s">
        <v>29</v>
      </c>
      <c r="R745" s="31">
        <v>0</v>
      </c>
      <c r="S745" s="34">
        <v>23880000</v>
      </c>
      <c r="T745" s="34">
        <v>23880000</v>
      </c>
      <c r="U745" s="35">
        <v>0</v>
      </c>
      <c r="V745" s="31">
        <v>0</v>
      </c>
      <c r="W745" s="31" t="s">
        <v>942</v>
      </c>
      <c r="X745" s="31" t="s">
        <v>31</v>
      </c>
      <c r="Y745" s="31" t="s">
        <v>699</v>
      </c>
      <c r="Z745" s="31">
        <v>3778932</v>
      </c>
      <c r="AA745" s="29" t="s">
        <v>1381</v>
      </c>
      <c r="AB745" s="29" t="str">
        <f t="shared" si="22"/>
        <v>979-604</v>
      </c>
      <c r="AC745" s="29" t="str">
        <f t="shared" si="23"/>
        <v>REALIZAR LAS ACTUACIONES JURIDICAS DEL PROGRAMA DE CONTROL Y SEGUIMIENTO A USUARIOS DEL RECURSO HÍDRICO Y DEL SUELO EN EL DC #979-604</v>
      </c>
    </row>
    <row r="746" spans="1:29" s="21" customFormat="1" ht="50.1" customHeight="1" x14ac:dyDescent="0.2">
      <c r="A746" s="29">
        <v>979</v>
      </c>
      <c r="B746" s="29">
        <v>605</v>
      </c>
      <c r="C746" s="29" t="s">
        <v>783</v>
      </c>
      <c r="D746" s="29" t="s">
        <v>791</v>
      </c>
      <c r="E746" s="29" t="s">
        <v>785</v>
      </c>
      <c r="F746" s="29" t="s">
        <v>1062</v>
      </c>
      <c r="G746" s="29" t="s">
        <v>505</v>
      </c>
      <c r="H746" s="29" t="s">
        <v>64</v>
      </c>
      <c r="I746" s="29" t="s">
        <v>786</v>
      </c>
      <c r="J746" s="29" t="s">
        <v>1047</v>
      </c>
      <c r="K746" s="30">
        <v>80111600</v>
      </c>
      <c r="L746" s="31" t="s">
        <v>1843</v>
      </c>
      <c r="M746" s="31">
        <v>4</v>
      </c>
      <c r="N746" s="31">
        <v>4</v>
      </c>
      <c r="O746" s="32">
        <v>1</v>
      </c>
      <c r="P746" s="31">
        <v>1</v>
      </c>
      <c r="Q746" s="33" t="s">
        <v>29</v>
      </c>
      <c r="R746" s="31">
        <v>0</v>
      </c>
      <c r="S746" s="34">
        <v>67000</v>
      </c>
      <c r="T746" s="34">
        <v>67000</v>
      </c>
      <c r="U746" s="35">
        <v>0</v>
      </c>
      <c r="V746" s="31">
        <v>0</v>
      </c>
      <c r="W746" s="31" t="s">
        <v>942</v>
      </c>
      <c r="X746" s="31" t="s">
        <v>31</v>
      </c>
      <c r="Y746" s="31" t="s">
        <v>699</v>
      </c>
      <c r="Z746" s="31">
        <v>3778932</v>
      </c>
      <c r="AA746" s="29" t="s">
        <v>1381</v>
      </c>
      <c r="AB746" s="29" t="str">
        <f t="shared" si="22"/>
        <v>979-605</v>
      </c>
      <c r="AC746" s="29" t="str">
        <f t="shared" si="23"/>
        <v>PRESTAR SUS SERVICIOS PROFESIONALES PARA APOYAR LOS PROCESOS ADMINISTRATIVOS  QUE PERMITAN LA EJECUCIÓN DE LOS TRAMITES DE CARACTER SANCIONATORIO, ASI COMO LAS ACTUACIONES ADMINISTRATIVAS RELACIONADAS CON LA FUNCION DE EVALUACION, CONTROL Y SEGUIMIENTO AMBIENTAL. (SALDO SIN COMPROMETER) #979-605</v>
      </c>
    </row>
    <row r="747" spans="1:29" s="21" customFormat="1" ht="50.1" customHeight="1" x14ac:dyDescent="0.2">
      <c r="A747" s="29">
        <v>979</v>
      </c>
      <c r="B747" s="29">
        <v>606</v>
      </c>
      <c r="C747" s="29" t="s">
        <v>783</v>
      </c>
      <c r="D747" s="29" t="s">
        <v>784</v>
      </c>
      <c r="E747" s="29" t="s">
        <v>785</v>
      </c>
      <c r="F747" s="29" t="s">
        <v>1052</v>
      </c>
      <c r="G747" s="29" t="s">
        <v>1046</v>
      </c>
      <c r="H747" s="29" t="s">
        <v>64</v>
      </c>
      <c r="I747" s="29" t="s">
        <v>786</v>
      </c>
      <c r="J747" s="29" t="s">
        <v>1047</v>
      </c>
      <c r="K747" s="30">
        <v>80111600</v>
      </c>
      <c r="L747" s="31" t="s">
        <v>1092</v>
      </c>
      <c r="M747" s="31">
        <v>4</v>
      </c>
      <c r="N747" s="31">
        <v>4</v>
      </c>
      <c r="O747" s="32">
        <v>8</v>
      </c>
      <c r="P747" s="31">
        <v>1</v>
      </c>
      <c r="Q747" s="33" t="s">
        <v>29</v>
      </c>
      <c r="R747" s="31">
        <v>0</v>
      </c>
      <c r="S747" s="34">
        <v>30032000</v>
      </c>
      <c r="T747" s="34">
        <v>30032000</v>
      </c>
      <c r="U747" s="35">
        <v>0</v>
      </c>
      <c r="V747" s="31">
        <v>0</v>
      </c>
      <c r="W747" s="31" t="s">
        <v>942</v>
      </c>
      <c r="X747" s="31" t="s">
        <v>31</v>
      </c>
      <c r="Y747" s="31" t="s">
        <v>699</v>
      </c>
      <c r="Z747" s="31">
        <v>3778932</v>
      </c>
      <c r="AA747" s="29" t="s">
        <v>1381</v>
      </c>
      <c r="AB747" s="29" t="str">
        <f t="shared" si="22"/>
        <v>979-606</v>
      </c>
      <c r="AC747" s="29" t="str">
        <f t="shared" si="23"/>
        <v>PROYECTAR  LAS ACTUACIONES JURIDICAS DEL PROGRAMA DE CONTROL Y SEGUIMIENTO A USUARIOS DEL RECURSO HÍDRICO Y DEL SUELO EN EL DC EN EL PERÍMETRO URBANO DEL DISTRITO CAPITAL #979-606</v>
      </c>
    </row>
    <row r="748" spans="1:29" s="21" customFormat="1" ht="50.1" customHeight="1" x14ac:dyDescent="0.2">
      <c r="A748" s="29">
        <v>979</v>
      </c>
      <c r="B748" s="29">
        <v>607</v>
      </c>
      <c r="C748" s="29" t="s">
        <v>783</v>
      </c>
      <c r="D748" s="29" t="s">
        <v>791</v>
      </c>
      <c r="E748" s="29" t="s">
        <v>785</v>
      </c>
      <c r="F748" s="29" t="s">
        <v>1060</v>
      </c>
      <c r="G748" s="29" t="s">
        <v>1044</v>
      </c>
      <c r="H748" s="29" t="s">
        <v>64</v>
      </c>
      <c r="I748" s="29" t="s">
        <v>786</v>
      </c>
      <c r="J748" s="29" t="s">
        <v>1047</v>
      </c>
      <c r="K748" s="30">
        <v>80111600</v>
      </c>
      <c r="L748" s="31" t="s">
        <v>798</v>
      </c>
      <c r="M748" s="31">
        <v>4</v>
      </c>
      <c r="N748" s="31">
        <v>4</v>
      </c>
      <c r="O748" s="32">
        <v>10</v>
      </c>
      <c r="P748" s="31">
        <v>1</v>
      </c>
      <c r="Q748" s="33" t="s">
        <v>29</v>
      </c>
      <c r="R748" s="31">
        <v>0</v>
      </c>
      <c r="S748" s="34">
        <v>29850000</v>
      </c>
      <c r="T748" s="34">
        <v>29850000</v>
      </c>
      <c r="U748" s="35">
        <v>0</v>
      </c>
      <c r="V748" s="31">
        <v>0</v>
      </c>
      <c r="W748" s="31" t="s">
        <v>942</v>
      </c>
      <c r="X748" s="31" t="s">
        <v>31</v>
      </c>
      <c r="Y748" s="31" t="s">
        <v>699</v>
      </c>
      <c r="Z748" s="31">
        <v>3778932</v>
      </c>
      <c r="AA748" s="29" t="s">
        <v>1381</v>
      </c>
      <c r="AB748" s="29" t="str">
        <f t="shared" si="22"/>
        <v>979-607</v>
      </c>
      <c r="AC748" s="29" t="str">
        <f t="shared" si="23"/>
        <v>REALIZAR ACTIVIDADES DE CONTROL  A LOS PUNTOS DE CAPTACIÓN DE AGUAS SUBTERRÁNEAS EN EL DISTRITO CAPITAL #979-607</v>
      </c>
    </row>
    <row r="749" spans="1:29" s="21" customFormat="1" ht="50.1" customHeight="1" x14ac:dyDescent="0.2">
      <c r="A749" s="29">
        <v>979</v>
      </c>
      <c r="B749" s="29">
        <v>608</v>
      </c>
      <c r="C749" s="29" t="s">
        <v>783</v>
      </c>
      <c r="D749" s="29" t="s">
        <v>1156</v>
      </c>
      <c r="E749" s="29" t="s">
        <v>847</v>
      </c>
      <c r="F749" s="29" t="s">
        <v>1157</v>
      </c>
      <c r="G749" s="29" t="s">
        <v>505</v>
      </c>
      <c r="H749" s="29" t="s">
        <v>64</v>
      </c>
      <c r="I749" s="29" t="s">
        <v>786</v>
      </c>
      <c r="J749" s="29" t="s">
        <v>1047</v>
      </c>
      <c r="K749" s="30">
        <v>80111600</v>
      </c>
      <c r="L749" s="31" t="s">
        <v>1160</v>
      </c>
      <c r="M749" s="31">
        <v>8</v>
      </c>
      <c r="N749" s="31">
        <v>8</v>
      </c>
      <c r="O749" s="32">
        <v>8</v>
      </c>
      <c r="P749" s="31">
        <v>1</v>
      </c>
      <c r="Q749" s="33" t="s">
        <v>29</v>
      </c>
      <c r="R749" s="31">
        <v>0</v>
      </c>
      <c r="S749" s="34">
        <v>13728000</v>
      </c>
      <c r="T749" s="34">
        <v>13728000</v>
      </c>
      <c r="U749" s="35">
        <v>0</v>
      </c>
      <c r="V749" s="31">
        <v>0</v>
      </c>
      <c r="W749" s="31" t="s">
        <v>942</v>
      </c>
      <c r="X749" s="31" t="s">
        <v>31</v>
      </c>
      <c r="Y749" s="31" t="s">
        <v>699</v>
      </c>
      <c r="Z749" s="31">
        <v>3778932</v>
      </c>
      <c r="AA749" s="29" t="s">
        <v>1381</v>
      </c>
      <c r="AB749" s="29" t="str">
        <f t="shared" si="22"/>
        <v>979-608</v>
      </c>
      <c r="AC749" s="29" t="str">
        <f t="shared" si="23"/>
        <v>PRESTAR LOS SERVICIOS DE APOYO A LA GESTIÓN EN EL MANEJO DE INFORMACIÓN Y DOCUMENTACIÓN EN EL MARCO DEL CUMPLIMIENTO DE LAS REGULACIONES EN MATERIA AMBIENTAL QUE SEAN APLICABLES EN EL DISTRITO CAPITAL #979-608</v>
      </c>
    </row>
    <row r="750" spans="1:29" s="21" customFormat="1" ht="50.1" customHeight="1" x14ac:dyDescent="0.2">
      <c r="A750" s="29">
        <v>979</v>
      </c>
      <c r="B750" s="29">
        <v>609</v>
      </c>
      <c r="C750" s="29" t="s">
        <v>783</v>
      </c>
      <c r="D750" s="29" t="s">
        <v>1156</v>
      </c>
      <c r="E750" s="29" t="s">
        <v>847</v>
      </c>
      <c r="F750" s="29" t="s">
        <v>1157</v>
      </c>
      <c r="G750" s="29" t="s">
        <v>505</v>
      </c>
      <c r="H750" s="29" t="s">
        <v>64</v>
      </c>
      <c r="I750" s="29" t="s">
        <v>786</v>
      </c>
      <c r="J750" s="29" t="s">
        <v>1047</v>
      </c>
      <c r="K750" s="30">
        <v>80111600</v>
      </c>
      <c r="L750" s="31" t="s">
        <v>1160</v>
      </c>
      <c r="M750" s="31">
        <v>8</v>
      </c>
      <c r="N750" s="31">
        <v>8</v>
      </c>
      <c r="O750" s="32">
        <v>8</v>
      </c>
      <c r="P750" s="31">
        <v>1</v>
      </c>
      <c r="Q750" s="33" t="s">
        <v>29</v>
      </c>
      <c r="R750" s="31">
        <v>0</v>
      </c>
      <c r="S750" s="34">
        <v>13728000</v>
      </c>
      <c r="T750" s="34">
        <v>13728000</v>
      </c>
      <c r="U750" s="35">
        <v>0</v>
      </c>
      <c r="V750" s="31">
        <v>0</v>
      </c>
      <c r="W750" s="31" t="s">
        <v>942</v>
      </c>
      <c r="X750" s="31" t="s">
        <v>31</v>
      </c>
      <c r="Y750" s="31" t="s">
        <v>699</v>
      </c>
      <c r="Z750" s="31">
        <v>3778932</v>
      </c>
      <c r="AA750" s="29" t="s">
        <v>1381</v>
      </c>
      <c r="AB750" s="29" t="str">
        <f t="shared" si="22"/>
        <v>979-609</v>
      </c>
      <c r="AC750" s="29" t="str">
        <f t="shared" si="23"/>
        <v>PRESTAR LOS SERVICIOS DE APOYO A LA GESTIÓN EN EL MANEJO DE INFORMACIÓN Y DOCUMENTACIÓN EN EL MARCO DEL CUMPLIMIENTO DE LAS REGULACIONES EN MATERIA AMBIENTAL QUE SEAN APLICABLES EN EL DISTRITO CAPITAL #979-609</v>
      </c>
    </row>
    <row r="751" spans="1:29" s="21" customFormat="1" ht="50.1" customHeight="1" x14ac:dyDescent="0.2">
      <c r="A751" s="29">
        <v>979</v>
      </c>
      <c r="B751" s="29">
        <v>611</v>
      </c>
      <c r="C751" s="29" t="s">
        <v>783</v>
      </c>
      <c r="D751" s="29" t="s">
        <v>818</v>
      </c>
      <c r="E751" s="29" t="s">
        <v>819</v>
      </c>
      <c r="F751" s="29" t="s">
        <v>820</v>
      </c>
      <c r="G751" s="29" t="s">
        <v>505</v>
      </c>
      <c r="H751" s="29" t="s">
        <v>64</v>
      </c>
      <c r="I751" s="29" t="s">
        <v>786</v>
      </c>
      <c r="J751" s="29" t="s">
        <v>821</v>
      </c>
      <c r="K751" s="30">
        <v>80111600</v>
      </c>
      <c r="L751" s="31" t="s">
        <v>1859</v>
      </c>
      <c r="M751" s="31">
        <v>6</v>
      </c>
      <c r="N751" s="31">
        <v>6</v>
      </c>
      <c r="O751" s="32">
        <v>4</v>
      </c>
      <c r="P751" s="31">
        <v>1</v>
      </c>
      <c r="Q751" s="33" t="s">
        <v>29</v>
      </c>
      <c r="R751" s="31">
        <v>0</v>
      </c>
      <c r="S751" s="34">
        <v>4100000</v>
      </c>
      <c r="T751" s="34">
        <v>4100000</v>
      </c>
      <c r="U751" s="35">
        <v>0</v>
      </c>
      <c r="V751" s="31">
        <v>0</v>
      </c>
      <c r="W751" s="31" t="s">
        <v>942</v>
      </c>
      <c r="X751" s="31" t="s">
        <v>31</v>
      </c>
      <c r="Y751" s="31" t="s">
        <v>699</v>
      </c>
      <c r="Z751" s="31">
        <v>3778932</v>
      </c>
      <c r="AA751" s="29" t="s">
        <v>1381</v>
      </c>
      <c r="AB751" s="29" t="str">
        <f t="shared" si="22"/>
        <v>979-611</v>
      </c>
      <c r="AC751" s="29" t="str">
        <f t="shared" si="23"/>
        <v>PRESTAR SUS SERVICIOS PROFESIONALES PARA ASISTIR TECNICAMENTE EN LA OPERACIÓN DE EQUIPOS ESPECIALIZADOS,LA CAPTURA DE INFORMACIÓN Y EL REGISTRO DE LA MISMA EN LA INFRAESTRUCTURA TECNOLOGICA GEOGRAFICA DE LA ENTIDAD, PARA EL  CONTROL Y VIGILANCIA AL CUMPLIMIENTO DE LAS NORMAS DE PROTECCIÓN AMBIENTAL Y EL MANEJO DE RECURSOS NATURALES (SALDO SIN COMPROMETER) #979-611</v>
      </c>
    </row>
    <row r="752" spans="1:29" s="21" customFormat="1" ht="50.1" customHeight="1" x14ac:dyDescent="0.2">
      <c r="A752" s="29">
        <v>979</v>
      </c>
      <c r="B752" s="29">
        <v>612</v>
      </c>
      <c r="C752" s="29" t="s">
        <v>783</v>
      </c>
      <c r="D752" s="29" t="s">
        <v>928</v>
      </c>
      <c r="E752" s="29" t="s">
        <v>856</v>
      </c>
      <c r="F752" s="29" t="s">
        <v>1179</v>
      </c>
      <c r="G752" s="29" t="s">
        <v>505</v>
      </c>
      <c r="H752" s="29" t="s">
        <v>64</v>
      </c>
      <c r="I752" s="29" t="s">
        <v>786</v>
      </c>
      <c r="J752" s="29" t="s">
        <v>1047</v>
      </c>
      <c r="K752" s="30">
        <v>80111600</v>
      </c>
      <c r="L752" s="31" t="s">
        <v>1859</v>
      </c>
      <c r="M752" s="31">
        <v>5</v>
      </c>
      <c r="N752" s="31">
        <v>6</v>
      </c>
      <c r="O752" s="32">
        <v>4</v>
      </c>
      <c r="P752" s="31">
        <v>1</v>
      </c>
      <c r="Q752" s="33" t="s">
        <v>29</v>
      </c>
      <c r="R752" s="31">
        <v>0</v>
      </c>
      <c r="S752" s="34">
        <v>5458000</v>
      </c>
      <c r="T752" s="34">
        <v>5458000</v>
      </c>
      <c r="U752" s="35">
        <v>0</v>
      </c>
      <c r="V752" s="31">
        <v>0</v>
      </c>
      <c r="W752" s="31" t="s">
        <v>942</v>
      </c>
      <c r="X752" s="31" t="s">
        <v>31</v>
      </c>
      <c r="Y752" s="31" t="s">
        <v>699</v>
      </c>
      <c r="Z752" s="31">
        <v>3778932</v>
      </c>
      <c r="AA752" s="29" t="s">
        <v>1381</v>
      </c>
      <c r="AB752" s="29" t="str">
        <f t="shared" si="22"/>
        <v>979-612</v>
      </c>
      <c r="AC752" s="29" t="str">
        <f t="shared" si="23"/>
        <v>PRESTAR SUS SERVICIOS PROFESIONALES PARA ASISTIR TECNICAMENTE EN LA OPERACIÓN DE EQUIPOS ESPECIALIZADOS,LA CAPTURA DE INFORMACIÓN Y EL REGISTRO DE LA MISMA EN LA INFRAESTRUCTURA TECNOLOGICA GEOGRAFICA DE LA ENTIDAD, PARA EL  CONTROL Y VIGILANCIA AL CUMPLIMIENTO DE LAS NORMAS DE PROTECCIÓN AMBIENTAL Y EL MANEJO DE RECURSOS NATURALES (SALDO SIN COMPROMETER) #979-612</v>
      </c>
    </row>
    <row r="753" spans="1:29" s="21" customFormat="1" ht="50.1" customHeight="1" x14ac:dyDescent="0.2">
      <c r="A753" s="29">
        <v>979</v>
      </c>
      <c r="B753" s="29">
        <v>613</v>
      </c>
      <c r="C753" s="29" t="s">
        <v>783</v>
      </c>
      <c r="D753" s="29" t="s">
        <v>1219</v>
      </c>
      <c r="E753" s="29" t="s">
        <v>856</v>
      </c>
      <c r="F753" s="29" t="s">
        <v>1206</v>
      </c>
      <c r="G753" s="29" t="s">
        <v>505</v>
      </c>
      <c r="H753" s="29" t="s">
        <v>64</v>
      </c>
      <c r="I753" s="29" t="s">
        <v>786</v>
      </c>
      <c r="J753" s="29" t="s">
        <v>1047</v>
      </c>
      <c r="K753" s="30">
        <v>80111600</v>
      </c>
      <c r="L753" s="31" t="s">
        <v>1859</v>
      </c>
      <c r="M753" s="31">
        <v>5</v>
      </c>
      <c r="N753" s="31">
        <v>6</v>
      </c>
      <c r="O753" s="32">
        <v>4</v>
      </c>
      <c r="P753" s="31">
        <v>1</v>
      </c>
      <c r="Q753" s="33" t="s">
        <v>29</v>
      </c>
      <c r="R753" s="31">
        <v>0</v>
      </c>
      <c r="S753" s="34">
        <v>25892299</v>
      </c>
      <c r="T753" s="34">
        <v>25892299</v>
      </c>
      <c r="U753" s="35">
        <v>0</v>
      </c>
      <c r="V753" s="31">
        <v>0</v>
      </c>
      <c r="W753" s="31" t="s">
        <v>942</v>
      </c>
      <c r="X753" s="31" t="s">
        <v>31</v>
      </c>
      <c r="Y753" s="31" t="s">
        <v>699</v>
      </c>
      <c r="Z753" s="31">
        <v>3778932</v>
      </c>
      <c r="AA753" s="29" t="s">
        <v>1381</v>
      </c>
      <c r="AB753" s="29" t="str">
        <f t="shared" si="22"/>
        <v>979-613</v>
      </c>
      <c r="AC753" s="29" t="str">
        <f t="shared" si="23"/>
        <v>PRESTAR SUS SERVICIOS PROFESIONALES PARA ASISTIR TECNICAMENTE EN LA OPERACIÓN DE EQUIPOS ESPECIALIZADOS,LA CAPTURA DE INFORMACIÓN Y EL REGISTRO DE LA MISMA EN LA INFRAESTRUCTURA TECNOLOGICA GEOGRAFICA DE LA ENTIDAD, PARA EL  CONTROL Y VIGILANCIA AL CUMPLIMIENTO DE LAS NORMAS DE PROTECCIÓN AMBIENTAL Y EL MANEJO DE RECURSOS NATURALES (SALDO SIN COMPROMETER) #979-613</v>
      </c>
    </row>
    <row r="754" spans="1:29" s="21" customFormat="1" ht="50.1" customHeight="1" x14ac:dyDescent="0.2">
      <c r="A754" s="29">
        <v>979</v>
      </c>
      <c r="B754" s="29">
        <v>614</v>
      </c>
      <c r="C754" s="29" t="s">
        <v>783</v>
      </c>
      <c r="D754" s="29" t="s">
        <v>1156</v>
      </c>
      <c r="E754" s="29" t="s">
        <v>847</v>
      </c>
      <c r="F754" s="29" t="s">
        <v>1157</v>
      </c>
      <c r="G754" s="29" t="s">
        <v>505</v>
      </c>
      <c r="H754" s="29" t="s">
        <v>95</v>
      </c>
      <c r="I754" s="29" t="s">
        <v>929</v>
      </c>
      <c r="J754" s="29" t="s">
        <v>1049</v>
      </c>
      <c r="K754" s="30" t="s">
        <v>1474</v>
      </c>
      <c r="L754" s="31" t="s">
        <v>927</v>
      </c>
      <c r="M754" s="31">
        <v>8</v>
      </c>
      <c r="N754" s="31">
        <v>8</v>
      </c>
      <c r="O754" s="32">
        <v>3</v>
      </c>
      <c r="P754" s="31">
        <v>1</v>
      </c>
      <c r="Q754" s="33" t="s">
        <v>44</v>
      </c>
      <c r="R754" s="31">
        <v>0</v>
      </c>
      <c r="S754" s="34">
        <v>10290607</v>
      </c>
      <c r="T754" s="34">
        <v>10290607</v>
      </c>
      <c r="U754" s="35">
        <v>0</v>
      </c>
      <c r="V754" s="31">
        <v>0</v>
      </c>
      <c r="W754" s="31" t="s">
        <v>942</v>
      </c>
      <c r="X754" s="31" t="s">
        <v>31</v>
      </c>
      <c r="Y754" s="31" t="s">
        <v>699</v>
      </c>
      <c r="Z754" s="31">
        <v>3778932</v>
      </c>
      <c r="AA754" s="29" t="s">
        <v>1381</v>
      </c>
      <c r="AB754" s="29" t="str">
        <f t="shared" si="22"/>
        <v>979-614</v>
      </c>
      <c r="AC754" s="29" t="str">
        <f t="shared" si="23"/>
        <v>ADELANTAR LA OBRA DE ADECUACIÓN DEL ÁREA DE NOTIFICACIONES EN LA SEDE ADMINISTRATIVA DE LA SECRETARÍA DISTRITAL DE AMBIENTE #979-614</v>
      </c>
    </row>
    <row r="755" spans="1:29" s="21" customFormat="1" ht="50.1" customHeight="1" x14ac:dyDescent="0.2">
      <c r="A755" s="29">
        <v>979</v>
      </c>
      <c r="B755" s="29">
        <v>615</v>
      </c>
      <c r="C755" s="29" t="s">
        <v>783</v>
      </c>
      <c r="D755" s="29" t="s">
        <v>1156</v>
      </c>
      <c r="E755" s="29" t="s">
        <v>847</v>
      </c>
      <c r="F755" s="29" t="s">
        <v>850</v>
      </c>
      <c r="G755" s="29" t="s">
        <v>505</v>
      </c>
      <c r="H755" s="29" t="s">
        <v>64</v>
      </c>
      <c r="I755" s="29" t="s">
        <v>786</v>
      </c>
      <c r="J755" s="29" t="s">
        <v>1047</v>
      </c>
      <c r="K755" s="30">
        <v>80111600</v>
      </c>
      <c r="L755" s="31" t="s">
        <v>1220</v>
      </c>
      <c r="M755" s="31">
        <v>10</v>
      </c>
      <c r="N755" s="31">
        <v>10</v>
      </c>
      <c r="O755" s="32">
        <v>3</v>
      </c>
      <c r="P755" s="31">
        <v>1</v>
      </c>
      <c r="Q755" s="33" t="s">
        <v>29</v>
      </c>
      <c r="R755" s="31">
        <v>0</v>
      </c>
      <c r="S755" s="34">
        <v>28740000</v>
      </c>
      <c r="T755" s="34">
        <v>28740000</v>
      </c>
      <c r="U755" s="35">
        <v>0</v>
      </c>
      <c r="V755" s="31">
        <v>0</v>
      </c>
      <c r="W755" s="31" t="s">
        <v>942</v>
      </c>
      <c r="X755" s="31" t="s">
        <v>31</v>
      </c>
      <c r="Y755" s="31" t="s">
        <v>699</v>
      </c>
      <c r="Z755" s="31">
        <v>3778932</v>
      </c>
      <c r="AA755" s="29" t="s">
        <v>1381</v>
      </c>
      <c r="AB755" s="29" t="str">
        <f t="shared" si="22"/>
        <v>979-615</v>
      </c>
      <c r="AC755" s="29" t="str">
        <f t="shared" si="23"/>
        <v>ADICIÓN 1 Y PRORROGA 1 AL CONTRATO NO 20170292 CUYO OBJETO ES "PRESTAR SUS SERVICIOS PROFESIONALES PARA LIDERAR, ORIENTAR, REVISAR Y CONCEPTUAR JURÍDICAMENTE SOBRE LOS TRÁMITES DE CARÁCTER SANCIONATORIO , LICENCIAS AMBIENTALES Y DEMÁS INSTRUMENTOS DE CONTROL Y MANEJO AMBIENTAL, ASÍ COMO LAS ACTUACIONES ADMINISTRATIVAS RELACIONADAS CON LA FUNCIÓN DE EVALUCIÓN CONTROL Y SEGUIMIENTO AMBIENTAL"  #979-615</v>
      </c>
    </row>
    <row r="756" spans="1:29" s="21" customFormat="1" ht="50.1" customHeight="1" x14ac:dyDescent="0.2">
      <c r="A756" s="29">
        <v>979</v>
      </c>
      <c r="B756" s="29">
        <v>616</v>
      </c>
      <c r="C756" s="29" t="s">
        <v>783</v>
      </c>
      <c r="D756" s="29" t="s">
        <v>1156</v>
      </c>
      <c r="E756" s="29" t="s">
        <v>847</v>
      </c>
      <c r="F756" s="29" t="s">
        <v>850</v>
      </c>
      <c r="G756" s="29" t="s">
        <v>505</v>
      </c>
      <c r="H756" s="29" t="s">
        <v>64</v>
      </c>
      <c r="I756" s="29" t="s">
        <v>786</v>
      </c>
      <c r="J756" s="29" t="s">
        <v>1047</v>
      </c>
      <c r="K756" s="30">
        <v>80111600</v>
      </c>
      <c r="L756" s="31" t="s">
        <v>1221</v>
      </c>
      <c r="M756" s="31">
        <v>10</v>
      </c>
      <c r="N756" s="31">
        <v>10</v>
      </c>
      <c r="O756" s="32">
        <v>3</v>
      </c>
      <c r="P756" s="31">
        <v>1</v>
      </c>
      <c r="Q756" s="33" t="s">
        <v>29</v>
      </c>
      <c r="R756" s="31">
        <v>0</v>
      </c>
      <c r="S756" s="34">
        <v>16374000</v>
      </c>
      <c r="T756" s="34">
        <v>16374000</v>
      </c>
      <c r="U756" s="35">
        <v>0</v>
      </c>
      <c r="V756" s="31">
        <v>0</v>
      </c>
      <c r="W756" s="31" t="s">
        <v>942</v>
      </c>
      <c r="X756" s="31" t="s">
        <v>31</v>
      </c>
      <c r="Y756" s="31" t="s">
        <v>699</v>
      </c>
      <c r="Z756" s="31">
        <v>3778932</v>
      </c>
      <c r="AA756" s="29" t="s">
        <v>1381</v>
      </c>
      <c r="AB756" s="29" t="str">
        <f t="shared" si="22"/>
        <v>979-616</v>
      </c>
      <c r="AC756" s="29" t="str">
        <f t="shared" si="23"/>
        <v>ADICIÓN 1 Y PRORROGA 1 AL CONTRATO NO 20170432 CUYO OBJETO ES "PRESTAR SUS SERVICIOS PROFESIONALES PARA PROYECTAR, REVISAR Y APOYAR JURIDICAMENTE SOBRE LOS TRAMITES DE CARÁCTER SANCIONATORIO ASI COMO LAS ACTUACIONES ADMINISTRATIVAS RELACIONADAS CON LA FUNCION DE EVALUACION CONTROL Y SEGUIMIENTO AMBIENTAL" #979-616</v>
      </c>
    </row>
    <row r="757" spans="1:29" s="21" customFormat="1" ht="50.1" customHeight="1" x14ac:dyDescent="0.2">
      <c r="A757" s="29">
        <v>979</v>
      </c>
      <c r="B757" s="29">
        <v>617</v>
      </c>
      <c r="C757" s="29" t="s">
        <v>783</v>
      </c>
      <c r="D757" s="29" t="s">
        <v>1156</v>
      </c>
      <c r="E757" s="29" t="s">
        <v>847</v>
      </c>
      <c r="F757" s="29" t="s">
        <v>850</v>
      </c>
      <c r="G757" s="29" t="s">
        <v>505</v>
      </c>
      <c r="H757" s="29" t="s">
        <v>64</v>
      </c>
      <c r="I757" s="29" t="s">
        <v>786</v>
      </c>
      <c r="J757" s="29" t="s">
        <v>1047</v>
      </c>
      <c r="K757" s="30">
        <v>80111600</v>
      </c>
      <c r="L757" s="31" t="s">
        <v>1222</v>
      </c>
      <c r="M757" s="31">
        <v>11</v>
      </c>
      <c r="N757" s="31">
        <v>11</v>
      </c>
      <c r="O757" s="32">
        <v>2</v>
      </c>
      <c r="P757" s="31">
        <v>1</v>
      </c>
      <c r="Q757" s="33" t="s">
        <v>29</v>
      </c>
      <c r="R757" s="31">
        <v>0</v>
      </c>
      <c r="S757" s="34">
        <v>10916000</v>
      </c>
      <c r="T757" s="34">
        <v>10916000</v>
      </c>
      <c r="U757" s="35">
        <v>0</v>
      </c>
      <c r="V757" s="31">
        <v>0</v>
      </c>
      <c r="W757" s="31" t="s">
        <v>942</v>
      </c>
      <c r="X757" s="31" t="s">
        <v>31</v>
      </c>
      <c r="Y757" s="31" t="s">
        <v>699</v>
      </c>
      <c r="Z757" s="31">
        <v>3778932</v>
      </c>
      <c r="AA757" s="29" t="s">
        <v>1381</v>
      </c>
      <c r="AB757" s="29" t="str">
        <f t="shared" si="22"/>
        <v>979-617</v>
      </c>
      <c r="AC757" s="29" t="str">
        <f t="shared" si="23"/>
        <v>ADICIÓN 1 Y PRORROGA 1 AL CONTRATO NO 20170849 CUYO OBJETO ES "PRESTAR SUS SERVICIOS PROFESIONALES PARA PROYECTAR, REVISAR Y APOYAR JURIDICAMENTE SOBRE LOS TRAMITES DE CARÁCTER SANCIONATORIO ASI COMO LAS ACTUACIONES ADMINISTRATIVAS RELACIONADAS CON LA FUNCION DE EVALUACION CONTROL Y SEGUIMIENTO AMBIENTAL" #979-617</v>
      </c>
    </row>
    <row r="758" spans="1:29" s="21" customFormat="1" ht="50.1" customHeight="1" x14ac:dyDescent="0.2">
      <c r="A758" s="29">
        <v>979</v>
      </c>
      <c r="B758" s="29">
        <v>618</v>
      </c>
      <c r="C758" s="29" t="s">
        <v>783</v>
      </c>
      <c r="D758" s="29" t="s">
        <v>1156</v>
      </c>
      <c r="E758" s="29" t="s">
        <v>847</v>
      </c>
      <c r="F758" s="29" t="s">
        <v>850</v>
      </c>
      <c r="G758" s="29" t="s">
        <v>505</v>
      </c>
      <c r="H758" s="29" t="s">
        <v>64</v>
      </c>
      <c r="I758" s="29" t="s">
        <v>786</v>
      </c>
      <c r="J758" s="29" t="s">
        <v>1047</v>
      </c>
      <c r="K758" s="30">
        <v>80111600</v>
      </c>
      <c r="L758" s="31" t="s">
        <v>1860</v>
      </c>
      <c r="M758" s="31">
        <v>8</v>
      </c>
      <c r="N758" s="31">
        <v>8</v>
      </c>
      <c r="O758" s="32">
        <v>1</v>
      </c>
      <c r="P758" s="31">
        <v>1</v>
      </c>
      <c r="Q758" s="33" t="s">
        <v>29</v>
      </c>
      <c r="R758" s="31">
        <v>0</v>
      </c>
      <c r="S758" s="34">
        <v>24433543</v>
      </c>
      <c r="T758" s="34">
        <v>24433543</v>
      </c>
      <c r="U758" s="35">
        <v>0</v>
      </c>
      <c r="V758" s="31">
        <v>0</v>
      </c>
      <c r="W758" s="31" t="s">
        <v>942</v>
      </c>
      <c r="X758" s="31" t="s">
        <v>31</v>
      </c>
      <c r="Y758" s="31" t="s">
        <v>699</v>
      </c>
      <c r="Z758" s="31">
        <v>3778932</v>
      </c>
      <c r="AA758" s="29" t="s">
        <v>1381</v>
      </c>
      <c r="AB758" s="29" t="str">
        <f t="shared" si="22"/>
        <v>979-618</v>
      </c>
      <c r="AC758" s="29" t="str">
        <f t="shared" si="23"/>
        <v>Contrato No. 1426 del 2014 Mariela Rodriguez Vargas: PRESTAR SUS SERVICIOS PROFESIONALES PARA APOYAR TECNICAMENTE EL AVANCE DE LA IMPLEMENTACIÓN Y OPERACIÓN DEL SISTEMA DE INFORMACIÓN Y MITIGACIÓN A LAS EMISIONES GEI EN EL DISTRITO (TRASLADO PASIVO EXIGIBLE)  (SALDO SIN COMPROMETER) #979-618</v>
      </c>
    </row>
    <row r="759" spans="1:29" s="21" customFormat="1" ht="50.1" customHeight="1" x14ac:dyDescent="0.2">
      <c r="A759" s="29">
        <v>979</v>
      </c>
      <c r="B759" s="29">
        <v>619</v>
      </c>
      <c r="C759" s="29" t="s">
        <v>783</v>
      </c>
      <c r="D759" s="29" t="s">
        <v>1156</v>
      </c>
      <c r="E759" s="29" t="s">
        <v>847</v>
      </c>
      <c r="F759" s="29" t="s">
        <v>850</v>
      </c>
      <c r="G759" s="29" t="s">
        <v>505</v>
      </c>
      <c r="H759" s="29" t="s">
        <v>64</v>
      </c>
      <c r="I759" s="29" t="s">
        <v>786</v>
      </c>
      <c r="J759" s="29" t="s">
        <v>1047</v>
      </c>
      <c r="K759" s="30">
        <v>80111600</v>
      </c>
      <c r="L759" s="31" t="s">
        <v>1856</v>
      </c>
      <c r="M759" s="31">
        <v>8</v>
      </c>
      <c r="N759" s="31">
        <v>8</v>
      </c>
      <c r="O759" s="32">
        <v>1</v>
      </c>
      <c r="P759" s="31">
        <v>1</v>
      </c>
      <c r="Q759" s="33" t="s">
        <v>29</v>
      </c>
      <c r="R759" s="31">
        <v>0</v>
      </c>
      <c r="S759" s="34">
        <v>5142220</v>
      </c>
      <c r="T759" s="34">
        <v>5142220</v>
      </c>
      <c r="U759" s="35">
        <v>0</v>
      </c>
      <c r="V759" s="31">
        <v>0</v>
      </c>
      <c r="W759" s="31" t="s">
        <v>942</v>
      </c>
      <c r="X759" s="31" t="s">
        <v>31</v>
      </c>
      <c r="Y759" s="31" t="s">
        <v>699</v>
      </c>
      <c r="Z759" s="31">
        <v>3778932</v>
      </c>
      <c r="AA759" s="29" t="s">
        <v>1381</v>
      </c>
      <c r="AB759" s="29" t="str">
        <f t="shared" si="22"/>
        <v>979-619</v>
      </c>
      <c r="AC759" s="29" t="str">
        <f t="shared" si="23"/>
        <v>PRESTAR SUS SERVICIOS PROFESIONALES PARA APOYAR LOS PROCESOS ADMINISTRATIVOS  QUE PERMITAN LA EJECUCIÓN DE LOS TRAMITES DE CARACTER SANCIONATORIO, ASI COMO LAS ACTUACIONES ADMINISTRATIVAS RELACIONADAS CON LA FUNCION DE EVALUACION, CONTROL Y SEGUIMIENTO AMBIENTAL  (SALDO SIN COMPROMETER) #979-619</v>
      </c>
    </row>
    <row r="760" spans="1:29" s="21" customFormat="1" ht="50.1" customHeight="1" x14ac:dyDescent="0.2">
      <c r="A760" s="29">
        <v>979</v>
      </c>
      <c r="B760" s="29">
        <v>620</v>
      </c>
      <c r="C760" s="29" t="s">
        <v>783</v>
      </c>
      <c r="D760" s="29" t="s">
        <v>788</v>
      </c>
      <c r="E760" s="29" t="s">
        <v>785</v>
      </c>
      <c r="F760" s="29" t="s">
        <v>789</v>
      </c>
      <c r="G760" s="29" t="s">
        <v>505</v>
      </c>
      <c r="H760" s="29" t="s">
        <v>64</v>
      </c>
      <c r="I760" s="29" t="s">
        <v>786</v>
      </c>
      <c r="J760" s="29" t="s">
        <v>1047</v>
      </c>
      <c r="K760" s="30">
        <v>80111600</v>
      </c>
      <c r="L760" s="31" t="s">
        <v>1338</v>
      </c>
      <c r="M760" s="31">
        <v>5</v>
      </c>
      <c r="N760" s="31">
        <v>5</v>
      </c>
      <c r="O760" s="32">
        <v>1</v>
      </c>
      <c r="P760" s="31">
        <v>1</v>
      </c>
      <c r="Q760" s="33" t="s">
        <v>29</v>
      </c>
      <c r="R760" s="31">
        <v>0</v>
      </c>
      <c r="S760" s="34">
        <v>0</v>
      </c>
      <c r="T760" s="34">
        <v>0</v>
      </c>
      <c r="U760" s="35">
        <v>0</v>
      </c>
      <c r="V760" s="31">
        <v>0</v>
      </c>
      <c r="W760" s="31" t="s">
        <v>942</v>
      </c>
      <c r="X760" s="31" t="s">
        <v>31</v>
      </c>
      <c r="Y760" s="31" t="s">
        <v>699</v>
      </c>
      <c r="Z760" s="31">
        <v>3778932</v>
      </c>
      <c r="AA760" s="29" t="s">
        <v>1381</v>
      </c>
      <c r="AB760" s="29" t="str">
        <f t="shared" si="22"/>
        <v>979-620</v>
      </c>
      <c r="AC760" s="29" t="str">
        <f t="shared" si="23"/>
        <v>CONTRATO N°1251-2014-PRESTAR LOS SERVICIOS PARA APOYAR EL SEGUIMIENTO A LAS ACTUACIONES ADMINISTRATIVAS DIRIGIDAS AL CONTROL DE LOS ESTABLECIMIENTOS QUE GENERAN VERTIMIENTOS EN EL PERÍMETRO URBANO DEL DISTRITO CAPITAL. (TRASLADO PASIVO EXIGIBLE) #979-620</v>
      </c>
    </row>
    <row r="761" spans="1:29" s="21" customFormat="1" ht="50.1" customHeight="1" x14ac:dyDescent="0.2">
      <c r="A761" s="29">
        <v>979</v>
      </c>
      <c r="B761" s="29">
        <v>621</v>
      </c>
      <c r="C761" s="29" t="s">
        <v>783</v>
      </c>
      <c r="D761" s="29" t="s">
        <v>784</v>
      </c>
      <c r="E761" s="29" t="s">
        <v>785</v>
      </c>
      <c r="F761" s="29" t="s">
        <v>1052</v>
      </c>
      <c r="G761" s="29" t="s">
        <v>1046</v>
      </c>
      <c r="H761" s="29" t="s">
        <v>64</v>
      </c>
      <c r="I761" s="29" t="s">
        <v>786</v>
      </c>
      <c r="J761" s="29" t="s">
        <v>1047</v>
      </c>
      <c r="K761" s="30">
        <v>80111600</v>
      </c>
      <c r="L761" s="31" t="s">
        <v>1223</v>
      </c>
      <c r="M761" s="31">
        <v>5</v>
      </c>
      <c r="N761" s="31">
        <v>5</v>
      </c>
      <c r="O761" s="32">
        <v>6</v>
      </c>
      <c r="P761" s="31">
        <v>1</v>
      </c>
      <c r="Q761" s="33" t="s">
        <v>29</v>
      </c>
      <c r="R761" s="31">
        <v>0</v>
      </c>
      <c r="S761" s="34">
        <v>15306000</v>
      </c>
      <c r="T761" s="34">
        <v>15306000</v>
      </c>
      <c r="U761" s="35">
        <v>0</v>
      </c>
      <c r="V761" s="31">
        <v>0</v>
      </c>
      <c r="W761" s="31" t="s">
        <v>942</v>
      </c>
      <c r="X761" s="31" t="s">
        <v>31</v>
      </c>
      <c r="Y761" s="31" t="s">
        <v>699</v>
      </c>
      <c r="Z761" s="31">
        <v>3778932</v>
      </c>
      <c r="AA761" s="29" t="s">
        <v>1381</v>
      </c>
      <c r="AB761" s="29" t="str">
        <f t="shared" si="22"/>
        <v>979-621</v>
      </c>
      <c r="AC761" s="29" t="str">
        <f t="shared" si="23"/>
        <v>APOYAR JURIDICAMENTE LOS PROCESOS ADMINISTRATIVOS  QUE PERMITA LA EJECUCIÓN DEL PROGRAMA DE CONTROL Y SEGUIMIENTO  A USUARIOS DEL RECURSO HIDRICO Y EL SUELO EN EL PERIMETRO URBANO DEL DISTRITO CAPITAL #979-621</v>
      </c>
    </row>
    <row r="762" spans="1:29" s="21" customFormat="1" ht="50.1" customHeight="1" x14ac:dyDescent="0.2">
      <c r="A762" s="29">
        <v>979</v>
      </c>
      <c r="B762" s="29">
        <v>622</v>
      </c>
      <c r="C762" s="29" t="s">
        <v>783</v>
      </c>
      <c r="D762" s="29" t="s">
        <v>784</v>
      </c>
      <c r="E762" s="29" t="s">
        <v>785</v>
      </c>
      <c r="F762" s="29" t="s">
        <v>1052</v>
      </c>
      <c r="G762" s="29" t="s">
        <v>1046</v>
      </c>
      <c r="H762" s="29" t="s">
        <v>64</v>
      </c>
      <c r="I762" s="29" t="s">
        <v>786</v>
      </c>
      <c r="J762" s="29" t="s">
        <v>1047</v>
      </c>
      <c r="K762" s="30">
        <v>80111600</v>
      </c>
      <c r="L762" s="31" t="s">
        <v>1224</v>
      </c>
      <c r="M762" s="31">
        <v>5</v>
      </c>
      <c r="N762" s="31">
        <v>5</v>
      </c>
      <c r="O762" s="32">
        <v>6</v>
      </c>
      <c r="P762" s="31">
        <v>1</v>
      </c>
      <c r="Q762" s="33" t="s">
        <v>29</v>
      </c>
      <c r="R762" s="31">
        <v>0</v>
      </c>
      <c r="S762" s="34">
        <v>25932000</v>
      </c>
      <c r="T762" s="34">
        <v>25932000</v>
      </c>
      <c r="U762" s="35">
        <v>0</v>
      </c>
      <c r="V762" s="31">
        <v>0</v>
      </c>
      <c r="W762" s="31" t="s">
        <v>942</v>
      </c>
      <c r="X762" s="31" t="s">
        <v>31</v>
      </c>
      <c r="Y762" s="31" t="s">
        <v>699</v>
      </c>
      <c r="Z762" s="31">
        <v>3778932</v>
      </c>
      <c r="AA762" s="29" t="s">
        <v>1381</v>
      </c>
      <c r="AB762" s="29" t="str">
        <f t="shared" si="22"/>
        <v>979-622</v>
      </c>
      <c r="AC762" s="29" t="str">
        <f t="shared" si="23"/>
        <v>ANALIZAR Y EVALUAR TECNICAMENTE LAS SOLICITUDES ASOCIADAS AL  COMPONENTE GEOLOGICO DEL PROGRAMA DE CONTROL Y SEGUIMIENTO A USUARIOS DEL RECURSO HÍDRICO Y DEL SUELO EN EL DC #979-622</v>
      </c>
    </row>
    <row r="763" spans="1:29" s="21" customFormat="1" ht="50.1" customHeight="1" x14ac:dyDescent="0.2">
      <c r="A763" s="29">
        <v>979</v>
      </c>
      <c r="B763" s="29">
        <v>623</v>
      </c>
      <c r="C763" s="29" t="s">
        <v>783</v>
      </c>
      <c r="D763" s="29" t="s">
        <v>795</v>
      </c>
      <c r="E763" s="29" t="s">
        <v>785</v>
      </c>
      <c r="F763" s="29" t="s">
        <v>1080</v>
      </c>
      <c r="G763" s="29" t="s">
        <v>1044</v>
      </c>
      <c r="H763" s="29" t="s">
        <v>64</v>
      </c>
      <c r="I763" s="29" t="s">
        <v>786</v>
      </c>
      <c r="J763" s="29" t="s">
        <v>1047</v>
      </c>
      <c r="K763" s="30">
        <v>80111600</v>
      </c>
      <c r="L763" s="31" t="s">
        <v>1225</v>
      </c>
      <c r="M763" s="31">
        <v>5</v>
      </c>
      <c r="N763" s="31">
        <v>5</v>
      </c>
      <c r="O763" s="32">
        <v>7</v>
      </c>
      <c r="P763" s="31">
        <v>1</v>
      </c>
      <c r="Q763" s="33" t="s">
        <v>29</v>
      </c>
      <c r="R763" s="31">
        <v>0</v>
      </c>
      <c r="S763" s="34">
        <v>12943000</v>
      </c>
      <c r="T763" s="34">
        <v>12943000</v>
      </c>
      <c r="U763" s="35">
        <v>0</v>
      </c>
      <c r="V763" s="31">
        <v>0</v>
      </c>
      <c r="W763" s="31" t="s">
        <v>942</v>
      </c>
      <c r="X763" s="31" t="s">
        <v>31</v>
      </c>
      <c r="Y763" s="31" t="s">
        <v>699</v>
      </c>
      <c r="Z763" s="31">
        <v>3778932</v>
      </c>
      <c r="AA763" s="29" t="s">
        <v>1381</v>
      </c>
      <c r="AB763" s="29" t="str">
        <f t="shared" si="22"/>
        <v>979-623</v>
      </c>
      <c r="AC763" s="29" t="str">
        <f t="shared" si="23"/>
        <v>APOYAR LA CONSOLIDACIÓN TECNICA Y JURIDICA DE LA INFORMACION ASOCIADOS A LA PROTECCIÓN DE LA CONTAMINACIÓN DEL RECURSO HÍDRICO SUPERFICIAL, SUBTERRÁNEO Y SUELO DE USUARIOS DEL DISTRITO CAPITAL #979-623</v>
      </c>
    </row>
    <row r="764" spans="1:29" s="21" customFormat="1" ht="50.1" customHeight="1" x14ac:dyDescent="0.2">
      <c r="A764" s="29">
        <v>979</v>
      </c>
      <c r="B764" s="29">
        <v>624</v>
      </c>
      <c r="C764" s="29" t="s">
        <v>783</v>
      </c>
      <c r="D764" s="29" t="s">
        <v>791</v>
      </c>
      <c r="E764" s="29" t="s">
        <v>785</v>
      </c>
      <c r="F764" s="29" t="s">
        <v>1060</v>
      </c>
      <c r="G764" s="29" t="s">
        <v>505</v>
      </c>
      <c r="H764" s="29" t="s">
        <v>930</v>
      </c>
      <c r="I764" s="29" t="s">
        <v>931</v>
      </c>
      <c r="J764" s="29" t="s">
        <v>1050</v>
      </c>
      <c r="K764" s="30">
        <v>80111600</v>
      </c>
      <c r="L764" s="31" t="s">
        <v>932</v>
      </c>
      <c r="M764" s="31">
        <v>6</v>
      </c>
      <c r="N764" s="31">
        <v>6</v>
      </c>
      <c r="O764" s="32">
        <v>1</v>
      </c>
      <c r="P764" s="31">
        <v>1</v>
      </c>
      <c r="Q764" s="33" t="s">
        <v>29</v>
      </c>
      <c r="R764" s="31">
        <v>0</v>
      </c>
      <c r="S764" s="34">
        <v>429053783</v>
      </c>
      <c r="T764" s="34">
        <v>429053783</v>
      </c>
      <c r="U764" s="35">
        <v>0</v>
      </c>
      <c r="V764" s="31">
        <v>0</v>
      </c>
      <c r="W764" s="31" t="s">
        <v>942</v>
      </c>
      <c r="X764" s="31" t="s">
        <v>31</v>
      </c>
      <c r="Y764" s="31" t="s">
        <v>699</v>
      </c>
      <c r="Z764" s="31">
        <v>3778932</v>
      </c>
      <c r="AA764" s="29" t="s">
        <v>1381</v>
      </c>
      <c r="AB764" s="29" t="str">
        <f t="shared" si="22"/>
        <v>979-624</v>
      </c>
      <c r="AC764" s="29" t="str">
        <f t="shared" si="23"/>
        <v>PAGO CONCILIACIÓN #979-624</v>
      </c>
    </row>
    <row r="765" spans="1:29" s="21" customFormat="1" ht="50.1" customHeight="1" x14ac:dyDescent="0.2">
      <c r="A765" s="29">
        <v>979</v>
      </c>
      <c r="B765" s="29">
        <v>625</v>
      </c>
      <c r="C765" s="29" t="s">
        <v>783</v>
      </c>
      <c r="D765" s="29" t="s">
        <v>1156</v>
      </c>
      <c r="E765" s="29" t="s">
        <v>847</v>
      </c>
      <c r="F765" s="29" t="s">
        <v>850</v>
      </c>
      <c r="G765" s="29" t="s">
        <v>505</v>
      </c>
      <c r="H765" s="29" t="s">
        <v>64</v>
      </c>
      <c r="I765" s="29" t="s">
        <v>786</v>
      </c>
      <c r="J765" s="29" t="s">
        <v>1047</v>
      </c>
      <c r="K765" s="30">
        <v>80111600</v>
      </c>
      <c r="L765" s="31" t="s">
        <v>1861</v>
      </c>
      <c r="M765" s="31">
        <v>8</v>
      </c>
      <c r="N765" s="31">
        <v>8</v>
      </c>
      <c r="O765" s="32">
        <v>8</v>
      </c>
      <c r="P765" s="31">
        <v>1</v>
      </c>
      <c r="Q765" s="33" t="s">
        <v>29</v>
      </c>
      <c r="R765" s="31">
        <v>0</v>
      </c>
      <c r="S765" s="34">
        <v>30032000</v>
      </c>
      <c r="T765" s="34">
        <v>30032000</v>
      </c>
      <c r="U765" s="35">
        <v>0</v>
      </c>
      <c r="V765" s="31">
        <v>0</v>
      </c>
      <c r="W765" s="31" t="s">
        <v>942</v>
      </c>
      <c r="X765" s="31" t="s">
        <v>31</v>
      </c>
      <c r="Y765" s="31" t="s">
        <v>699</v>
      </c>
      <c r="Z765" s="31">
        <v>3778932</v>
      </c>
      <c r="AA765" s="29" t="s">
        <v>1381</v>
      </c>
      <c r="AB765" s="29" t="str">
        <f t="shared" si="22"/>
        <v>979-625</v>
      </c>
      <c r="AC765" s="29" t="str">
        <f t="shared" si="23"/>
        <v>PRESTAR SUS SERVICIOS PROFESIONALES PARA APOYAR, ANALIZAR, Y PROYECTAR TECNICAMENTE LICENCIAS Y TASACION DE MULTAS DE LOS PROCESOS REQUERIDOS QUE EN MATERIA DE CONTROL AMBIENTAL SEAN APLICABLES PARA EL DISTRITO CAPITAL  (SALDO SIN COMPROMETER) #979-625</v>
      </c>
    </row>
    <row r="766" spans="1:29" s="21" customFormat="1" ht="50.1" customHeight="1" x14ac:dyDescent="0.2">
      <c r="A766" s="29">
        <v>979</v>
      </c>
      <c r="B766" s="29">
        <v>626</v>
      </c>
      <c r="C766" s="29" t="s">
        <v>783</v>
      </c>
      <c r="D766" s="29" t="s">
        <v>830</v>
      </c>
      <c r="E766" s="29" t="s">
        <v>819</v>
      </c>
      <c r="F766" s="29" t="s">
        <v>831</v>
      </c>
      <c r="G766" s="29" t="s">
        <v>505</v>
      </c>
      <c r="H766" s="29" t="s">
        <v>71</v>
      </c>
      <c r="I766" s="29" t="s">
        <v>801</v>
      </c>
      <c r="J766" s="29" t="s">
        <v>802</v>
      </c>
      <c r="K766" s="30">
        <v>81161801</v>
      </c>
      <c r="L766" s="31" t="s">
        <v>40</v>
      </c>
      <c r="M766" s="31">
        <v>10</v>
      </c>
      <c r="N766" s="31">
        <v>10</v>
      </c>
      <c r="O766" s="32">
        <v>4</v>
      </c>
      <c r="P766" s="31">
        <v>1</v>
      </c>
      <c r="Q766" s="33" t="s">
        <v>39</v>
      </c>
      <c r="R766" s="31">
        <v>0</v>
      </c>
      <c r="S766" s="34">
        <v>759552</v>
      </c>
      <c r="T766" s="34">
        <v>759552</v>
      </c>
      <c r="U766" s="35">
        <v>0</v>
      </c>
      <c r="V766" s="31">
        <v>0</v>
      </c>
      <c r="W766" s="31" t="s">
        <v>942</v>
      </c>
      <c r="X766" s="31" t="s">
        <v>31</v>
      </c>
      <c r="Y766" s="31" t="s">
        <v>699</v>
      </c>
      <c r="Z766" s="31">
        <v>3778932</v>
      </c>
      <c r="AA766" s="29" t="s">
        <v>1381</v>
      </c>
      <c r="AB766" s="29" t="str">
        <f t="shared" si="22"/>
        <v>979-626</v>
      </c>
      <c r="AC766" s="29" t="str">
        <f t="shared" si="23"/>
        <v>PAGO SERVICIO PÚBLICO POR TELEFONÍA MÓVIL #979-626</v>
      </c>
    </row>
    <row r="767" spans="1:29" s="21" customFormat="1" ht="50.1" customHeight="1" x14ac:dyDescent="0.2">
      <c r="A767" s="29">
        <v>979</v>
      </c>
      <c r="B767" s="29">
        <v>627</v>
      </c>
      <c r="C767" s="29" t="s">
        <v>783</v>
      </c>
      <c r="D767" s="29" t="s">
        <v>784</v>
      </c>
      <c r="E767" s="29" t="s">
        <v>785</v>
      </c>
      <c r="F767" s="29" t="s">
        <v>1052</v>
      </c>
      <c r="G767" s="29" t="s">
        <v>1046</v>
      </c>
      <c r="H767" s="29" t="s">
        <v>64</v>
      </c>
      <c r="I767" s="29" t="s">
        <v>786</v>
      </c>
      <c r="J767" s="29" t="s">
        <v>1047</v>
      </c>
      <c r="K767" s="30">
        <v>80111600</v>
      </c>
      <c r="L767" s="31" t="s">
        <v>1226</v>
      </c>
      <c r="M767" s="31">
        <v>7</v>
      </c>
      <c r="N767" s="31">
        <v>7</v>
      </c>
      <c r="O767" s="32">
        <v>6</v>
      </c>
      <c r="P767" s="31">
        <v>1</v>
      </c>
      <c r="Q767" s="33" t="s">
        <v>29</v>
      </c>
      <c r="R767" s="31">
        <v>0</v>
      </c>
      <c r="S767" s="34">
        <v>14100000</v>
      </c>
      <c r="T767" s="34">
        <v>14100000</v>
      </c>
      <c r="U767" s="35">
        <v>0</v>
      </c>
      <c r="V767" s="31">
        <v>0</v>
      </c>
      <c r="W767" s="31" t="s">
        <v>942</v>
      </c>
      <c r="X767" s="31" t="s">
        <v>31</v>
      </c>
      <c r="Y767" s="31" t="s">
        <v>699</v>
      </c>
      <c r="Z767" s="31">
        <v>3778932</v>
      </c>
      <c r="AA767" s="29" t="s">
        <v>1381</v>
      </c>
      <c r="AB767" s="29" t="str">
        <f t="shared" si="22"/>
        <v>979-627</v>
      </c>
      <c r="AC767" s="29" t="str">
        <f t="shared" si="23"/>
        <v>APOYAR LA CONSOLIDACIÓN DE ACTUACIONES  JURIDICAS DE LA INFORMACION PARA EL SEGUIMIENTO RELACIONADAS CON EL PROGRAMA DE CONTROL Y SEGUIMIENTO A USUARIOS DEL RECURSO HÍDRICO Y DEL SUELO EN EL DC #979-627</v>
      </c>
    </row>
    <row r="768" spans="1:29" s="21" customFormat="1" ht="50.1" customHeight="1" x14ac:dyDescent="0.2">
      <c r="A768" s="29">
        <v>979</v>
      </c>
      <c r="B768" s="29">
        <v>628</v>
      </c>
      <c r="C768" s="29" t="s">
        <v>783</v>
      </c>
      <c r="D768" s="29" t="s">
        <v>784</v>
      </c>
      <c r="E768" s="29" t="s">
        <v>785</v>
      </c>
      <c r="F768" s="29" t="s">
        <v>1052</v>
      </c>
      <c r="G768" s="29" t="s">
        <v>1046</v>
      </c>
      <c r="H768" s="29" t="s">
        <v>64</v>
      </c>
      <c r="I768" s="29" t="s">
        <v>786</v>
      </c>
      <c r="J768" s="29" t="s">
        <v>1047</v>
      </c>
      <c r="K768" s="30">
        <v>80111600</v>
      </c>
      <c r="L768" s="31" t="s">
        <v>1711</v>
      </c>
      <c r="M768" s="31">
        <v>11</v>
      </c>
      <c r="N768" s="31">
        <v>11</v>
      </c>
      <c r="O768" s="32">
        <v>1</v>
      </c>
      <c r="P768" s="31">
        <v>1</v>
      </c>
      <c r="Q768" s="33" t="s">
        <v>29</v>
      </c>
      <c r="R768" s="31">
        <v>0</v>
      </c>
      <c r="S768" s="34">
        <v>1716000</v>
      </c>
      <c r="T768" s="34">
        <v>1716000</v>
      </c>
      <c r="U768" s="35">
        <v>0</v>
      </c>
      <c r="V768" s="31">
        <v>0</v>
      </c>
      <c r="W768" s="31" t="s">
        <v>942</v>
      </c>
      <c r="X768" s="31" t="s">
        <v>31</v>
      </c>
      <c r="Y768" s="31" t="s">
        <v>699</v>
      </c>
      <c r="Z768" s="31">
        <v>3778932</v>
      </c>
      <c r="AA768" s="29" t="s">
        <v>1381</v>
      </c>
      <c r="AB768" s="29" t="str">
        <f t="shared" si="22"/>
        <v>979-628</v>
      </c>
      <c r="AC768" s="29" t="str">
        <f t="shared" si="23"/>
        <v>MODIFICACIÓN N° 1, ADICIÓN N° 1 Y PRORROGA N° 1, AL CONTRATO N° 20171224 CUYO OBJETO ES:  APOYAR LOS PROCESOS DE GESTIÓN DOCUMENTAL, CONSOLIDACIÓN DE INFORMACIÓN TECNICA Y JURIDICA QUE SE DERIVA DEL PROGRAMA DE SEGUIMIENTO Y CONTROL A USUARIOS DEL RECURSO HIDRICO Y EL SUELO EN EL DISTRITO CAPITAL #979-628</v>
      </c>
    </row>
    <row r="769" spans="1:29" s="21" customFormat="1" ht="50.1" customHeight="1" x14ac:dyDescent="0.2">
      <c r="A769" s="29">
        <v>979</v>
      </c>
      <c r="B769" s="29">
        <v>629</v>
      </c>
      <c r="C769" s="29" t="s">
        <v>783</v>
      </c>
      <c r="D769" s="29" t="s">
        <v>795</v>
      </c>
      <c r="E769" s="29" t="s">
        <v>785</v>
      </c>
      <c r="F769" s="29" t="s">
        <v>1080</v>
      </c>
      <c r="G769" s="29" t="s">
        <v>1046</v>
      </c>
      <c r="H769" s="29" t="s">
        <v>64</v>
      </c>
      <c r="I769" s="29" t="s">
        <v>786</v>
      </c>
      <c r="J769" s="29" t="s">
        <v>1047</v>
      </c>
      <c r="K769" s="30">
        <v>80111600</v>
      </c>
      <c r="L769" s="31" t="s">
        <v>1862</v>
      </c>
      <c r="M769" s="31">
        <v>7</v>
      </c>
      <c r="N769" s="31">
        <v>7</v>
      </c>
      <c r="O769" s="32">
        <v>6</v>
      </c>
      <c r="P769" s="31">
        <v>1</v>
      </c>
      <c r="Q769" s="33" t="s">
        <v>29</v>
      </c>
      <c r="R769" s="31">
        <v>0</v>
      </c>
      <c r="S769" s="34">
        <v>14100000</v>
      </c>
      <c r="T769" s="34">
        <v>14100000</v>
      </c>
      <c r="U769" s="35">
        <v>0</v>
      </c>
      <c r="V769" s="31">
        <v>0</v>
      </c>
      <c r="W769" s="31" t="s">
        <v>942</v>
      </c>
      <c r="X769" s="31" t="s">
        <v>31</v>
      </c>
      <c r="Y769" s="31" t="s">
        <v>699</v>
      </c>
      <c r="Z769" s="31">
        <v>3778932</v>
      </c>
      <c r="AA769" s="29" t="s">
        <v>1381</v>
      </c>
      <c r="AB769" s="29" t="str">
        <f t="shared" si="22"/>
        <v>979-629</v>
      </c>
      <c r="AC769" s="29" t="str">
        <f t="shared" si="23"/>
        <v>APOYAR LA CONSOLIDACION TECNICA Y JURIDICA DE LA INFORMACION PARA EL SEGUIMIENTO DE LAS ACTUACIONES DE INSTRUMENTOS AMBIENTALES RELACIONADOS CON RECURSO HIDRICO, SUBTERRANEO Y SUELO EN EL DISTRITO CAPITAL (SALDO SIN COMPROMETER) #979-629</v>
      </c>
    </row>
    <row r="770" spans="1:29" s="21" customFormat="1" ht="50.1" customHeight="1" x14ac:dyDescent="0.2">
      <c r="A770" s="29">
        <v>979</v>
      </c>
      <c r="B770" s="29">
        <v>630</v>
      </c>
      <c r="C770" s="29" t="s">
        <v>783</v>
      </c>
      <c r="D770" s="29" t="s">
        <v>818</v>
      </c>
      <c r="E770" s="29" t="s">
        <v>819</v>
      </c>
      <c r="F770" s="29" t="s">
        <v>820</v>
      </c>
      <c r="G770" s="29" t="s">
        <v>505</v>
      </c>
      <c r="H770" s="29" t="s">
        <v>64</v>
      </c>
      <c r="I770" s="29" t="s">
        <v>786</v>
      </c>
      <c r="J770" s="29" t="s">
        <v>821</v>
      </c>
      <c r="K770" s="30">
        <v>80111600</v>
      </c>
      <c r="L770" s="31" t="s">
        <v>1863</v>
      </c>
      <c r="M770" s="31">
        <v>7</v>
      </c>
      <c r="N770" s="31">
        <v>7</v>
      </c>
      <c r="O770" s="32">
        <v>5</v>
      </c>
      <c r="P770" s="31">
        <v>1</v>
      </c>
      <c r="Q770" s="33" t="s">
        <v>29</v>
      </c>
      <c r="R770" s="31">
        <v>0</v>
      </c>
      <c r="S770" s="34">
        <v>202453</v>
      </c>
      <c r="T770" s="34">
        <v>202453</v>
      </c>
      <c r="U770" s="35">
        <v>0</v>
      </c>
      <c r="V770" s="31">
        <v>0</v>
      </c>
      <c r="W770" s="31" t="s">
        <v>942</v>
      </c>
      <c r="X770" s="31" t="s">
        <v>31</v>
      </c>
      <c r="Y770" s="31" t="s">
        <v>699</v>
      </c>
      <c r="Z770" s="31">
        <v>3778932</v>
      </c>
      <c r="AA770" s="29" t="s">
        <v>1381</v>
      </c>
      <c r="AB770" s="29" t="str">
        <f t="shared" si="22"/>
        <v>979-630</v>
      </c>
      <c r="AC770" s="29" t="str">
        <f t="shared" si="23"/>
        <v>PROYECTAR Y REVISAR LAS ACTUACIONES TÉCNICAS DERIVADAS DEL CONTROL Y SEGUIMIENTO A LAS ACTIVIDADES SILVICULTURALES DEL ARBOLADO URBANO EN EL DISTRITO CAPITAL (SALDO SIN COMPROMETER) #979-630</v>
      </c>
    </row>
    <row r="771" spans="1:29" s="21" customFormat="1" ht="50.1" customHeight="1" x14ac:dyDescent="0.2">
      <c r="A771" s="29">
        <v>979</v>
      </c>
      <c r="B771" s="29">
        <v>631</v>
      </c>
      <c r="C771" s="29" t="s">
        <v>783</v>
      </c>
      <c r="D771" s="29" t="s">
        <v>818</v>
      </c>
      <c r="E771" s="29" t="s">
        <v>819</v>
      </c>
      <c r="F771" s="29" t="s">
        <v>820</v>
      </c>
      <c r="G771" s="29" t="s">
        <v>505</v>
      </c>
      <c r="H771" s="29" t="s">
        <v>64</v>
      </c>
      <c r="I771" s="29" t="s">
        <v>786</v>
      </c>
      <c r="J771" s="29" t="s">
        <v>821</v>
      </c>
      <c r="K771" s="30">
        <v>80111600</v>
      </c>
      <c r="L771" s="31" t="s">
        <v>933</v>
      </c>
      <c r="M771" s="31">
        <v>7</v>
      </c>
      <c r="N771" s="31">
        <v>7</v>
      </c>
      <c r="O771" s="32">
        <v>5</v>
      </c>
      <c r="P771" s="31">
        <v>1</v>
      </c>
      <c r="Q771" s="33" t="s">
        <v>29</v>
      </c>
      <c r="R771" s="31">
        <v>0</v>
      </c>
      <c r="S771" s="34">
        <v>16655000</v>
      </c>
      <c r="T771" s="34">
        <v>16655000</v>
      </c>
      <c r="U771" s="35">
        <v>0</v>
      </c>
      <c r="V771" s="31">
        <v>0</v>
      </c>
      <c r="W771" s="31" t="s">
        <v>942</v>
      </c>
      <c r="X771" s="31" t="s">
        <v>31</v>
      </c>
      <c r="Y771" s="31" t="s">
        <v>699</v>
      </c>
      <c r="Z771" s="31">
        <v>3778932</v>
      </c>
      <c r="AA771" s="29" t="s">
        <v>1381</v>
      </c>
      <c r="AB771" s="29" t="str">
        <f t="shared" ref="AB771:AB834" si="24">+CONCATENATE(A771,"-",B771)</f>
        <v>979-631</v>
      </c>
      <c r="AC771" s="29" t="str">
        <f t="shared" ref="AC771:AC834" si="25">+CONCATENATE(L771," #",AB771)</f>
        <v>PRESTAR SUS SERVICIOS PROFESIONALES PARA REALIZAR LAS ACTIVIDADES DE SEGUIMIENTO TÉCNICO A LAS RESOLUCIONES Y CONCEPTOS EMITIDOS  POR LA SECRETARIA DISTRITAL DE AMBIENTE EN DESARROLLO DE LA EVALUACIÓN, CONTROL, SEGUIMIENTO Y CONSERVACIÓN DEL ARBOLADO URBANO #979-631</v>
      </c>
    </row>
    <row r="772" spans="1:29" s="21" customFormat="1" ht="50.1" customHeight="1" x14ac:dyDescent="0.2">
      <c r="A772" s="29">
        <v>979</v>
      </c>
      <c r="B772" s="29">
        <v>632</v>
      </c>
      <c r="C772" s="29" t="s">
        <v>783</v>
      </c>
      <c r="D772" s="29" t="s">
        <v>818</v>
      </c>
      <c r="E772" s="29" t="s">
        <v>819</v>
      </c>
      <c r="F772" s="29" t="s">
        <v>820</v>
      </c>
      <c r="G772" s="29" t="s">
        <v>505</v>
      </c>
      <c r="H772" s="29" t="s">
        <v>64</v>
      </c>
      <c r="I772" s="29" t="s">
        <v>786</v>
      </c>
      <c r="J772" s="29" t="s">
        <v>821</v>
      </c>
      <c r="K772" s="30">
        <v>80111600</v>
      </c>
      <c r="L772" s="31" t="s">
        <v>933</v>
      </c>
      <c r="M772" s="31">
        <v>7</v>
      </c>
      <c r="N772" s="31">
        <v>7</v>
      </c>
      <c r="O772" s="32">
        <v>4</v>
      </c>
      <c r="P772" s="31">
        <v>1</v>
      </c>
      <c r="Q772" s="33" t="s">
        <v>29</v>
      </c>
      <c r="R772" s="31">
        <v>0</v>
      </c>
      <c r="S772" s="34">
        <v>13324000</v>
      </c>
      <c r="T772" s="34">
        <v>13324000</v>
      </c>
      <c r="U772" s="35">
        <v>0</v>
      </c>
      <c r="V772" s="31">
        <v>0</v>
      </c>
      <c r="W772" s="31" t="s">
        <v>942</v>
      </c>
      <c r="X772" s="31" t="s">
        <v>31</v>
      </c>
      <c r="Y772" s="31" t="s">
        <v>699</v>
      </c>
      <c r="Z772" s="31">
        <v>3778932</v>
      </c>
      <c r="AA772" s="29" t="s">
        <v>1381</v>
      </c>
      <c r="AB772" s="29" t="str">
        <f t="shared" si="24"/>
        <v>979-632</v>
      </c>
      <c r="AC772" s="29" t="str">
        <f t="shared" si="25"/>
        <v>PRESTAR SUS SERVICIOS PROFESIONALES PARA REALIZAR LAS ACTIVIDADES DE SEGUIMIENTO TÉCNICO A LAS RESOLUCIONES Y CONCEPTOS EMITIDOS  POR LA SECRETARIA DISTRITAL DE AMBIENTE EN DESARROLLO DE LA EVALUACIÓN, CONTROL, SEGUIMIENTO Y CONSERVACIÓN DEL ARBOLADO URBANO #979-632</v>
      </c>
    </row>
    <row r="773" spans="1:29" s="21" customFormat="1" ht="50.1" customHeight="1" x14ac:dyDescent="0.2">
      <c r="A773" s="29">
        <v>979</v>
      </c>
      <c r="B773" s="29">
        <v>633</v>
      </c>
      <c r="C773" s="29" t="s">
        <v>783</v>
      </c>
      <c r="D773" s="29" t="s">
        <v>818</v>
      </c>
      <c r="E773" s="29" t="s">
        <v>819</v>
      </c>
      <c r="F773" s="29" t="s">
        <v>820</v>
      </c>
      <c r="G773" s="29" t="s">
        <v>505</v>
      </c>
      <c r="H773" s="29" t="s">
        <v>64</v>
      </c>
      <c r="I773" s="29" t="s">
        <v>786</v>
      </c>
      <c r="J773" s="29" t="s">
        <v>821</v>
      </c>
      <c r="K773" s="30">
        <v>80111600</v>
      </c>
      <c r="L773" s="31" t="s">
        <v>933</v>
      </c>
      <c r="M773" s="31">
        <v>8</v>
      </c>
      <c r="N773" s="31">
        <v>8</v>
      </c>
      <c r="O773" s="32">
        <v>4</v>
      </c>
      <c r="P773" s="31">
        <v>1</v>
      </c>
      <c r="Q773" s="33" t="s">
        <v>29</v>
      </c>
      <c r="R773" s="31">
        <v>0</v>
      </c>
      <c r="S773" s="34">
        <v>13324000</v>
      </c>
      <c r="T773" s="34">
        <v>13324000</v>
      </c>
      <c r="U773" s="35">
        <v>0</v>
      </c>
      <c r="V773" s="31">
        <v>0</v>
      </c>
      <c r="W773" s="31" t="s">
        <v>942</v>
      </c>
      <c r="X773" s="31" t="s">
        <v>31</v>
      </c>
      <c r="Y773" s="31" t="s">
        <v>699</v>
      </c>
      <c r="Z773" s="31">
        <v>3778932</v>
      </c>
      <c r="AA773" s="29" t="s">
        <v>1381</v>
      </c>
      <c r="AB773" s="29" t="str">
        <f t="shared" si="24"/>
        <v>979-633</v>
      </c>
      <c r="AC773" s="29" t="str">
        <f t="shared" si="25"/>
        <v>PRESTAR SUS SERVICIOS PROFESIONALES PARA REALIZAR LAS ACTIVIDADES DE SEGUIMIENTO TÉCNICO A LAS RESOLUCIONES Y CONCEPTOS EMITIDOS  POR LA SECRETARIA DISTRITAL DE AMBIENTE EN DESARROLLO DE LA EVALUACIÓN, CONTROL, SEGUIMIENTO Y CONSERVACIÓN DEL ARBOLADO URBANO #979-633</v>
      </c>
    </row>
    <row r="774" spans="1:29" s="21" customFormat="1" ht="50.1" customHeight="1" x14ac:dyDescent="0.2">
      <c r="A774" s="29">
        <v>979</v>
      </c>
      <c r="B774" s="29">
        <v>634</v>
      </c>
      <c r="C774" s="29" t="s">
        <v>783</v>
      </c>
      <c r="D774" s="29" t="s">
        <v>818</v>
      </c>
      <c r="E774" s="29" t="s">
        <v>819</v>
      </c>
      <c r="F774" s="29" t="s">
        <v>820</v>
      </c>
      <c r="G774" s="29" t="s">
        <v>505</v>
      </c>
      <c r="H774" s="29" t="s">
        <v>64</v>
      </c>
      <c r="I774" s="29" t="s">
        <v>786</v>
      </c>
      <c r="J774" s="29" t="s">
        <v>821</v>
      </c>
      <c r="K774" s="30">
        <v>80111600</v>
      </c>
      <c r="L774" s="31" t="s">
        <v>933</v>
      </c>
      <c r="M774" s="31">
        <v>8</v>
      </c>
      <c r="N774" s="31">
        <v>8</v>
      </c>
      <c r="O774" s="32">
        <v>4</v>
      </c>
      <c r="P774" s="31">
        <v>1</v>
      </c>
      <c r="Q774" s="33" t="s">
        <v>29</v>
      </c>
      <c r="R774" s="31">
        <v>0</v>
      </c>
      <c r="S774" s="34">
        <v>13324000</v>
      </c>
      <c r="T774" s="34">
        <v>13324000</v>
      </c>
      <c r="U774" s="35">
        <v>0</v>
      </c>
      <c r="V774" s="31">
        <v>0</v>
      </c>
      <c r="W774" s="31" t="s">
        <v>942</v>
      </c>
      <c r="X774" s="31" t="s">
        <v>31</v>
      </c>
      <c r="Y774" s="31" t="s">
        <v>699</v>
      </c>
      <c r="Z774" s="31">
        <v>3778932</v>
      </c>
      <c r="AA774" s="29" t="s">
        <v>1381</v>
      </c>
      <c r="AB774" s="29" t="str">
        <f t="shared" si="24"/>
        <v>979-634</v>
      </c>
      <c r="AC774" s="29" t="str">
        <f t="shared" si="25"/>
        <v>PRESTAR SUS SERVICIOS PROFESIONALES PARA REALIZAR LAS ACTIVIDADES DE SEGUIMIENTO TÉCNICO A LAS RESOLUCIONES Y CONCEPTOS EMITIDOS  POR LA SECRETARIA DISTRITAL DE AMBIENTE EN DESARROLLO DE LA EVALUACIÓN, CONTROL, SEGUIMIENTO Y CONSERVACIÓN DEL ARBOLADO URBANO #979-634</v>
      </c>
    </row>
    <row r="775" spans="1:29" s="21" customFormat="1" ht="50.1" customHeight="1" x14ac:dyDescent="0.2">
      <c r="A775" s="29">
        <v>979</v>
      </c>
      <c r="B775" s="29">
        <v>635</v>
      </c>
      <c r="C775" s="29" t="s">
        <v>783</v>
      </c>
      <c r="D775" s="29" t="s">
        <v>795</v>
      </c>
      <c r="E775" s="29" t="s">
        <v>847</v>
      </c>
      <c r="F775" s="29" t="s">
        <v>1169</v>
      </c>
      <c r="G775" s="29" t="s">
        <v>505</v>
      </c>
      <c r="H775" s="29" t="s">
        <v>64</v>
      </c>
      <c r="I775" s="29" t="s">
        <v>786</v>
      </c>
      <c r="J775" s="29" t="s">
        <v>1047</v>
      </c>
      <c r="K775" s="30">
        <v>80111600</v>
      </c>
      <c r="L775" s="31" t="s">
        <v>1864</v>
      </c>
      <c r="M775" s="31">
        <v>8</v>
      </c>
      <c r="N775" s="31">
        <v>8</v>
      </c>
      <c r="O775" s="32">
        <v>6</v>
      </c>
      <c r="P775" s="31">
        <v>1</v>
      </c>
      <c r="Q775" s="33" t="s">
        <v>29</v>
      </c>
      <c r="R775" s="31">
        <v>0</v>
      </c>
      <c r="S775" s="34">
        <v>2453583</v>
      </c>
      <c r="T775" s="34">
        <v>2453583</v>
      </c>
      <c r="U775" s="35">
        <v>0</v>
      </c>
      <c r="V775" s="31">
        <v>0</v>
      </c>
      <c r="W775" s="31" t="s">
        <v>942</v>
      </c>
      <c r="X775" s="31" t="s">
        <v>31</v>
      </c>
      <c r="Y775" s="31" t="s">
        <v>699</v>
      </c>
      <c r="Z775" s="31">
        <v>3778932</v>
      </c>
      <c r="AA775" s="29" t="s">
        <v>1381</v>
      </c>
      <c r="AB775" s="29" t="str">
        <f t="shared" si="24"/>
        <v>979-635</v>
      </c>
      <c r="AC775" s="29" t="str">
        <f t="shared" si="25"/>
        <v>ARL PASANTE (SALDO SIN COMPROMETER) #979-635</v>
      </c>
    </row>
    <row r="776" spans="1:29" s="21" customFormat="1" ht="50.1" customHeight="1" x14ac:dyDescent="0.2">
      <c r="A776" s="29">
        <v>979</v>
      </c>
      <c r="B776" s="29">
        <v>636</v>
      </c>
      <c r="C776" s="29" t="s">
        <v>783</v>
      </c>
      <c r="D776" s="29" t="s">
        <v>1156</v>
      </c>
      <c r="E776" s="29" t="s">
        <v>847</v>
      </c>
      <c r="F776" s="29" t="s">
        <v>1157</v>
      </c>
      <c r="G776" s="29" t="s">
        <v>505</v>
      </c>
      <c r="H776" s="29" t="s">
        <v>64</v>
      </c>
      <c r="I776" s="29" t="s">
        <v>786</v>
      </c>
      <c r="J776" s="29" t="s">
        <v>1047</v>
      </c>
      <c r="K776" s="30">
        <v>80111600</v>
      </c>
      <c r="L776" s="31" t="s">
        <v>848</v>
      </c>
      <c r="M776" s="31">
        <v>8</v>
      </c>
      <c r="N776" s="31">
        <v>8</v>
      </c>
      <c r="O776" s="32">
        <v>6</v>
      </c>
      <c r="P776" s="31">
        <v>1</v>
      </c>
      <c r="Q776" s="33" t="s">
        <v>29</v>
      </c>
      <c r="R776" s="31">
        <v>0</v>
      </c>
      <c r="S776" s="34">
        <v>11094000</v>
      </c>
      <c r="T776" s="34">
        <v>11094000</v>
      </c>
      <c r="U776" s="35">
        <v>0</v>
      </c>
      <c r="V776" s="31">
        <v>0</v>
      </c>
      <c r="W776" s="31" t="s">
        <v>942</v>
      </c>
      <c r="X776" s="31" t="s">
        <v>31</v>
      </c>
      <c r="Y776" s="31" t="s">
        <v>699</v>
      </c>
      <c r="Z776" s="31">
        <v>3778932</v>
      </c>
      <c r="AA776" s="29" t="s">
        <v>1381</v>
      </c>
      <c r="AB776" s="29" t="str">
        <f t="shared" si="24"/>
        <v>979-636</v>
      </c>
      <c r="AC776" s="29" t="str">
        <f t="shared" si="25"/>
        <v>PRESTAR SERVICIOS DE APOYO EN LA GESTIÓN EN EL DISEÑO Y MANEJO DE BASES DE DATOS PARA EL PROCESO DE NOTIFICACIONES Y EXPEDIENTES SOBRE LOS TRÁMITES DE CARACTER SANCIONATORIO, ASI COMO LAS ACTUACIONES ADMINISTRATIVAS RELACIONADAS CON LA FUNCIÓN DE EVALUACIÓN, CONTROL Y SEGUIMIENTO AMBIENTAL #979-636</v>
      </c>
    </row>
    <row r="777" spans="1:29" s="21" customFormat="1" ht="50.1" customHeight="1" x14ac:dyDescent="0.2">
      <c r="A777" s="29">
        <v>979</v>
      </c>
      <c r="B777" s="29">
        <v>637</v>
      </c>
      <c r="C777" s="29" t="s">
        <v>783</v>
      </c>
      <c r="D777" s="29" t="s">
        <v>788</v>
      </c>
      <c r="E777" s="29" t="s">
        <v>785</v>
      </c>
      <c r="F777" s="29" t="s">
        <v>1056</v>
      </c>
      <c r="G777" s="29" t="s">
        <v>505</v>
      </c>
      <c r="H777" s="29" t="s">
        <v>64</v>
      </c>
      <c r="I777" s="29" t="s">
        <v>786</v>
      </c>
      <c r="J777" s="29" t="s">
        <v>1047</v>
      </c>
      <c r="K777" s="30">
        <v>80111600</v>
      </c>
      <c r="L777" s="31" t="s">
        <v>934</v>
      </c>
      <c r="M777" s="31">
        <v>7</v>
      </c>
      <c r="N777" s="31">
        <v>7</v>
      </c>
      <c r="O777" s="32">
        <v>165</v>
      </c>
      <c r="P777" s="31">
        <v>0</v>
      </c>
      <c r="Q777" s="33" t="s">
        <v>29</v>
      </c>
      <c r="R777" s="31">
        <v>0</v>
      </c>
      <c r="S777" s="34">
        <v>0</v>
      </c>
      <c r="T777" s="34">
        <v>0</v>
      </c>
      <c r="U777" s="35">
        <v>0</v>
      </c>
      <c r="V777" s="31">
        <v>0</v>
      </c>
      <c r="W777" s="31" t="s">
        <v>942</v>
      </c>
      <c r="X777" s="31" t="s">
        <v>31</v>
      </c>
      <c r="Y777" s="31" t="s">
        <v>699</v>
      </c>
      <c r="Z777" s="31">
        <v>3778932</v>
      </c>
      <c r="AA777" s="29" t="s">
        <v>1381</v>
      </c>
      <c r="AB777" s="29" t="str">
        <f t="shared" si="24"/>
        <v>979-637</v>
      </c>
      <c r="AC777" s="29" t="str">
        <f t="shared" si="25"/>
        <v>REALIZAR ACTIVIDADES DE DIAGNÓSTICO AMBIENTAL RELACIONADAS CON SOLICITUDES DE CAMBIO DE USO DE SUELO O SITIOS CON SOSPECHA DE CONTAMINACIÓN DE SUELO Y AGUA SUBTERRÁNEA #979-637</v>
      </c>
    </row>
    <row r="778" spans="1:29" s="21" customFormat="1" ht="50.1" customHeight="1" x14ac:dyDescent="0.2">
      <c r="A778" s="29">
        <v>979</v>
      </c>
      <c r="B778" s="29">
        <v>638</v>
      </c>
      <c r="C778" s="29" t="s">
        <v>783</v>
      </c>
      <c r="D778" s="29" t="s">
        <v>788</v>
      </c>
      <c r="E778" s="29" t="s">
        <v>785</v>
      </c>
      <c r="F778" s="29" t="s">
        <v>1056</v>
      </c>
      <c r="G778" s="29" t="s">
        <v>505</v>
      </c>
      <c r="H778" s="29" t="s">
        <v>64</v>
      </c>
      <c r="I778" s="29" t="s">
        <v>786</v>
      </c>
      <c r="J778" s="29" t="s">
        <v>1047</v>
      </c>
      <c r="K778" s="30">
        <v>80111600</v>
      </c>
      <c r="L778" s="31" t="s">
        <v>935</v>
      </c>
      <c r="M778" s="31">
        <v>7</v>
      </c>
      <c r="N778" s="31">
        <v>7</v>
      </c>
      <c r="O778" s="32">
        <v>165</v>
      </c>
      <c r="P778" s="31">
        <v>0</v>
      </c>
      <c r="Q778" s="33" t="s">
        <v>29</v>
      </c>
      <c r="R778" s="31">
        <v>0</v>
      </c>
      <c r="S778" s="34">
        <v>0</v>
      </c>
      <c r="T778" s="34">
        <v>0</v>
      </c>
      <c r="U778" s="35">
        <v>0</v>
      </c>
      <c r="V778" s="31">
        <v>0</v>
      </c>
      <c r="W778" s="31" t="s">
        <v>942</v>
      </c>
      <c r="X778" s="31" t="s">
        <v>31</v>
      </c>
      <c r="Y778" s="31" t="s">
        <v>699</v>
      </c>
      <c r="Z778" s="31">
        <v>3778932</v>
      </c>
      <c r="AA778" s="29" t="s">
        <v>1381</v>
      </c>
      <c r="AB778" s="29" t="str">
        <f t="shared" si="24"/>
        <v>979-638</v>
      </c>
      <c r="AC778" s="29" t="str">
        <f t="shared" si="25"/>
        <v>APOYAR EL SEGUIMIENTO Y CONTROL AMBIENTAL DEL COMPONENTE GEOLOGICO AL 100% DE LOS PREDIOS CON AFECTACIÓN EXTRACTIVA EN EL PERÍMETRO URBANO DEL DISTRITO CAPITAL #979-638</v>
      </c>
    </row>
    <row r="779" spans="1:29" s="21" customFormat="1" ht="50.1" customHeight="1" x14ac:dyDescent="0.2">
      <c r="A779" s="29">
        <v>979</v>
      </c>
      <c r="B779" s="29">
        <v>639</v>
      </c>
      <c r="C779" s="29" t="s">
        <v>783</v>
      </c>
      <c r="D779" s="29" t="s">
        <v>788</v>
      </c>
      <c r="E779" s="29" t="s">
        <v>785</v>
      </c>
      <c r="F779" s="29" t="s">
        <v>1056</v>
      </c>
      <c r="G779" s="29" t="s">
        <v>1044</v>
      </c>
      <c r="H779" s="29" t="s">
        <v>64</v>
      </c>
      <c r="I779" s="29" t="s">
        <v>786</v>
      </c>
      <c r="J779" s="29" t="s">
        <v>1047</v>
      </c>
      <c r="K779" s="30">
        <v>80111600</v>
      </c>
      <c r="L779" s="31" t="s">
        <v>935</v>
      </c>
      <c r="M779" s="31">
        <v>7</v>
      </c>
      <c r="N779" s="31">
        <v>7</v>
      </c>
      <c r="O779" s="32">
        <v>165</v>
      </c>
      <c r="P779" s="31">
        <v>0</v>
      </c>
      <c r="Q779" s="33" t="s">
        <v>29</v>
      </c>
      <c r="R779" s="31">
        <v>0</v>
      </c>
      <c r="S779" s="34">
        <v>0</v>
      </c>
      <c r="T779" s="34">
        <v>0</v>
      </c>
      <c r="U779" s="35">
        <v>0</v>
      </c>
      <c r="V779" s="31">
        <v>0</v>
      </c>
      <c r="W779" s="31" t="s">
        <v>942</v>
      </c>
      <c r="X779" s="31" t="s">
        <v>31</v>
      </c>
      <c r="Y779" s="31" t="s">
        <v>699</v>
      </c>
      <c r="Z779" s="31">
        <v>3778932</v>
      </c>
      <c r="AA779" s="29" t="s">
        <v>1381</v>
      </c>
      <c r="AB779" s="29" t="str">
        <f t="shared" si="24"/>
        <v>979-639</v>
      </c>
      <c r="AC779" s="29" t="str">
        <f t="shared" si="25"/>
        <v>APOYAR EL SEGUIMIENTO Y CONTROL AMBIENTAL DEL COMPONENTE GEOLOGICO AL 100% DE LOS PREDIOS CON AFECTACIÓN EXTRACTIVA EN EL PERÍMETRO URBANO DEL DISTRITO CAPITAL #979-639</v>
      </c>
    </row>
    <row r="780" spans="1:29" s="21" customFormat="1" ht="50.1" customHeight="1" x14ac:dyDescent="0.2">
      <c r="A780" s="29">
        <v>979</v>
      </c>
      <c r="B780" s="29">
        <v>640</v>
      </c>
      <c r="C780" s="29" t="s">
        <v>783</v>
      </c>
      <c r="D780" s="29" t="s">
        <v>855</v>
      </c>
      <c r="E780" s="29" t="s">
        <v>856</v>
      </c>
      <c r="F780" s="29" t="s">
        <v>1196</v>
      </c>
      <c r="G780" s="29" t="s">
        <v>505</v>
      </c>
      <c r="H780" s="29" t="s">
        <v>71</v>
      </c>
      <c r="I780" s="29" t="s">
        <v>801</v>
      </c>
      <c r="J780" s="29" t="s">
        <v>802</v>
      </c>
      <c r="K780" s="30">
        <v>81161801</v>
      </c>
      <c r="L780" s="31" t="s">
        <v>40</v>
      </c>
      <c r="M780" s="31">
        <v>9</v>
      </c>
      <c r="N780" s="31">
        <v>10</v>
      </c>
      <c r="O780" s="32">
        <v>4</v>
      </c>
      <c r="P780" s="31">
        <v>1</v>
      </c>
      <c r="Q780" s="33" t="s">
        <v>39</v>
      </c>
      <c r="R780" s="31">
        <v>0</v>
      </c>
      <c r="S780" s="34">
        <v>4717716</v>
      </c>
      <c r="T780" s="34">
        <v>4717716</v>
      </c>
      <c r="U780" s="35">
        <v>0</v>
      </c>
      <c r="V780" s="31">
        <v>0</v>
      </c>
      <c r="W780" s="31" t="s">
        <v>942</v>
      </c>
      <c r="X780" s="31" t="s">
        <v>31</v>
      </c>
      <c r="Y780" s="31" t="s">
        <v>699</v>
      </c>
      <c r="Z780" s="31">
        <v>3778932</v>
      </c>
      <c r="AA780" s="29" t="s">
        <v>1381</v>
      </c>
      <c r="AB780" s="29" t="str">
        <f t="shared" si="24"/>
        <v>979-640</v>
      </c>
      <c r="AC780" s="29" t="str">
        <f t="shared" si="25"/>
        <v>PAGO SERVICIO PÚBLICO POR TELEFONÍA MÓVIL #979-640</v>
      </c>
    </row>
    <row r="781" spans="1:29" s="21" customFormat="1" ht="50.1" customHeight="1" x14ac:dyDescent="0.2">
      <c r="A781" s="29">
        <v>979</v>
      </c>
      <c r="B781" s="29">
        <v>641</v>
      </c>
      <c r="C781" s="29" t="s">
        <v>783</v>
      </c>
      <c r="D781" s="29" t="s">
        <v>788</v>
      </c>
      <c r="E781" s="29" t="s">
        <v>785</v>
      </c>
      <c r="F781" s="29" t="s">
        <v>1056</v>
      </c>
      <c r="G781" s="29" t="s">
        <v>505</v>
      </c>
      <c r="H781" s="29" t="s">
        <v>64</v>
      </c>
      <c r="I781" s="29" t="s">
        <v>786</v>
      </c>
      <c r="J781" s="29" t="s">
        <v>1047</v>
      </c>
      <c r="K781" s="30">
        <v>80111600</v>
      </c>
      <c r="L781" s="31" t="s">
        <v>936</v>
      </c>
      <c r="M781" s="31">
        <v>7</v>
      </c>
      <c r="N781" s="31">
        <v>7</v>
      </c>
      <c r="O781" s="32">
        <v>5</v>
      </c>
      <c r="P781" s="31">
        <v>1</v>
      </c>
      <c r="Q781" s="33" t="s">
        <v>29</v>
      </c>
      <c r="R781" s="31">
        <v>0</v>
      </c>
      <c r="S781" s="34">
        <v>0</v>
      </c>
      <c r="T781" s="34">
        <v>0</v>
      </c>
      <c r="U781" s="35">
        <v>0</v>
      </c>
      <c r="V781" s="31">
        <v>0</v>
      </c>
      <c r="W781" s="31" t="s">
        <v>942</v>
      </c>
      <c r="X781" s="31" t="s">
        <v>31</v>
      </c>
      <c r="Y781" s="31" t="s">
        <v>699</v>
      </c>
      <c r="Z781" s="31">
        <v>3778932</v>
      </c>
      <c r="AA781" s="29" t="s">
        <v>1381</v>
      </c>
      <c r="AB781" s="29" t="str">
        <f t="shared" si="24"/>
        <v>979-641</v>
      </c>
      <c r="AC781" s="29" t="str">
        <f t="shared" si="25"/>
        <v>PROYECTAR LOS ACTOS ADMINISTRATIVOS ASOCIADOS A PRODUCTOS TÉCNICOS RELACIONADOS CON AFECTACIÓN AL RECURSO SUELO POR ACTIVIDAD EXTRACTIVA O CONTAMINACIÓN #979-641</v>
      </c>
    </row>
    <row r="782" spans="1:29" s="21" customFormat="1" ht="50.1" customHeight="1" x14ac:dyDescent="0.2">
      <c r="A782" s="29">
        <v>979</v>
      </c>
      <c r="B782" s="29">
        <v>642</v>
      </c>
      <c r="C782" s="29" t="s">
        <v>783</v>
      </c>
      <c r="D782" s="29" t="s">
        <v>784</v>
      </c>
      <c r="E782" s="29" t="s">
        <v>785</v>
      </c>
      <c r="F782" s="29" t="s">
        <v>1052</v>
      </c>
      <c r="G782" s="29" t="s">
        <v>1046</v>
      </c>
      <c r="H782" s="29" t="s">
        <v>64</v>
      </c>
      <c r="I782" s="29" t="s">
        <v>786</v>
      </c>
      <c r="J782" s="29" t="s">
        <v>1047</v>
      </c>
      <c r="K782" s="30">
        <v>80111600</v>
      </c>
      <c r="L782" s="31" t="s">
        <v>1865</v>
      </c>
      <c r="M782" s="31">
        <v>2</v>
      </c>
      <c r="N782" s="31">
        <v>2</v>
      </c>
      <c r="O782" s="32">
        <v>6</v>
      </c>
      <c r="P782" s="31">
        <v>1</v>
      </c>
      <c r="Q782" s="33" t="s">
        <v>29</v>
      </c>
      <c r="R782" s="31">
        <v>0</v>
      </c>
      <c r="S782" s="34">
        <v>32748000</v>
      </c>
      <c r="T782" s="34">
        <v>32748000</v>
      </c>
      <c r="U782" s="35">
        <v>0</v>
      </c>
      <c r="V782" s="31">
        <v>0</v>
      </c>
      <c r="W782" s="31" t="s">
        <v>942</v>
      </c>
      <c r="X782" s="31" t="s">
        <v>31</v>
      </c>
      <c r="Y782" s="31" t="s">
        <v>699</v>
      </c>
      <c r="Z782" s="31">
        <v>3778932</v>
      </c>
      <c r="AA782" s="29" t="s">
        <v>1381</v>
      </c>
      <c r="AB782" s="29" t="str">
        <f t="shared" si="24"/>
        <v>979-642</v>
      </c>
      <c r="AC782" s="29" t="str">
        <f t="shared" si="25"/>
        <v>GESTIONAR LOS PROCESOS CONTRACTUALES Y SEGUIMIENTO A LOS MISMOS QUE SE DERIVAN DEL PROGRAMA DE CONTROL Y SEGUIMIENTO A USUARIOS DEL RECURSO HIDRICO Y EL SUELO EN EL DISTRITO CAPITAL (SALDO SIN COMPROMETER) #979-642</v>
      </c>
    </row>
    <row r="783" spans="1:29" s="21" customFormat="1" ht="50.1" customHeight="1" x14ac:dyDescent="0.2">
      <c r="A783" s="29">
        <v>979</v>
      </c>
      <c r="B783" s="29">
        <v>644</v>
      </c>
      <c r="C783" s="29" t="s">
        <v>783</v>
      </c>
      <c r="D783" s="29" t="s">
        <v>784</v>
      </c>
      <c r="E783" s="29" t="s">
        <v>785</v>
      </c>
      <c r="F783" s="29" t="s">
        <v>1052</v>
      </c>
      <c r="G783" s="29" t="s">
        <v>1046</v>
      </c>
      <c r="H783" s="29" t="s">
        <v>64</v>
      </c>
      <c r="I783" s="29" t="s">
        <v>786</v>
      </c>
      <c r="J783" s="29" t="s">
        <v>1047</v>
      </c>
      <c r="K783" s="30">
        <v>80111600</v>
      </c>
      <c r="L783" s="31" t="s">
        <v>937</v>
      </c>
      <c r="M783" s="31">
        <v>7</v>
      </c>
      <c r="N783" s="31">
        <v>7</v>
      </c>
      <c r="O783" s="32">
        <v>6</v>
      </c>
      <c r="P783" s="31">
        <v>1</v>
      </c>
      <c r="Q783" s="33" t="s">
        <v>29</v>
      </c>
      <c r="R783" s="31">
        <v>0</v>
      </c>
      <c r="S783" s="34">
        <v>32748000</v>
      </c>
      <c r="T783" s="34">
        <v>32748000</v>
      </c>
      <c r="U783" s="35">
        <v>0</v>
      </c>
      <c r="V783" s="31">
        <v>0</v>
      </c>
      <c r="W783" s="31" t="s">
        <v>942</v>
      </c>
      <c r="X783" s="31" t="s">
        <v>31</v>
      </c>
      <c r="Y783" s="31" t="s">
        <v>699</v>
      </c>
      <c r="Z783" s="31">
        <v>3778932</v>
      </c>
      <c r="AA783" s="29" t="s">
        <v>1381</v>
      </c>
      <c r="AB783" s="29" t="str">
        <f t="shared" si="24"/>
        <v>979-644</v>
      </c>
      <c r="AC783" s="29" t="str">
        <f t="shared" si="25"/>
        <v>PRESTAR SUS SERVICIOS PROFESIONALES PARA REALIZAR EL REPORTE DE LOS PROCESOS DE PLANEACIÓN Y SEGUIMIENTO FINANCIERO DERIVADO DE LAS ACTUACIONES ADMINISTRATIVAS RELACIONADAS CON LA FUNCIÓN DE EVALUACIÓN, CONTROL Y SEGUIMIENTO AMBIENTAL #979-644</v>
      </c>
    </row>
    <row r="784" spans="1:29" s="21" customFormat="1" ht="50.1" customHeight="1" x14ac:dyDescent="0.2">
      <c r="A784" s="29">
        <v>979</v>
      </c>
      <c r="B784" s="29">
        <v>645</v>
      </c>
      <c r="C784" s="29" t="s">
        <v>783</v>
      </c>
      <c r="D784" s="29" t="s">
        <v>784</v>
      </c>
      <c r="E784" s="29" t="s">
        <v>785</v>
      </c>
      <c r="F784" s="29" t="s">
        <v>1052</v>
      </c>
      <c r="G784" s="29" t="s">
        <v>1046</v>
      </c>
      <c r="H784" s="29" t="s">
        <v>64</v>
      </c>
      <c r="I784" s="29" t="s">
        <v>786</v>
      </c>
      <c r="J784" s="29" t="s">
        <v>1047</v>
      </c>
      <c r="K784" s="30">
        <v>80111600</v>
      </c>
      <c r="L784" s="31" t="s">
        <v>1866</v>
      </c>
      <c r="M784" s="31">
        <v>7</v>
      </c>
      <c r="N784" s="31">
        <v>7</v>
      </c>
      <c r="O784" s="32">
        <v>1</v>
      </c>
      <c r="P784" s="31">
        <v>1</v>
      </c>
      <c r="Q784" s="33" t="s">
        <v>29</v>
      </c>
      <c r="R784" s="31">
        <v>0</v>
      </c>
      <c r="S784" s="34">
        <v>5000000</v>
      </c>
      <c r="T784" s="34">
        <v>5000000</v>
      </c>
      <c r="U784" s="35">
        <v>0</v>
      </c>
      <c r="V784" s="31">
        <v>0</v>
      </c>
      <c r="W784" s="31" t="s">
        <v>942</v>
      </c>
      <c r="X784" s="31" t="s">
        <v>31</v>
      </c>
      <c r="Y784" s="31" t="s">
        <v>699</v>
      </c>
      <c r="Z784" s="31">
        <v>3778932</v>
      </c>
      <c r="AA784" s="29" t="s">
        <v>1381</v>
      </c>
      <c r="AB784" s="29" t="str">
        <f t="shared" si="24"/>
        <v>979-645</v>
      </c>
      <c r="AC784" s="29" t="str">
        <f t="shared" si="25"/>
        <v>REALIZAR EL MANTENIMIENTO Y CALIBRACION DE LOS EQUIPOS UTILIZADOS PARA EL SEGUIMIENTO DE LOS PREDIOS CON ACTIVIDADES CONTAMINANTES EN EL DISTRITO CAPITAL (SALDO SIN COMPROMETER) #979-645</v>
      </c>
    </row>
    <row r="785" spans="1:29" s="21" customFormat="1" ht="50.1" customHeight="1" x14ac:dyDescent="0.2">
      <c r="A785" s="29">
        <v>979</v>
      </c>
      <c r="B785" s="29">
        <v>646</v>
      </c>
      <c r="C785" s="29" t="s">
        <v>783</v>
      </c>
      <c r="D785" s="29" t="s">
        <v>855</v>
      </c>
      <c r="E785" s="29" t="s">
        <v>856</v>
      </c>
      <c r="F785" s="29" t="s">
        <v>1196</v>
      </c>
      <c r="G785" s="29" t="s">
        <v>505</v>
      </c>
      <c r="H785" s="29" t="s">
        <v>71</v>
      </c>
      <c r="I785" s="29" t="s">
        <v>801</v>
      </c>
      <c r="J785" s="29" t="s">
        <v>802</v>
      </c>
      <c r="K785" s="30">
        <v>41113101</v>
      </c>
      <c r="L785" s="31" t="s">
        <v>1867</v>
      </c>
      <c r="M785" s="31">
        <v>9</v>
      </c>
      <c r="N785" s="31">
        <v>10</v>
      </c>
      <c r="O785" s="32">
        <v>3</v>
      </c>
      <c r="P785" s="31">
        <v>1</v>
      </c>
      <c r="Q785" s="33" t="s">
        <v>39</v>
      </c>
      <c r="R785" s="31">
        <v>0</v>
      </c>
      <c r="S785" s="34">
        <v>36340966</v>
      </c>
      <c r="T785" s="34">
        <v>36340966</v>
      </c>
      <c r="U785" s="35">
        <v>0</v>
      </c>
      <c r="V785" s="31">
        <v>0</v>
      </c>
      <c r="W785" s="31" t="s">
        <v>942</v>
      </c>
      <c r="X785" s="31" t="s">
        <v>31</v>
      </c>
      <c r="Y785" s="31" t="s">
        <v>699</v>
      </c>
      <c r="Z785" s="31">
        <v>3778932</v>
      </c>
      <c r="AA785" s="29" t="s">
        <v>1381</v>
      </c>
      <c r="AB785" s="29" t="str">
        <f t="shared" si="24"/>
        <v>979-646</v>
      </c>
      <c r="AC785" s="29" t="str">
        <f t="shared" si="25"/>
        <v>SUMINISTRAR LOS INSUMOS Y REPUESTOS PARA LAS UNIDADES DE MEDICIÓN DE FUENTES MÓVILES DE LA SECRETARIA DISTRITAL DE AMBIENTE (SALDO SIN COMPROMETER) #979-646</v>
      </c>
    </row>
    <row r="786" spans="1:29" s="21" customFormat="1" ht="50.1" customHeight="1" x14ac:dyDescent="0.2">
      <c r="A786" s="29">
        <v>979</v>
      </c>
      <c r="B786" s="29">
        <v>647</v>
      </c>
      <c r="C786" s="29" t="s">
        <v>783</v>
      </c>
      <c r="D786" s="29" t="s">
        <v>855</v>
      </c>
      <c r="E786" s="29" t="s">
        <v>856</v>
      </c>
      <c r="F786" s="29" t="s">
        <v>1196</v>
      </c>
      <c r="G786" s="29" t="s">
        <v>505</v>
      </c>
      <c r="H786" s="29" t="s">
        <v>71</v>
      </c>
      <c r="I786" s="29" t="s">
        <v>801</v>
      </c>
      <c r="J786" s="29" t="s">
        <v>802</v>
      </c>
      <c r="K786" s="30">
        <v>81101706</v>
      </c>
      <c r="L786" s="31" t="s">
        <v>938</v>
      </c>
      <c r="M786" s="31">
        <v>9</v>
      </c>
      <c r="N786" s="31">
        <v>10</v>
      </c>
      <c r="O786" s="32">
        <v>2</v>
      </c>
      <c r="P786" s="31">
        <v>1</v>
      </c>
      <c r="Q786" s="33" t="s">
        <v>44</v>
      </c>
      <c r="R786" s="31">
        <v>0</v>
      </c>
      <c r="S786" s="34">
        <v>2875040</v>
      </c>
      <c r="T786" s="34">
        <v>2875040</v>
      </c>
      <c r="U786" s="35">
        <v>0</v>
      </c>
      <c r="V786" s="31">
        <v>0</v>
      </c>
      <c r="W786" s="31" t="s">
        <v>942</v>
      </c>
      <c r="X786" s="31" t="s">
        <v>31</v>
      </c>
      <c r="Y786" s="31" t="s">
        <v>699</v>
      </c>
      <c r="Z786" s="31">
        <v>3778932</v>
      </c>
      <c r="AA786" s="29" t="s">
        <v>1381</v>
      </c>
      <c r="AB786" s="29" t="str">
        <f t="shared" si="24"/>
        <v>979-647</v>
      </c>
      <c r="AC786" s="29" t="str">
        <f t="shared" si="25"/>
        <v>CALIBRACIÓN DE LA UNIDAD DE VERIFICACIÓN DE TEMPERATURA Y RPM DE LA SECRETARIA DISTRITAL DE AMBIENTE  #979-647</v>
      </c>
    </row>
    <row r="787" spans="1:29" s="21" customFormat="1" ht="50.1" customHeight="1" x14ac:dyDescent="0.2">
      <c r="A787" s="29">
        <v>979</v>
      </c>
      <c r="B787" s="29">
        <v>648</v>
      </c>
      <c r="C787" s="29" t="s">
        <v>783</v>
      </c>
      <c r="D787" s="29" t="s">
        <v>791</v>
      </c>
      <c r="E787" s="29" t="s">
        <v>785</v>
      </c>
      <c r="F787" s="29" t="s">
        <v>1058</v>
      </c>
      <c r="G787" s="29" t="s">
        <v>1044</v>
      </c>
      <c r="H787" s="29" t="s">
        <v>64</v>
      </c>
      <c r="I787" s="29" t="s">
        <v>786</v>
      </c>
      <c r="J787" s="29" t="s">
        <v>1047</v>
      </c>
      <c r="K787" s="30">
        <v>80111600</v>
      </c>
      <c r="L787" s="31" t="s">
        <v>1109</v>
      </c>
      <c r="M787" s="31">
        <v>2</v>
      </c>
      <c r="N787" s="31">
        <v>2</v>
      </c>
      <c r="O787" s="32">
        <v>7</v>
      </c>
      <c r="P787" s="31">
        <v>1</v>
      </c>
      <c r="Q787" s="33" t="s">
        <v>29</v>
      </c>
      <c r="R787" s="31">
        <v>0</v>
      </c>
      <c r="S787" s="34">
        <v>49126000</v>
      </c>
      <c r="T787" s="34">
        <v>49126000</v>
      </c>
      <c r="U787" s="35">
        <v>0</v>
      </c>
      <c r="V787" s="31">
        <v>0</v>
      </c>
      <c r="W787" s="31" t="s">
        <v>942</v>
      </c>
      <c r="X787" s="31" t="s">
        <v>31</v>
      </c>
      <c r="Y787" s="31" t="s">
        <v>699</v>
      </c>
      <c r="Z787" s="31">
        <v>3778932</v>
      </c>
      <c r="AA787" s="29" t="s">
        <v>1381</v>
      </c>
      <c r="AB787" s="29" t="str">
        <f t="shared" si="24"/>
        <v>979-648</v>
      </c>
      <c r="AC787" s="29" t="str">
        <f t="shared" si="25"/>
        <v>DIRECCIONAR Y APOYAR JURIDICAMENTE LAS ACTUACIONES DE CONTROL, EVALUACIÓN  Y SEGUIMIENTO A LAS ACTIVIDADES EN LOS PREDIOS DIAGNOSTICADOS CON POSIBLE AFECTACIÓN AL RECURSO SUELO Y AGUA SUBTERRANEA #979-648</v>
      </c>
    </row>
    <row r="788" spans="1:29" s="21" customFormat="1" ht="50.1" customHeight="1" x14ac:dyDescent="0.2">
      <c r="A788" s="29">
        <v>979</v>
      </c>
      <c r="B788" s="29">
        <v>649</v>
      </c>
      <c r="C788" s="29" t="s">
        <v>783</v>
      </c>
      <c r="D788" s="29" t="s">
        <v>855</v>
      </c>
      <c r="E788" s="29" t="s">
        <v>856</v>
      </c>
      <c r="F788" s="29" t="s">
        <v>1179</v>
      </c>
      <c r="G788" s="29" t="s">
        <v>505</v>
      </c>
      <c r="H788" s="29" t="s">
        <v>71</v>
      </c>
      <c r="I788" s="29" t="s">
        <v>801</v>
      </c>
      <c r="J788" s="29" t="s">
        <v>802</v>
      </c>
      <c r="K788" s="30">
        <v>84131500</v>
      </c>
      <c r="L788" s="31" t="s">
        <v>1868</v>
      </c>
      <c r="M788" s="31">
        <v>9</v>
      </c>
      <c r="N788" s="31">
        <v>9</v>
      </c>
      <c r="O788" s="32">
        <v>12</v>
      </c>
      <c r="P788" s="31">
        <v>1</v>
      </c>
      <c r="Q788" s="33" t="s">
        <v>41</v>
      </c>
      <c r="R788" s="31">
        <v>0</v>
      </c>
      <c r="S788" s="34">
        <v>6662521</v>
      </c>
      <c r="T788" s="34">
        <v>6662521</v>
      </c>
      <c r="U788" s="35">
        <v>0</v>
      </c>
      <c r="V788" s="31">
        <v>0</v>
      </c>
      <c r="W788" s="31" t="s">
        <v>942</v>
      </c>
      <c r="X788" s="31" t="s">
        <v>31</v>
      </c>
      <c r="Y788" s="31" t="s">
        <v>699</v>
      </c>
      <c r="Z788" s="31">
        <v>3778932</v>
      </c>
      <c r="AA788" s="29" t="s">
        <v>1381</v>
      </c>
      <c r="AB788" s="29" t="str">
        <f t="shared" si="24"/>
        <v>979-649</v>
      </c>
      <c r="AC788" s="29" t="str">
        <f t="shared" si="25"/>
        <v>ADICIÓN AL PROCESO ADJUDICADO CON RESOLUCIÓN 1106 DEL 30 DE MAYO DE 2017 CUYO OBJETO ES: "CONTRATAR LOS SEGUROS QUE AMPAREN LOS INTERESES PATRIMONIALES ACTUALES Y FUTUROS, ASÍ COMO LOS BIENES DE PROPIEDAD DE LA  SECRETARIA DISTRITAL DE AMBIENTE, QUE ESTÉN BAJO SU RESPONSABILIDAD Y CUSTODIA Y AQUELLOS QUE SEAN ADQUIRIDOS PARA DESARROLLAR LAS FUNCIONES INHERENTES A SU ACTIVIDAD Y CUALQUIER OTRA PÓLIZA DE SEGUROS QUE REQUIERA LA ENTIDAD EN EL DESARROLLO DE SU ACTIVIDAD" (SALDO SIN COMPROMETER) #979-649</v>
      </c>
    </row>
    <row r="789" spans="1:29" s="21" customFormat="1" ht="50.1" customHeight="1" x14ac:dyDescent="0.2">
      <c r="A789" s="29">
        <v>979</v>
      </c>
      <c r="B789" s="29">
        <v>650</v>
      </c>
      <c r="C789" s="29" t="s">
        <v>783</v>
      </c>
      <c r="D789" s="29" t="s">
        <v>830</v>
      </c>
      <c r="E789" s="29" t="s">
        <v>819</v>
      </c>
      <c r="F789" s="29" t="s">
        <v>831</v>
      </c>
      <c r="G789" s="29" t="s">
        <v>505</v>
      </c>
      <c r="H789" s="29" t="s">
        <v>64</v>
      </c>
      <c r="I789" s="29" t="s">
        <v>786</v>
      </c>
      <c r="J789" s="29" t="s">
        <v>1048</v>
      </c>
      <c r="K789" s="30">
        <v>80111600</v>
      </c>
      <c r="L789" s="31" t="s">
        <v>1377</v>
      </c>
      <c r="M789" s="31">
        <v>9</v>
      </c>
      <c r="N789" s="31">
        <v>9</v>
      </c>
      <c r="O789" s="32">
        <v>4</v>
      </c>
      <c r="P789" s="31">
        <v>1</v>
      </c>
      <c r="Q789" s="33" t="s">
        <v>29</v>
      </c>
      <c r="R789" s="31">
        <v>0</v>
      </c>
      <c r="S789" s="34">
        <v>15016000</v>
      </c>
      <c r="T789" s="34">
        <v>15016000</v>
      </c>
      <c r="U789" s="35">
        <v>0</v>
      </c>
      <c r="V789" s="31">
        <v>0</v>
      </c>
      <c r="W789" s="31" t="s">
        <v>942</v>
      </c>
      <c r="X789" s="31" t="s">
        <v>31</v>
      </c>
      <c r="Y789" s="31" t="s">
        <v>699</v>
      </c>
      <c r="Z789" s="31">
        <v>3778932</v>
      </c>
      <c r="AA789" s="29" t="s">
        <v>1381</v>
      </c>
      <c r="AB789" s="29" t="str">
        <f t="shared" si="24"/>
        <v>979-650</v>
      </c>
      <c r="AC789" s="29" t="str">
        <f t="shared" si="25"/>
        <v>APOYAR LA IMPLEMENTACIÓN DE LA ESTRATEGIA DE PREVENCIÓN DEL TRAFICO ILEGAL DE FAUNA SILVESTRE EN JURISDICCIÓN DE LA SECRETARIA DISTRITAL DE AMBIENTE (SDA). #979-650</v>
      </c>
    </row>
    <row r="790" spans="1:29" s="21" customFormat="1" ht="50.1" customHeight="1" x14ac:dyDescent="0.2">
      <c r="A790" s="29">
        <v>979</v>
      </c>
      <c r="B790" s="29">
        <v>651</v>
      </c>
      <c r="C790" s="29" t="s">
        <v>783</v>
      </c>
      <c r="D790" s="29" t="s">
        <v>830</v>
      </c>
      <c r="E790" s="29" t="s">
        <v>819</v>
      </c>
      <c r="F790" s="29" t="s">
        <v>831</v>
      </c>
      <c r="G790" s="29" t="s">
        <v>505</v>
      </c>
      <c r="H790" s="29" t="s">
        <v>64</v>
      </c>
      <c r="I790" s="29" t="s">
        <v>786</v>
      </c>
      <c r="J790" s="29" t="s">
        <v>1048</v>
      </c>
      <c r="K790" s="30">
        <v>80111600</v>
      </c>
      <c r="L790" s="31" t="s">
        <v>1378</v>
      </c>
      <c r="M790" s="31">
        <v>9</v>
      </c>
      <c r="N790" s="31">
        <v>9</v>
      </c>
      <c r="O790" s="32">
        <v>1</v>
      </c>
      <c r="P790" s="31">
        <v>1</v>
      </c>
      <c r="Q790" s="33" t="s">
        <v>29</v>
      </c>
      <c r="R790" s="31">
        <v>0</v>
      </c>
      <c r="S790" s="34">
        <v>0</v>
      </c>
      <c r="T790" s="34">
        <v>0</v>
      </c>
      <c r="U790" s="35">
        <v>0</v>
      </c>
      <c r="V790" s="31">
        <v>0</v>
      </c>
      <c r="W790" s="31" t="s">
        <v>942</v>
      </c>
      <c r="X790" s="31" t="s">
        <v>31</v>
      </c>
      <c r="Y790" s="31" t="s">
        <v>699</v>
      </c>
      <c r="Z790" s="31">
        <v>3778932</v>
      </c>
      <c r="AA790" s="29" t="s">
        <v>1381</v>
      </c>
      <c r="AB790" s="29" t="str">
        <f t="shared" si="24"/>
        <v>979-651</v>
      </c>
      <c r="AC790" s="29" t="str">
        <f t="shared" si="25"/>
        <v>TRASLADO PAGO PASIVO EXIGIBLE, CONTRATO DE INTERVENTORIA NO. 647 DE 2014. CON OBJETO "ADELANTAR LA INTERVENTORIA TECNICA, ADMINISTRATIVA Y FINANCIERA AL CONTRATO CUYO OBJETO ES: ELABORAR LOS ESTUDIOS Y DISEÑOS PARA LA CONSTRUCCION DEL CENTRO DE RECEPCION Y REHABILITACION DE FLORA Y FAUNA SILVESTRE - CRRFFS" #979-651</v>
      </c>
    </row>
    <row r="791" spans="1:29" s="21" customFormat="1" ht="50.1" customHeight="1" x14ac:dyDescent="0.2">
      <c r="A791" s="29">
        <v>979</v>
      </c>
      <c r="B791" s="29">
        <v>652</v>
      </c>
      <c r="C791" s="29" t="s">
        <v>783</v>
      </c>
      <c r="D791" s="29" t="s">
        <v>830</v>
      </c>
      <c r="E791" s="29" t="s">
        <v>819</v>
      </c>
      <c r="F791" s="29" t="s">
        <v>831</v>
      </c>
      <c r="G791" s="29" t="s">
        <v>505</v>
      </c>
      <c r="H791" s="29" t="s">
        <v>71</v>
      </c>
      <c r="I791" s="29" t="s">
        <v>801</v>
      </c>
      <c r="J791" s="29" t="s">
        <v>802</v>
      </c>
      <c r="K791" s="30">
        <v>46181500</v>
      </c>
      <c r="L791" s="31" t="s">
        <v>1869</v>
      </c>
      <c r="M791" s="31">
        <v>11</v>
      </c>
      <c r="N791" s="31">
        <v>11</v>
      </c>
      <c r="O791" s="32">
        <v>3</v>
      </c>
      <c r="P791" s="31">
        <v>1</v>
      </c>
      <c r="Q791" s="33" t="s">
        <v>39</v>
      </c>
      <c r="R791" s="31">
        <v>0</v>
      </c>
      <c r="S791" s="34">
        <v>8000000</v>
      </c>
      <c r="T791" s="34">
        <v>8000000</v>
      </c>
      <c r="U791" s="35">
        <v>0</v>
      </c>
      <c r="V791" s="31">
        <v>0</v>
      </c>
      <c r="W791" s="31" t="s">
        <v>942</v>
      </c>
      <c r="X791" s="31" t="s">
        <v>31</v>
      </c>
      <c r="Y791" s="31" t="s">
        <v>699</v>
      </c>
      <c r="Z791" s="31">
        <v>3778932</v>
      </c>
      <c r="AA791" s="29" t="s">
        <v>1381</v>
      </c>
      <c r="AB791" s="29" t="str">
        <f t="shared" si="24"/>
        <v>979-652</v>
      </c>
      <c r="AC791" s="29" t="str">
        <f t="shared" si="25"/>
        <v>MODIFICACIÓN NO. 1, ADICIÓN N° 1 Y PRORROGA NO. 04 AL CONTRATO DE SUMINISTRO NO. 20161290 DEL 30 DE DICIEMBRE DE 2016, CELEBRADO ENTRE LA SECRETARÍA DISTRITAL DE AMBIENTE Y DOBOCOL SAS  #979-652</v>
      </c>
    </row>
    <row r="792" spans="1:29" s="21" customFormat="1" ht="50.1" customHeight="1" x14ac:dyDescent="0.2">
      <c r="A792" s="29">
        <v>979</v>
      </c>
      <c r="B792" s="29">
        <v>653</v>
      </c>
      <c r="C792" s="29" t="s">
        <v>783</v>
      </c>
      <c r="D792" s="29" t="s">
        <v>818</v>
      </c>
      <c r="E792" s="29" t="s">
        <v>819</v>
      </c>
      <c r="F792" s="29" t="s">
        <v>820</v>
      </c>
      <c r="G792" s="29" t="s">
        <v>505</v>
      </c>
      <c r="H792" s="29" t="s">
        <v>64</v>
      </c>
      <c r="I792" s="29" t="s">
        <v>786</v>
      </c>
      <c r="J792" s="29" t="s">
        <v>821</v>
      </c>
      <c r="K792" s="30">
        <v>46181500</v>
      </c>
      <c r="L792" s="31" t="s">
        <v>1712</v>
      </c>
      <c r="M792" s="31">
        <v>11</v>
      </c>
      <c r="N792" s="31">
        <v>11</v>
      </c>
      <c r="O792" s="32">
        <v>3</v>
      </c>
      <c r="P792" s="31">
        <v>1</v>
      </c>
      <c r="Q792" s="33" t="s">
        <v>39</v>
      </c>
      <c r="R792" s="31">
        <v>0</v>
      </c>
      <c r="S792" s="34">
        <v>0</v>
      </c>
      <c r="T792" s="34">
        <v>0</v>
      </c>
      <c r="U792" s="35">
        <v>0</v>
      </c>
      <c r="V792" s="31">
        <v>0</v>
      </c>
      <c r="W792" s="31" t="s">
        <v>942</v>
      </c>
      <c r="X792" s="31" t="s">
        <v>31</v>
      </c>
      <c r="Y792" s="31" t="s">
        <v>699</v>
      </c>
      <c r="Z792" s="31">
        <v>3778932</v>
      </c>
      <c r="AA792" s="29" t="s">
        <v>1381</v>
      </c>
      <c r="AB792" s="29" t="str">
        <f t="shared" si="24"/>
        <v>979-653</v>
      </c>
      <c r="AC792" s="29" t="str">
        <f t="shared" si="25"/>
        <v>MODIFICACIÓN NO. 1, ADICIÓN N° 1 Y PRORROGA NO. 04 AL CONTRATO DE SUMINISTRO NO. 20161290 DEL 30 DE DICIEMBRE DE 2016, CELEBRADO ENTRE LA SECRETARÍA DISTRITAL DE AMBIENTE Y DOBOCOL SAS #979-653</v>
      </c>
    </row>
    <row r="793" spans="1:29" s="21" customFormat="1" ht="50.1" customHeight="1" x14ac:dyDescent="0.2">
      <c r="A793" s="29">
        <v>979</v>
      </c>
      <c r="B793" s="29">
        <v>654</v>
      </c>
      <c r="C793" s="29" t="s">
        <v>783</v>
      </c>
      <c r="D793" s="29" t="s">
        <v>791</v>
      </c>
      <c r="E793" s="29" t="s">
        <v>785</v>
      </c>
      <c r="F793" s="29" t="s">
        <v>1058</v>
      </c>
      <c r="G793" s="29" t="s">
        <v>505</v>
      </c>
      <c r="H793" s="29" t="s">
        <v>64</v>
      </c>
      <c r="I793" s="29" t="s">
        <v>786</v>
      </c>
      <c r="J793" s="29" t="s">
        <v>1047</v>
      </c>
      <c r="K793" s="30">
        <v>80111600</v>
      </c>
      <c r="L793" s="31" t="s">
        <v>1870</v>
      </c>
      <c r="M793" s="31">
        <v>9</v>
      </c>
      <c r="N793" s="31">
        <v>9</v>
      </c>
      <c r="O793" s="32">
        <v>135</v>
      </c>
      <c r="P793" s="31">
        <v>0</v>
      </c>
      <c r="Q793" s="33" t="s">
        <v>29</v>
      </c>
      <c r="R793" s="31">
        <v>0</v>
      </c>
      <c r="S793" s="34">
        <v>24561000</v>
      </c>
      <c r="T793" s="34">
        <v>24561000</v>
      </c>
      <c r="U793" s="35">
        <v>0</v>
      </c>
      <c r="V793" s="31">
        <v>0</v>
      </c>
      <c r="W793" s="31" t="s">
        <v>942</v>
      </c>
      <c r="X793" s="31" t="s">
        <v>31</v>
      </c>
      <c r="Y793" s="31" t="s">
        <v>699</v>
      </c>
      <c r="Z793" s="31">
        <v>3778932</v>
      </c>
      <c r="AA793" s="29" t="s">
        <v>1381</v>
      </c>
      <c r="AB793" s="29" t="str">
        <f t="shared" si="24"/>
        <v>979-654</v>
      </c>
      <c r="AC793" s="29" t="str">
        <f t="shared" si="25"/>
        <v>REALIZAR LA EVALUACIÓN DE LOS LÍMITES GENÉRICOS BASADOS EN RIESGO PARA BOGOTÁ Y LOS VALORES OBJETIVO DE LOS PLANES DE REMEDIACIÓN DE SITIOS CONTAMINADOS (SALDO SIN COMPROMETER) #979-654</v>
      </c>
    </row>
    <row r="794" spans="1:29" s="21" customFormat="1" ht="50.1" customHeight="1" x14ac:dyDescent="0.2">
      <c r="A794" s="29">
        <v>979</v>
      </c>
      <c r="B794" s="29">
        <v>655</v>
      </c>
      <c r="C794" s="29" t="s">
        <v>783</v>
      </c>
      <c r="D794" s="29" t="s">
        <v>1219</v>
      </c>
      <c r="E794" s="29" t="s">
        <v>856</v>
      </c>
      <c r="F794" s="29" t="s">
        <v>1206</v>
      </c>
      <c r="G794" s="29" t="s">
        <v>505</v>
      </c>
      <c r="H794" s="29" t="s">
        <v>64</v>
      </c>
      <c r="I794" s="29" t="s">
        <v>786</v>
      </c>
      <c r="J794" s="29" t="s">
        <v>1047</v>
      </c>
      <c r="K794" s="30">
        <v>80111600</v>
      </c>
      <c r="L794" s="31" t="s">
        <v>1335</v>
      </c>
      <c r="M794" s="31">
        <v>9</v>
      </c>
      <c r="N794" s="31">
        <v>9</v>
      </c>
      <c r="O794" s="32">
        <v>7</v>
      </c>
      <c r="P794" s="31">
        <v>1</v>
      </c>
      <c r="Q794" s="33" t="s">
        <v>29</v>
      </c>
      <c r="R794" s="31">
        <v>0</v>
      </c>
      <c r="S794" s="34">
        <v>0</v>
      </c>
      <c r="T794" s="34">
        <v>0</v>
      </c>
      <c r="U794" s="35">
        <v>0</v>
      </c>
      <c r="V794" s="31">
        <v>0</v>
      </c>
      <c r="W794" s="31" t="s">
        <v>942</v>
      </c>
      <c r="X794" s="31" t="s">
        <v>31</v>
      </c>
      <c r="Y794" s="31" t="s">
        <v>699</v>
      </c>
      <c r="Z794" s="31">
        <v>3778932</v>
      </c>
      <c r="AA794" s="29" t="s">
        <v>1381</v>
      </c>
      <c r="AB794" s="29" t="str">
        <f t="shared" si="24"/>
        <v>979-655</v>
      </c>
      <c r="AC794" s="29" t="str">
        <f t="shared" si="25"/>
        <v>REALIZAR MONITOREO Y CONTROL AMBIENTAL A LAS FUENTES EMISORAS DE CONTAMINACIÓN ATMOSFÉRICA #979-655</v>
      </c>
    </row>
    <row r="795" spans="1:29" s="21" customFormat="1" ht="50.1" customHeight="1" x14ac:dyDescent="0.2">
      <c r="A795" s="29">
        <v>979</v>
      </c>
      <c r="B795" s="29">
        <v>656</v>
      </c>
      <c r="C795" s="29" t="s">
        <v>783</v>
      </c>
      <c r="D795" s="29" t="s">
        <v>791</v>
      </c>
      <c r="E795" s="29" t="s">
        <v>785</v>
      </c>
      <c r="F795" s="29" t="s">
        <v>1058</v>
      </c>
      <c r="G795" s="29" t="s">
        <v>505</v>
      </c>
      <c r="H795" s="29" t="s">
        <v>64</v>
      </c>
      <c r="I795" s="29" t="s">
        <v>786</v>
      </c>
      <c r="J795" s="29" t="s">
        <v>1047</v>
      </c>
      <c r="K795" s="30">
        <v>80111600</v>
      </c>
      <c r="L795" s="31" t="s">
        <v>1870</v>
      </c>
      <c r="M795" s="31">
        <v>9</v>
      </c>
      <c r="N795" s="31">
        <v>9</v>
      </c>
      <c r="O795" s="32">
        <v>135</v>
      </c>
      <c r="P795" s="31">
        <v>0</v>
      </c>
      <c r="Q795" s="33" t="s">
        <v>29</v>
      </c>
      <c r="R795" s="31">
        <v>0</v>
      </c>
      <c r="S795" s="34">
        <v>1439000</v>
      </c>
      <c r="T795" s="34">
        <v>1439000</v>
      </c>
      <c r="U795" s="35">
        <v>0</v>
      </c>
      <c r="V795" s="31">
        <v>0</v>
      </c>
      <c r="W795" s="31" t="s">
        <v>942</v>
      </c>
      <c r="X795" s="31" t="s">
        <v>31</v>
      </c>
      <c r="Y795" s="31" t="s">
        <v>699</v>
      </c>
      <c r="Z795" s="31">
        <v>3778932</v>
      </c>
      <c r="AA795" s="29" t="s">
        <v>1381</v>
      </c>
      <c r="AB795" s="29" t="str">
        <f t="shared" si="24"/>
        <v>979-656</v>
      </c>
      <c r="AC795" s="29" t="str">
        <f t="shared" si="25"/>
        <v>REALIZAR LA EVALUACIÓN DE LOS LÍMITES GENÉRICOS BASADOS EN RIESGO PARA BOGOTÁ Y LOS VALORES OBJETIVO DE LOS PLANES DE REMEDIACIÓN DE SITIOS CONTAMINADOS (SALDO SIN COMPROMETER) #979-656</v>
      </c>
    </row>
    <row r="796" spans="1:29" s="21" customFormat="1" ht="50.1" customHeight="1" x14ac:dyDescent="0.2">
      <c r="A796" s="29">
        <v>979</v>
      </c>
      <c r="B796" s="29">
        <v>675</v>
      </c>
      <c r="C796" s="29" t="s">
        <v>783</v>
      </c>
      <c r="D796" s="29" t="s">
        <v>788</v>
      </c>
      <c r="E796" s="29" t="s">
        <v>785</v>
      </c>
      <c r="F796" s="29" t="s">
        <v>789</v>
      </c>
      <c r="G796" s="29" t="s">
        <v>505</v>
      </c>
      <c r="H796" s="29" t="s">
        <v>64</v>
      </c>
      <c r="I796" s="29" t="s">
        <v>786</v>
      </c>
      <c r="J796" s="29" t="s">
        <v>1047</v>
      </c>
      <c r="K796" s="30">
        <v>80111600</v>
      </c>
      <c r="L796" s="31" t="s">
        <v>1713</v>
      </c>
      <c r="M796" s="31">
        <v>11</v>
      </c>
      <c r="N796" s="31">
        <v>11</v>
      </c>
      <c r="O796" s="32">
        <v>45</v>
      </c>
      <c r="P796" s="31">
        <v>0</v>
      </c>
      <c r="Q796" s="33" t="s">
        <v>29</v>
      </c>
      <c r="R796" s="31">
        <v>0</v>
      </c>
      <c r="S796" s="34">
        <v>4477500</v>
      </c>
      <c r="T796" s="34">
        <v>4477500</v>
      </c>
      <c r="U796" s="35">
        <v>0</v>
      </c>
      <c r="V796" s="31">
        <v>0</v>
      </c>
      <c r="W796" s="31" t="s">
        <v>942</v>
      </c>
      <c r="X796" s="31" t="s">
        <v>31</v>
      </c>
      <c r="Y796" s="31" t="s">
        <v>1438</v>
      </c>
      <c r="Z796" s="31">
        <v>3778932</v>
      </c>
      <c r="AA796" s="29" t="s">
        <v>1381</v>
      </c>
      <c r="AB796" s="29" t="str">
        <f t="shared" si="24"/>
        <v>979-675</v>
      </c>
      <c r="AC796" s="29" t="str">
        <f t="shared" si="25"/>
        <v>MODIFICACIÓN N° 1, ADICIÓN N° 1 Y PRORROGA N° 1, AL CONTRATO N° 20171020 CUYO OBJETO ES: PROYECTAR LAS ACTUACIONES JURIDICAS DE EVALUACIÓN Y SEGUIMIENTO  DE LAS SOLICITUDES DE PERMISO DE VERTIMIENTOS EN EL PERÍMETRO URBANO DEL DISTRITO CAPITAL #979-675</v>
      </c>
    </row>
    <row r="797" spans="1:29" s="21" customFormat="1" ht="50.1" customHeight="1" x14ac:dyDescent="0.2">
      <c r="A797" s="29">
        <v>979</v>
      </c>
      <c r="B797" s="29">
        <v>676</v>
      </c>
      <c r="C797" s="29" t="s">
        <v>783</v>
      </c>
      <c r="D797" s="29" t="s">
        <v>784</v>
      </c>
      <c r="E797" s="29" t="s">
        <v>785</v>
      </c>
      <c r="F797" s="29" t="s">
        <v>1052</v>
      </c>
      <c r="G797" s="29" t="s">
        <v>1046</v>
      </c>
      <c r="H797" s="29" t="s">
        <v>64</v>
      </c>
      <c r="I797" s="29" t="s">
        <v>786</v>
      </c>
      <c r="J797" s="29" t="s">
        <v>1047</v>
      </c>
      <c r="K797" s="30">
        <v>80111600</v>
      </c>
      <c r="L797" s="31" t="s">
        <v>1714</v>
      </c>
      <c r="M797" s="31">
        <v>11</v>
      </c>
      <c r="N797" s="31">
        <v>11</v>
      </c>
      <c r="O797" s="32">
        <v>3</v>
      </c>
      <c r="P797" s="31">
        <v>1</v>
      </c>
      <c r="Q797" s="33" t="s">
        <v>29</v>
      </c>
      <c r="R797" s="31">
        <v>0</v>
      </c>
      <c r="S797" s="34">
        <v>8955000</v>
      </c>
      <c r="T797" s="34">
        <v>8955000</v>
      </c>
      <c r="U797" s="35">
        <v>0</v>
      </c>
      <c r="V797" s="31">
        <v>0</v>
      </c>
      <c r="W797" s="31" t="s">
        <v>942</v>
      </c>
      <c r="X797" s="31" t="s">
        <v>31</v>
      </c>
      <c r="Y797" s="31" t="s">
        <v>1438</v>
      </c>
      <c r="Z797" s="31">
        <v>3778932</v>
      </c>
      <c r="AA797" s="29" t="s">
        <v>1381</v>
      </c>
      <c r="AB797" s="29" t="str">
        <f t="shared" si="24"/>
        <v>979-676</v>
      </c>
      <c r="AC797" s="29" t="str">
        <f t="shared" si="25"/>
        <v>MODIFICACIÓN N° 1, ADICIÓN N° 1 Y PRORROGA N° 1, AL CONTRATO N°: 20170638 CUYO OBJETO ES: REALIZAR LAS ACTUACIONES TECNICAS DEL PROGRAMA DE CONTROL Y SEGUIMIENTO A USUARIOS DEL RECURSO HÍDRICO Y DEL SUELO EN EL DC #979-676</v>
      </c>
    </row>
    <row r="798" spans="1:29" s="21" customFormat="1" ht="50.1" customHeight="1" x14ac:dyDescent="0.2">
      <c r="A798" s="29">
        <v>979</v>
      </c>
      <c r="B798" s="29">
        <v>657</v>
      </c>
      <c r="C798" s="29" t="s">
        <v>783</v>
      </c>
      <c r="D798" s="29" t="s">
        <v>855</v>
      </c>
      <c r="E798" s="29" t="s">
        <v>856</v>
      </c>
      <c r="F798" s="29" t="s">
        <v>1179</v>
      </c>
      <c r="G798" s="29" t="s">
        <v>505</v>
      </c>
      <c r="H798" s="29" t="s">
        <v>64</v>
      </c>
      <c r="I798" s="29" t="s">
        <v>786</v>
      </c>
      <c r="J798" s="29" t="s">
        <v>1047</v>
      </c>
      <c r="K798" s="30">
        <v>80111600</v>
      </c>
      <c r="L798" s="31" t="s">
        <v>1810</v>
      </c>
      <c r="M798" s="31">
        <v>9</v>
      </c>
      <c r="N798" s="31">
        <v>10</v>
      </c>
      <c r="O798" s="32">
        <v>7</v>
      </c>
      <c r="P798" s="31">
        <v>0</v>
      </c>
      <c r="Q798" s="33" t="s">
        <v>29</v>
      </c>
      <c r="R798" s="31">
        <v>0</v>
      </c>
      <c r="S798" s="34">
        <v>17857000</v>
      </c>
      <c r="T798" s="34">
        <v>17857000</v>
      </c>
      <c r="U798" s="35">
        <v>0</v>
      </c>
      <c r="V798" s="31">
        <v>0</v>
      </c>
      <c r="W798" s="31" t="s">
        <v>942</v>
      </c>
      <c r="X798" s="31" t="s">
        <v>31</v>
      </c>
      <c r="Y798" s="31" t="s">
        <v>699</v>
      </c>
      <c r="Z798" s="31">
        <v>3778932</v>
      </c>
      <c r="AA798" s="29" t="s">
        <v>1381</v>
      </c>
      <c r="AB798" s="29" t="str">
        <f t="shared" si="24"/>
        <v>979-657</v>
      </c>
      <c r="AC798" s="29" t="str">
        <f t="shared" si="25"/>
        <v>PRESTAR LOS SERVICIOS PROFESIONALES PARA APOYAR EN LA ELABORACIÓN DE LOS ACTOS ADMINISTRATIVOS DERIVADOS DEL CONTROL Y SEGUIMIENTO REALIZADO A LOS ESTABLECIMIENTOS DE COMERCIO Y/O SERVICIO QUE GENERAN ACTUACIONES TÉCNICAS DE BAJA COMPLEJIDAD EN MATERIA DE EMISIONES ATMOSFERICAS. #979-657</v>
      </c>
    </row>
    <row r="799" spans="1:29" s="21" customFormat="1" ht="50.1" customHeight="1" x14ac:dyDescent="0.2">
      <c r="A799" s="29">
        <v>979</v>
      </c>
      <c r="B799" s="29">
        <v>658</v>
      </c>
      <c r="C799" s="29" t="s">
        <v>783</v>
      </c>
      <c r="D799" s="29" t="s">
        <v>855</v>
      </c>
      <c r="E799" s="29" t="s">
        <v>856</v>
      </c>
      <c r="F799" s="29" t="s">
        <v>1179</v>
      </c>
      <c r="G799" s="29" t="s">
        <v>505</v>
      </c>
      <c r="H799" s="29" t="s">
        <v>64</v>
      </c>
      <c r="I799" s="29" t="s">
        <v>786</v>
      </c>
      <c r="J799" s="29" t="s">
        <v>1047</v>
      </c>
      <c r="K799" s="30">
        <v>80111600</v>
      </c>
      <c r="L799" s="31" t="s">
        <v>1811</v>
      </c>
      <c r="M799" s="31">
        <v>9</v>
      </c>
      <c r="N799" s="31">
        <v>10</v>
      </c>
      <c r="O799" s="32">
        <v>142</v>
      </c>
      <c r="P799" s="31">
        <v>0</v>
      </c>
      <c r="Q799" s="33" t="s">
        <v>29</v>
      </c>
      <c r="R799" s="31">
        <v>0</v>
      </c>
      <c r="S799" s="34">
        <v>0</v>
      </c>
      <c r="T799" s="34">
        <v>0</v>
      </c>
      <c r="U799" s="35">
        <v>0</v>
      </c>
      <c r="V799" s="31">
        <v>0</v>
      </c>
      <c r="W799" s="31" t="s">
        <v>942</v>
      </c>
      <c r="X799" s="31" t="s">
        <v>31</v>
      </c>
      <c r="Y799" s="31" t="s">
        <v>699</v>
      </c>
      <c r="Z799" s="31">
        <v>3778932</v>
      </c>
      <c r="AA799" s="29" t="s">
        <v>1381</v>
      </c>
      <c r="AB799" s="29" t="str">
        <f t="shared" si="24"/>
        <v>979-658</v>
      </c>
      <c r="AC799" s="29" t="str">
        <f t="shared" si="25"/>
        <v>MODIFICACIÓN N°1 ADICIÓN N°1 Y PRORROGA N°1 AL CONTRATO No.  20170173 CUYO OBJETO ES  "PRESTAR SERVICIOS DE APOYO A LA GESTIÓN PARA REALIZAR EL PROCESO DE CLASIFICACIÓN, MANEJO Y TRAMITE DE DOCUMENTOS RELACIONADOS CON EL CONTROL Y SEGUIMIENTO A LAS EMISIONES ATMOSFERICAS EN EL DISTRITO CAPITAL" #979-658</v>
      </c>
    </row>
    <row r="800" spans="1:29" s="21" customFormat="1" ht="50.1" customHeight="1" x14ac:dyDescent="0.2">
      <c r="A800" s="29">
        <v>979</v>
      </c>
      <c r="B800" s="29">
        <v>659</v>
      </c>
      <c r="C800" s="29" t="s">
        <v>783</v>
      </c>
      <c r="D800" s="29" t="s">
        <v>855</v>
      </c>
      <c r="E800" s="29" t="s">
        <v>856</v>
      </c>
      <c r="F800" s="29" t="s">
        <v>1179</v>
      </c>
      <c r="G800" s="29" t="s">
        <v>505</v>
      </c>
      <c r="H800" s="29" t="s">
        <v>64</v>
      </c>
      <c r="I800" s="29" t="s">
        <v>786</v>
      </c>
      <c r="J800" s="29" t="s">
        <v>1047</v>
      </c>
      <c r="K800" s="30">
        <v>80111600</v>
      </c>
      <c r="L800" s="31" t="s">
        <v>1754</v>
      </c>
      <c r="M800" s="31">
        <v>9</v>
      </c>
      <c r="N800" s="31">
        <v>10</v>
      </c>
      <c r="O800" s="32">
        <v>120</v>
      </c>
      <c r="P800" s="31">
        <v>0</v>
      </c>
      <c r="Q800" s="33" t="s">
        <v>29</v>
      </c>
      <c r="R800" s="31">
        <v>0</v>
      </c>
      <c r="S800" s="34">
        <v>0</v>
      </c>
      <c r="T800" s="34">
        <v>0</v>
      </c>
      <c r="U800" s="35">
        <v>0</v>
      </c>
      <c r="V800" s="31">
        <v>0</v>
      </c>
      <c r="W800" s="31" t="s">
        <v>942</v>
      </c>
      <c r="X800" s="31" t="s">
        <v>31</v>
      </c>
      <c r="Y800" s="31" t="s">
        <v>699</v>
      </c>
      <c r="Z800" s="31">
        <v>3778932</v>
      </c>
      <c r="AA800" s="29" t="s">
        <v>1381</v>
      </c>
      <c r="AB800" s="29" t="str">
        <f t="shared" si="24"/>
        <v>979-659</v>
      </c>
      <c r="AC800" s="29" t="str">
        <f t="shared" si="25"/>
        <v>MODIFICACIÓN N°1 ADICIÓN N°1 Y PRORROGA N°1 AL CONTRATO AL CONTRATO No. 20170521 CUYO OBJETO ES "PRESTAR SUS SERVICIOS PROFESIONALES PARA REALIZAR ACTIVIDADES DE APOYO AL CONTROL Y SEGUIMIENTO A LAS FUENTES FIJAS EN EL DISTRITO CAPITAL" #979-659</v>
      </c>
    </row>
    <row r="801" spans="1:29" s="21" customFormat="1" ht="50.1" customHeight="1" x14ac:dyDescent="0.2">
      <c r="A801" s="29">
        <v>979</v>
      </c>
      <c r="B801" s="29">
        <v>660</v>
      </c>
      <c r="C801" s="29" t="s">
        <v>783</v>
      </c>
      <c r="D801" s="29" t="s">
        <v>855</v>
      </c>
      <c r="E801" s="29" t="s">
        <v>856</v>
      </c>
      <c r="F801" s="29" t="s">
        <v>1179</v>
      </c>
      <c r="G801" s="29" t="s">
        <v>505</v>
      </c>
      <c r="H801" s="29" t="s">
        <v>64</v>
      </c>
      <c r="I801" s="29" t="s">
        <v>786</v>
      </c>
      <c r="J801" s="29" t="s">
        <v>1047</v>
      </c>
      <c r="K801" s="30">
        <v>80111600</v>
      </c>
      <c r="L801" s="31" t="s">
        <v>1812</v>
      </c>
      <c r="M801" s="31">
        <v>9</v>
      </c>
      <c r="N801" s="31">
        <v>10</v>
      </c>
      <c r="O801" s="32">
        <v>60</v>
      </c>
      <c r="P801" s="31">
        <v>0</v>
      </c>
      <c r="Q801" s="33" t="s">
        <v>29</v>
      </c>
      <c r="R801" s="31">
        <v>0</v>
      </c>
      <c r="S801" s="34">
        <v>5102000</v>
      </c>
      <c r="T801" s="34">
        <v>5102000</v>
      </c>
      <c r="U801" s="35">
        <v>0</v>
      </c>
      <c r="V801" s="31">
        <v>0</v>
      </c>
      <c r="W801" s="31" t="s">
        <v>942</v>
      </c>
      <c r="X801" s="31" t="s">
        <v>31</v>
      </c>
      <c r="Y801" s="31" t="s">
        <v>699</v>
      </c>
      <c r="Z801" s="31">
        <v>3778932</v>
      </c>
      <c r="AA801" s="29" t="s">
        <v>1381</v>
      </c>
      <c r="AB801" s="29" t="str">
        <f t="shared" si="24"/>
        <v>979-660</v>
      </c>
      <c r="AC801" s="29" t="str">
        <f t="shared" si="25"/>
        <v>MODIFICACIÓN N°1 ADICIÓN N°1 Y PRORROGA N°1 AL CONTRATO AL CONTRATO No. 20170059 CUYO OBJETO ES "PRESTAR SERVICIOS PROFESIONALES PARA REALIZAR ACTIVIDADES DE APOYO AL CONTROL Y SEGUIMIENTO A LAS FUENTES FIJAS EN EL DISTRITO CAPITAL" #979-660</v>
      </c>
    </row>
    <row r="802" spans="1:29" s="21" customFormat="1" ht="50.1" customHeight="1" x14ac:dyDescent="0.2">
      <c r="A802" s="29">
        <v>979</v>
      </c>
      <c r="B802" s="29">
        <v>661</v>
      </c>
      <c r="C802" s="29" t="s">
        <v>783</v>
      </c>
      <c r="D802" s="29" t="s">
        <v>879</v>
      </c>
      <c r="E802" s="29" t="s">
        <v>856</v>
      </c>
      <c r="F802" s="29" t="s">
        <v>1204</v>
      </c>
      <c r="G802" s="29" t="s">
        <v>505</v>
      </c>
      <c r="H802" s="29" t="s">
        <v>64</v>
      </c>
      <c r="I802" s="29" t="s">
        <v>786</v>
      </c>
      <c r="J802" s="29" t="s">
        <v>1047</v>
      </c>
      <c r="K802" s="30">
        <v>80111600</v>
      </c>
      <c r="L802" s="31" t="s">
        <v>1439</v>
      </c>
      <c r="M802" s="31">
        <v>9</v>
      </c>
      <c r="N802" s="31">
        <v>11</v>
      </c>
      <c r="O802" s="32">
        <v>142</v>
      </c>
      <c r="P802" s="31">
        <v>0</v>
      </c>
      <c r="Q802" s="33" t="s">
        <v>29</v>
      </c>
      <c r="R802" s="31">
        <v>0</v>
      </c>
      <c r="S802" s="34">
        <v>0</v>
      </c>
      <c r="T802" s="34">
        <v>0</v>
      </c>
      <c r="U802" s="35">
        <v>0</v>
      </c>
      <c r="V802" s="31">
        <v>0</v>
      </c>
      <c r="W802" s="31" t="s">
        <v>942</v>
      </c>
      <c r="X802" s="31" t="s">
        <v>31</v>
      </c>
      <c r="Y802" s="31" t="s">
        <v>699</v>
      </c>
      <c r="Z802" s="31">
        <v>3778932</v>
      </c>
      <c r="AA802" s="29" t="s">
        <v>1381</v>
      </c>
      <c r="AB802" s="29" t="str">
        <f t="shared" si="24"/>
        <v>979-661</v>
      </c>
      <c r="AC802" s="29" t="str">
        <f t="shared" si="25"/>
        <v>ADICIÓN 1 Y PRORROGA 1 AL CONTRATO No. 20170216 CUYO OBJETO ES "PRESTAR LOS SERVICIOS PROFESIONALES PARA REALIZAR ACTIVIDADES DE APOYO A LAS ACTUACIONES DE EVALUACIÓN, CONTROL Y SEGUIMIENTO DE LAS FUENTES FIJAS GENERADORAS DE RUIDO" #979-661</v>
      </c>
    </row>
    <row r="803" spans="1:29" s="21" customFormat="1" ht="50.1" customHeight="1" x14ac:dyDescent="0.2">
      <c r="A803" s="29">
        <v>979</v>
      </c>
      <c r="B803" s="29">
        <v>662</v>
      </c>
      <c r="C803" s="29" t="s">
        <v>783</v>
      </c>
      <c r="D803" s="29" t="s">
        <v>879</v>
      </c>
      <c r="E803" s="29" t="s">
        <v>856</v>
      </c>
      <c r="F803" s="29" t="s">
        <v>1204</v>
      </c>
      <c r="G803" s="29" t="s">
        <v>505</v>
      </c>
      <c r="H803" s="29" t="s">
        <v>64</v>
      </c>
      <c r="I803" s="29" t="s">
        <v>786</v>
      </c>
      <c r="J803" s="29" t="s">
        <v>1047</v>
      </c>
      <c r="K803" s="30">
        <v>80111600</v>
      </c>
      <c r="L803" s="31" t="s">
        <v>1440</v>
      </c>
      <c r="M803" s="31">
        <v>9</v>
      </c>
      <c r="N803" s="31">
        <v>11</v>
      </c>
      <c r="O803" s="32">
        <v>142</v>
      </c>
      <c r="P803" s="31">
        <v>0</v>
      </c>
      <c r="Q803" s="33" t="s">
        <v>29</v>
      </c>
      <c r="R803" s="31">
        <v>0</v>
      </c>
      <c r="S803" s="34">
        <v>0</v>
      </c>
      <c r="T803" s="34">
        <v>0</v>
      </c>
      <c r="U803" s="35">
        <v>0</v>
      </c>
      <c r="V803" s="31">
        <v>0</v>
      </c>
      <c r="W803" s="31" t="s">
        <v>942</v>
      </c>
      <c r="X803" s="31" t="s">
        <v>31</v>
      </c>
      <c r="Y803" s="31" t="s">
        <v>699</v>
      </c>
      <c r="Z803" s="31">
        <v>3778932</v>
      </c>
      <c r="AA803" s="29" t="s">
        <v>1381</v>
      </c>
      <c r="AB803" s="29" t="str">
        <f t="shared" si="24"/>
        <v>979-662</v>
      </c>
      <c r="AC803" s="29" t="str">
        <f t="shared" si="25"/>
        <v>ADICIÓN 1 Y PRORROGA 1 AL CONTRATO No. 20170283 CUYO OBJETO ES "PRESTAR LOS SERVICIOS PROFESIONALES PARA ANALIZAR Y REVISAR JURIDICAMENTE LAS ACTUACIONES DE EVALUACIÓN, CONTROL Y SEGUIMIENTO DE LAS FUENTES FIJAS GENERADORAS DE RUIDO" #979-662</v>
      </c>
    </row>
    <row r="804" spans="1:29" s="21" customFormat="1" ht="50.1" customHeight="1" x14ac:dyDescent="0.2">
      <c r="A804" s="29">
        <v>979</v>
      </c>
      <c r="B804" s="29">
        <v>663</v>
      </c>
      <c r="C804" s="29" t="s">
        <v>783</v>
      </c>
      <c r="D804" s="29" t="s">
        <v>879</v>
      </c>
      <c r="E804" s="29" t="s">
        <v>856</v>
      </c>
      <c r="F804" s="29" t="s">
        <v>1204</v>
      </c>
      <c r="G804" s="29" t="s">
        <v>505</v>
      </c>
      <c r="H804" s="29" t="s">
        <v>64</v>
      </c>
      <c r="I804" s="29" t="s">
        <v>786</v>
      </c>
      <c r="J804" s="29" t="s">
        <v>1047</v>
      </c>
      <c r="K804" s="30">
        <v>80111600</v>
      </c>
      <c r="L804" s="31" t="s">
        <v>1441</v>
      </c>
      <c r="M804" s="31">
        <v>9</v>
      </c>
      <c r="N804" s="31">
        <v>11</v>
      </c>
      <c r="O804" s="32">
        <v>142</v>
      </c>
      <c r="P804" s="31">
        <v>0</v>
      </c>
      <c r="Q804" s="33" t="s">
        <v>29</v>
      </c>
      <c r="R804" s="31">
        <v>0</v>
      </c>
      <c r="S804" s="34">
        <v>0</v>
      </c>
      <c r="T804" s="34">
        <v>0</v>
      </c>
      <c r="U804" s="35">
        <v>0</v>
      </c>
      <c r="V804" s="31">
        <v>0</v>
      </c>
      <c r="W804" s="31" t="s">
        <v>942</v>
      </c>
      <c r="X804" s="31" t="s">
        <v>31</v>
      </c>
      <c r="Y804" s="31" t="s">
        <v>699</v>
      </c>
      <c r="Z804" s="31">
        <v>3778932</v>
      </c>
      <c r="AA804" s="29" t="s">
        <v>1381</v>
      </c>
      <c r="AB804" s="29" t="str">
        <f t="shared" si="24"/>
        <v>979-663</v>
      </c>
      <c r="AC804" s="29" t="str">
        <f t="shared" si="25"/>
        <v>ADICIÓN 1 Y PRORROGA 1 AL CONTRATO No. 20170362 CUYO OBJETO ES "PRESTAR SUS SERVICIOS PROFESIONALES PARA APOYAR EN LA ATENCIÓN DE LAS ACTUACIONES TECNICAS DE EVALUACIÓN, CONTROL Y SEGUIMIENTO RELACIONADAS CON LAS FUENTES GENERADORAS DE RUIDO" #979-663</v>
      </c>
    </row>
    <row r="805" spans="1:29" s="21" customFormat="1" ht="50.1" customHeight="1" x14ac:dyDescent="0.2">
      <c r="A805" s="29">
        <v>979</v>
      </c>
      <c r="B805" s="29">
        <v>664</v>
      </c>
      <c r="C805" s="29" t="s">
        <v>783</v>
      </c>
      <c r="D805" s="29" t="s">
        <v>879</v>
      </c>
      <c r="E805" s="29" t="s">
        <v>856</v>
      </c>
      <c r="F805" s="29" t="s">
        <v>1204</v>
      </c>
      <c r="G805" s="29" t="s">
        <v>505</v>
      </c>
      <c r="H805" s="29" t="s">
        <v>64</v>
      </c>
      <c r="I805" s="29" t="s">
        <v>786</v>
      </c>
      <c r="J805" s="29" t="s">
        <v>1047</v>
      </c>
      <c r="K805" s="30">
        <v>80111600</v>
      </c>
      <c r="L805" s="31" t="s">
        <v>1442</v>
      </c>
      <c r="M805" s="31">
        <v>9</v>
      </c>
      <c r="N805" s="31">
        <v>11</v>
      </c>
      <c r="O805" s="32">
        <v>135</v>
      </c>
      <c r="P805" s="31">
        <v>0</v>
      </c>
      <c r="Q805" s="33" t="s">
        <v>29</v>
      </c>
      <c r="R805" s="31">
        <v>0</v>
      </c>
      <c r="S805" s="34">
        <v>0</v>
      </c>
      <c r="T805" s="34">
        <v>0</v>
      </c>
      <c r="U805" s="35">
        <v>0</v>
      </c>
      <c r="V805" s="31">
        <v>0</v>
      </c>
      <c r="W805" s="31" t="s">
        <v>942</v>
      </c>
      <c r="X805" s="31" t="s">
        <v>31</v>
      </c>
      <c r="Y805" s="31" t="s">
        <v>699</v>
      </c>
      <c r="Z805" s="31">
        <v>3778932</v>
      </c>
      <c r="AA805" s="29" t="s">
        <v>1381</v>
      </c>
      <c r="AB805" s="29" t="str">
        <f t="shared" si="24"/>
        <v>979-664</v>
      </c>
      <c r="AC805" s="29" t="str">
        <f t="shared" si="25"/>
        <v>ADICIÓN 1 Y PRORROGA 1 AL CONTRATO No. 20170318 CUYO OBJETO ES "PRESTAR SUS SERVICIOS PROFESIONALES PARA ANALIZAR Y REVISAR LAS ACTUACIONES TECNICAS DE EVALUACIÓN, CONTROL Y SEGUIMIENTO RELACIONADAS CON LAS FUENTES GENERADORAS DE RUIDO #979-664</v>
      </c>
    </row>
    <row r="806" spans="1:29" s="21" customFormat="1" ht="50.1" customHeight="1" x14ac:dyDescent="0.2">
      <c r="A806" s="29">
        <v>979</v>
      </c>
      <c r="B806" s="29">
        <v>665</v>
      </c>
      <c r="C806" s="29" t="s">
        <v>783</v>
      </c>
      <c r="D806" s="29" t="s">
        <v>879</v>
      </c>
      <c r="E806" s="29" t="s">
        <v>856</v>
      </c>
      <c r="F806" s="29" t="s">
        <v>1204</v>
      </c>
      <c r="G806" s="29" t="s">
        <v>505</v>
      </c>
      <c r="H806" s="29" t="s">
        <v>64</v>
      </c>
      <c r="I806" s="29" t="s">
        <v>786</v>
      </c>
      <c r="J806" s="29" t="s">
        <v>1047</v>
      </c>
      <c r="K806" s="30">
        <v>80111600</v>
      </c>
      <c r="L806" s="31" t="s">
        <v>1443</v>
      </c>
      <c r="M806" s="31">
        <v>9</v>
      </c>
      <c r="N806" s="31">
        <v>11</v>
      </c>
      <c r="O806" s="32">
        <v>127</v>
      </c>
      <c r="P806" s="31">
        <v>0</v>
      </c>
      <c r="Q806" s="33" t="s">
        <v>29</v>
      </c>
      <c r="R806" s="31">
        <v>0</v>
      </c>
      <c r="S806" s="34">
        <v>0</v>
      </c>
      <c r="T806" s="34">
        <v>0</v>
      </c>
      <c r="U806" s="35">
        <v>0</v>
      </c>
      <c r="V806" s="31">
        <v>0</v>
      </c>
      <c r="W806" s="31" t="s">
        <v>942</v>
      </c>
      <c r="X806" s="31" t="s">
        <v>31</v>
      </c>
      <c r="Y806" s="31" t="s">
        <v>699</v>
      </c>
      <c r="Z806" s="31">
        <v>3778932</v>
      </c>
      <c r="AA806" s="29" t="s">
        <v>1381</v>
      </c>
      <c r="AB806" s="29" t="str">
        <f t="shared" si="24"/>
        <v>979-665</v>
      </c>
      <c r="AC806" s="29" t="str">
        <f t="shared" si="25"/>
        <v>ADICIÓN 1 Y PRORROGA 1 AL CONTRATO No. 20170412 CUYO OBJETO ES "PRESTAR SUS SERVICIOS PROFESIONALES PARA ANALIZAR TECNICAMENTE Y REALIZAR LAS ACTUACIONES DE EVALUACIÓN, CONTROL Y SEGUIMIENTO DE LAS FUENTES GENERADORAS DE RUIDO" #979-665</v>
      </c>
    </row>
    <row r="807" spans="1:29" s="21" customFormat="1" ht="50.1" customHeight="1" x14ac:dyDescent="0.2">
      <c r="A807" s="29">
        <v>979</v>
      </c>
      <c r="B807" s="29">
        <v>666</v>
      </c>
      <c r="C807" s="29" t="s">
        <v>783</v>
      </c>
      <c r="D807" s="29" t="s">
        <v>879</v>
      </c>
      <c r="E807" s="29" t="s">
        <v>856</v>
      </c>
      <c r="F807" s="29" t="s">
        <v>1204</v>
      </c>
      <c r="G807" s="29" t="s">
        <v>505</v>
      </c>
      <c r="H807" s="29" t="s">
        <v>64</v>
      </c>
      <c r="I807" s="29" t="s">
        <v>786</v>
      </c>
      <c r="J807" s="29" t="s">
        <v>1047</v>
      </c>
      <c r="K807" s="30">
        <v>80111600</v>
      </c>
      <c r="L807" s="31" t="s">
        <v>1444</v>
      </c>
      <c r="M807" s="31">
        <v>9</v>
      </c>
      <c r="N807" s="31">
        <v>11</v>
      </c>
      <c r="O807" s="32">
        <v>142</v>
      </c>
      <c r="P807" s="31">
        <v>0</v>
      </c>
      <c r="Q807" s="33" t="s">
        <v>29</v>
      </c>
      <c r="R807" s="31">
        <v>0</v>
      </c>
      <c r="S807" s="34">
        <v>0</v>
      </c>
      <c r="T807" s="34">
        <v>0</v>
      </c>
      <c r="U807" s="35">
        <v>0</v>
      </c>
      <c r="V807" s="31">
        <v>0</v>
      </c>
      <c r="W807" s="31" t="s">
        <v>942</v>
      </c>
      <c r="X807" s="31" t="s">
        <v>31</v>
      </c>
      <c r="Y807" s="31" t="s">
        <v>699</v>
      </c>
      <c r="Z807" s="31">
        <v>3778932</v>
      </c>
      <c r="AA807" s="29" t="s">
        <v>1381</v>
      </c>
      <c r="AB807" s="29" t="str">
        <f t="shared" si="24"/>
        <v>979-666</v>
      </c>
      <c r="AC807" s="29" t="str">
        <f t="shared" si="25"/>
        <v>ADICIÓN 1 Y PRORROGA 1 AL CONTRATO No. 20170441 CUYO OBJETO ES "PRESTAR LOS SERVICIOS PROFESIONALES PARA ANALIZAR, REVISAR Y REALIZAR EL SEGUIMIENTO DE LAS PQRS RELACIONADAS CON LA EVALUACIÓN, CONTROL Y SEGUIMIENTO DE LAS FUENTES GENERADORAS DE RUIDO DEL DISTRITO CAPITAL" #979-666</v>
      </c>
    </row>
    <row r="808" spans="1:29" s="21" customFormat="1" ht="50.1" customHeight="1" x14ac:dyDescent="0.2">
      <c r="A808" s="29">
        <v>979</v>
      </c>
      <c r="B808" s="29">
        <v>667</v>
      </c>
      <c r="C808" s="29" t="s">
        <v>783</v>
      </c>
      <c r="D808" s="29" t="s">
        <v>879</v>
      </c>
      <c r="E808" s="29" t="s">
        <v>856</v>
      </c>
      <c r="F808" s="29" t="s">
        <v>1204</v>
      </c>
      <c r="G808" s="29" t="s">
        <v>505</v>
      </c>
      <c r="H808" s="29" t="s">
        <v>64</v>
      </c>
      <c r="I808" s="29" t="s">
        <v>786</v>
      </c>
      <c r="J808" s="29" t="s">
        <v>1047</v>
      </c>
      <c r="K808" s="30">
        <v>80111600</v>
      </c>
      <c r="L808" s="31" t="s">
        <v>1445</v>
      </c>
      <c r="M808" s="31">
        <v>9</v>
      </c>
      <c r="N808" s="31">
        <v>11</v>
      </c>
      <c r="O808" s="32">
        <v>127</v>
      </c>
      <c r="P808" s="31">
        <v>0</v>
      </c>
      <c r="Q808" s="33" t="s">
        <v>29</v>
      </c>
      <c r="R808" s="31">
        <v>0</v>
      </c>
      <c r="S808" s="34">
        <v>0</v>
      </c>
      <c r="T808" s="34">
        <v>0</v>
      </c>
      <c r="U808" s="35">
        <v>0</v>
      </c>
      <c r="V808" s="31">
        <v>0</v>
      </c>
      <c r="W808" s="31" t="s">
        <v>942</v>
      </c>
      <c r="X808" s="31" t="s">
        <v>31</v>
      </c>
      <c r="Y808" s="31" t="s">
        <v>699</v>
      </c>
      <c r="Z808" s="31">
        <v>3778932</v>
      </c>
      <c r="AA808" s="29" t="s">
        <v>1381</v>
      </c>
      <c r="AB808" s="29" t="str">
        <f t="shared" si="24"/>
        <v>979-667</v>
      </c>
      <c r="AC808" s="29" t="str">
        <f t="shared" si="25"/>
        <v>ADICIÓN 1 Y PRORROGA 1 AL CONTRATO No. 20170466 CUYO OBJETO ES "PRESTAR SUS SERVICIOS PROFESIONALES PARA ANALIZAR TECNICAMENTE Y REALIZAR LAS ACTUACIONES DE EVALUACIÓN, CONTROL Y SEGUIMIENTO DE LAS FUENTES GENERADORAS DE RUIDO" #979-667</v>
      </c>
    </row>
    <row r="809" spans="1:29" s="21" customFormat="1" ht="50.1" customHeight="1" x14ac:dyDescent="0.2">
      <c r="A809" s="29">
        <v>979</v>
      </c>
      <c r="B809" s="29">
        <v>668</v>
      </c>
      <c r="C809" s="29" t="s">
        <v>783</v>
      </c>
      <c r="D809" s="29" t="s">
        <v>895</v>
      </c>
      <c r="E809" s="29" t="s">
        <v>856</v>
      </c>
      <c r="F809" s="29" t="s">
        <v>1206</v>
      </c>
      <c r="G809" s="29" t="s">
        <v>505</v>
      </c>
      <c r="H809" s="29" t="s">
        <v>64</v>
      </c>
      <c r="I809" s="29" t="s">
        <v>786</v>
      </c>
      <c r="J809" s="29" t="s">
        <v>1047</v>
      </c>
      <c r="K809" s="30">
        <v>80111600</v>
      </c>
      <c r="L809" s="31" t="s">
        <v>1446</v>
      </c>
      <c r="M809" s="31">
        <v>9</v>
      </c>
      <c r="N809" s="31">
        <v>11</v>
      </c>
      <c r="O809" s="32">
        <v>142</v>
      </c>
      <c r="P809" s="31">
        <v>0</v>
      </c>
      <c r="Q809" s="33" t="s">
        <v>29</v>
      </c>
      <c r="R809" s="31">
        <v>0</v>
      </c>
      <c r="S809" s="34">
        <v>0</v>
      </c>
      <c r="T809" s="34">
        <v>0</v>
      </c>
      <c r="U809" s="35">
        <v>0</v>
      </c>
      <c r="V809" s="31">
        <v>0</v>
      </c>
      <c r="W809" s="31" t="s">
        <v>942</v>
      </c>
      <c r="X809" s="31" t="s">
        <v>31</v>
      </c>
      <c r="Y809" s="31" t="s">
        <v>699</v>
      </c>
      <c r="Z809" s="31">
        <v>3778932</v>
      </c>
      <c r="AA809" s="29" t="s">
        <v>1381</v>
      </c>
      <c r="AB809" s="29" t="str">
        <f t="shared" si="24"/>
        <v>979-668</v>
      </c>
      <c r="AC809" s="29" t="str">
        <f t="shared" si="25"/>
        <v>ADICIÓN 1 Y PRORROGA 1 AL CONTRATO No. 20170204, CUYO OBJETO ES "PRESTAR SUS SERVICIOS PROFESIONALES PARA REALIZAR LAS ACTIVIDADES DE EVALUACIÓN TECNICA A LAS SOLICITUDES DE REGISTRO DE CONTROL Y SEGUIMIENTO A LOS ELEMENTOS DE PUBLICIDAD EXTERIOR VISUAL"  #979-668</v>
      </c>
    </row>
    <row r="810" spans="1:29" s="21" customFormat="1" ht="50.1" customHeight="1" x14ac:dyDescent="0.2">
      <c r="A810" s="29">
        <v>979</v>
      </c>
      <c r="B810" s="29">
        <v>669</v>
      </c>
      <c r="C810" s="29" t="s">
        <v>783</v>
      </c>
      <c r="D810" s="29" t="s">
        <v>895</v>
      </c>
      <c r="E810" s="29" t="s">
        <v>856</v>
      </c>
      <c r="F810" s="29" t="s">
        <v>1206</v>
      </c>
      <c r="G810" s="29" t="s">
        <v>505</v>
      </c>
      <c r="H810" s="29" t="s">
        <v>64</v>
      </c>
      <c r="I810" s="29" t="s">
        <v>786</v>
      </c>
      <c r="J810" s="29" t="s">
        <v>1047</v>
      </c>
      <c r="K810" s="30">
        <v>80111600</v>
      </c>
      <c r="L810" s="31" t="s">
        <v>1768</v>
      </c>
      <c r="M810" s="31">
        <v>9</v>
      </c>
      <c r="N810" s="31">
        <v>11</v>
      </c>
      <c r="O810" s="32">
        <v>142</v>
      </c>
      <c r="P810" s="31">
        <v>0</v>
      </c>
      <c r="Q810" s="33" t="s">
        <v>29</v>
      </c>
      <c r="R810" s="31">
        <v>0</v>
      </c>
      <c r="S810" s="34">
        <v>0</v>
      </c>
      <c r="T810" s="34">
        <v>0</v>
      </c>
      <c r="U810" s="35">
        <v>0</v>
      </c>
      <c r="V810" s="31">
        <v>0</v>
      </c>
      <c r="W810" s="31" t="s">
        <v>942</v>
      </c>
      <c r="X810" s="31" t="s">
        <v>31</v>
      </c>
      <c r="Y810" s="31" t="s">
        <v>699</v>
      </c>
      <c r="Z810" s="31">
        <v>3778932</v>
      </c>
      <c r="AA810" s="29" t="s">
        <v>1381</v>
      </c>
      <c r="AB810" s="29" t="str">
        <f t="shared" si="24"/>
        <v>979-669</v>
      </c>
      <c r="AC810" s="29" t="str">
        <f t="shared" si="25"/>
        <v>MODIFICACIÓN N°1 ADICIÓN N°1 Y PRORROGA N°1 AL CONTRATO No. 20170197, CUYO OBJETO ES "PRESTAR SUS SERVICIOS DE APOYO A LA GESTIÓN PARA REALIZAR EL PROCESO DE CLASIFICACIÓN, MANEJO Y ADMINISTRACIÓN DE LOS DOCUMENTOS GENERADOS DE LAS ACTUACIONES TECNICAS Y DEMAS ACTIVIDADES RELACIONADAS CON LOS TRAMITES DE PUBLICIDAD EXTERIOR VISUAL" #979-669</v>
      </c>
    </row>
    <row r="811" spans="1:29" s="21" customFormat="1" ht="50.1" customHeight="1" x14ac:dyDescent="0.2">
      <c r="A811" s="29">
        <v>979</v>
      </c>
      <c r="B811" s="29">
        <v>670</v>
      </c>
      <c r="C811" s="29" t="s">
        <v>783</v>
      </c>
      <c r="D811" s="29" t="s">
        <v>895</v>
      </c>
      <c r="E811" s="29" t="s">
        <v>856</v>
      </c>
      <c r="F811" s="29" t="s">
        <v>1206</v>
      </c>
      <c r="G811" s="29" t="s">
        <v>505</v>
      </c>
      <c r="H811" s="29" t="s">
        <v>64</v>
      </c>
      <c r="I811" s="29" t="s">
        <v>786</v>
      </c>
      <c r="J811" s="29" t="s">
        <v>1047</v>
      </c>
      <c r="K811" s="30">
        <v>80111600</v>
      </c>
      <c r="L811" s="31" t="s">
        <v>1769</v>
      </c>
      <c r="M811" s="31">
        <v>9</v>
      </c>
      <c r="N811" s="31">
        <v>11</v>
      </c>
      <c r="O811" s="32">
        <v>142</v>
      </c>
      <c r="P811" s="31">
        <v>0</v>
      </c>
      <c r="Q811" s="33" t="s">
        <v>29</v>
      </c>
      <c r="R811" s="31">
        <v>0</v>
      </c>
      <c r="S811" s="34">
        <v>0</v>
      </c>
      <c r="T811" s="34">
        <v>0</v>
      </c>
      <c r="U811" s="35">
        <v>0</v>
      </c>
      <c r="V811" s="31">
        <v>0</v>
      </c>
      <c r="W811" s="31" t="s">
        <v>942</v>
      </c>
      <c r="X811" s="31" t="s">
        <v>31</v>
      </c>
      <c r="Y811" s="31" t="s">
        <v>699</v>
      </c>
      <c r="Z811" s="31">
        <v>3778932</v>
      </c>
      <c r="AA811" s="29" t="s">
        <v>1381</v>
      </c>
      <c r="AB811" s="29" t="str">
        <f t="shared" si="24"/>
        <v>979-670</v>
      </c>
      <c r="AC811" s="29" t="str">
        <f t="shared" si="25"/>
        <v>MODIFICACIÓN N°1 ADICIÓN N°1 Y PRORROGA N°1 AL CONTRATO No 20170276, CUYO OBJETO ES "PRESTAR SUS SERVICIOS PROFESIONALES PARA APOYAR LAS ACTIVIDADES DE EVALUACIÓN TECNICA A LAS SOLICITUDES DE REGISTRO, CONTROL Y SEGUIMIENTO A LOS ELEMENTOS DE PUBLICIDAD EXTERIOR VISUAL" #979-670</v>
      </c>
    </row>
    <row r="812" spans="1:29" s="21" customFormat="1" ht="50.1" customHeight="1" x14ac:dyDescent="0.2">
      <c r="A812" s="29">
        <v>979</v>
      </c>
      <c r="B812" s="29">
        <v>671</v>
      </c>
      <c r="C812" s="29" t="s">
        <v>783</v>
      </c>
      <c r="D812" s="29" t="s">
        <v>895</v>
      </c>
      <c r="E812" s="29" t="s">
        <v>856</v>
      </c>
      <c r="F812" s="29" t="s">
        <v>1206</v>
      </c>
      <c r="G812" s="29" t="s">
        <v>505</v>
      </c>
      <c r="H812" s="29" t="s">
        <v>64</v>
      </c>
      <c r="I812" s="29" t="s">
        <v>786</v>
      </c>
      <c r="J812" s="29" t="s">
        <v>1047</v>
      </c>
      <c r="K812" s="30">
        <v>80111600</v>
      </c>
      <c r="L812" s="31" t="s">
        <v>1770</v>
      </c>
      <c r="M812" s="31">
        <v>9</v>
      </c>
      <c r="N812" s="31">
        <v>11</v>
      </c>
      <c r="O812" s="32">
        <v>142</v>
      </c>
      <c r="P812" s="31">
        <v>0</v>
      </c>
      <c r="Q812" s="33" t="s">
        <v>29</v>
      </c>
      <c r="R812" s="31">
        <v>0</v>
      </c>
      <c r="S812" s="34">
        <v>0</v>
      </c>
      <c r="T812" s="34">
        <v>0</v>
      </c>
      <c r="U812" s="35">
        <v>0</v>
      </c>
      <c r="V812" s="31">
        <v>0</v>
      </c>
      <c r="W812" s="31" t="s">
        <v>942</v>
      </c>
      <c r="X812" s="31" t="s">
        <v>31</v>
      </c>
      <c r="Y812" s="31" t="s">
        <v>699</v>
      </c>
      <c r="Z812" s="31">
        <v>3778932</v>
      </c>
      <c r="AA812" s="29" t="s">
        <v>1381</v>
      </c>
      <c r="AB812" s="29" t="str">
        <f t="shared" si="24"/>
        <v>979-671</v>
      </c>
      <c r="AC812" s="29" t="str">
        <f t="shared" si="25"/>
        <v>MODIFICACIÓN N°1 ADICIÓN N°1 Y PRORROGA N°1 AL CONTRATO No 20170277, CUYO OBJETO ES "PRESTAR SUS SERVICIOS PROFESIONALES PARA APOYAR LAS ACTIVIDADES DE EVALUACIÓN TECNICA A LAS SOLICITUDES DE REGISTRO, CONTROL Y SEGUIMIENTO A LOS ELEMENTOS DE PUBLICIDAD EXTERIOR VISUAL" #979-671</v>
      </c>
    </row>
    <row r="813" spans="1:29" s="21" customFormat="1" ht="50.1" customHeight="1" x14ac:dyDescent="0.2">
      <c r="A813" s="29">
        <v>979</v>
      </c>
      <c r="B813" s="29">
        <v>672</v>
      </c>
      <c r="C813" s="29" t="s">
        <v>783</v>
      </c>
      <c r="D813" s="29" t="s">
        <v>895</v>
      </c>
      <c r="E813" s="29" t="s">
        <v>856</v>
      </c>
      <c r="F813" s="29" t="s">
        <v>1206</v>
      </c>
      <c r="G813" s="29" t="s">
        <v>505</v>
      </c>
      <c r="H813" s="29" t="s">
        <v>64</v>
      </c>
      <c r="I813" s="29" t="s">
        <v>786</v>
      </c>
      <c r="J813" s="29" t="s">
        <v>1047</v>
      </c>
      <c r="K813" s="30">
        <v>80111600</v>
      </c>
      <c r="L813" s="31" t="s">
        <v>1771</v>
      </c>
      <c r="M813" s="31">
        <v>9</v>
      </c>
      <c r="N813" s="31">
        <v>11</v>
      </c>
      <c r="O813" s="32">
        <v>142</v>
      </c>
      <c r="P813" s="31">
        <v>0</v>
      </c>
      <c r="Q813" s="33" t="s">
        <v>29</v>
      </c>
      <c r="R813" s="31">
        <v>0</v>
      </c>
      <c r="S813" s="34">
        <v>0</v>
      </c>
      <c r="T813" s="34">
        <v>0</v>
      </c>
      <c r="U813" s="35">
        <v>0</v>
      </c>
      <c r="V813" s="31">
        <v>0</v>
      </c>
      <c r="W813" s="31" t="s">
        <v>942</v>
      </c>
      <c r="X813" s="31" t="s">
        <v>31</v>
      </c>
      <c r="Y813" s="31" t="s">
        <v>699</v>
      </c>
      <c r="Z813" s="31">
        <v>3778932</v>
      </c>
      <c r="AA813" s="29" t="s">
        <v>1381</v>
      </c>
      <c r="AB813" s="29" t="str">
        <f t="shared" si="24"/>
        <v>979-672</v>
      </c>
      <c r="AC813" s="29" t="str">
        <f t="shared" si="25"/>
        <v>MODIFICACIÓN N°1 ADICIÓN N°1 Y PRORROGA N°1 AL CONTRATO  No. 20170363, CUYO OBJETO ES "PRESTAR SUS SERVICIOS PROFESIONALES PARA APOYAR LAS ACTIVIDADES DE EVALUACIÓN TECNICA A LAS SOLICITUDES DE REGISTRO, CONTROL Y SEGUIMIENTO A LOS ELEMENTOS DE PUBLICIDAD EXTERIOR VISUAL" #979-672</v>
      </c>
    </row>
    <row r="814" spans="1:29" s="21" customFormat="1" ht="50.1" customHeight="1" x14ac:dyDescent="0.2">
      <c r="A814" s="29">
        <v>979</v>
      </c>
      <c r="B814" s="29">
        <v>673</v>
      </c>
      <c r="C814" s="29" t="s">
        <v>783</v>
      </c>
      <c r="D814" s="29" t="s">
        <v>895</v>
      </c>
      <c r="E814" s="29" t="s">
        <v>856</v>
      </c>
      <c r="F814" s="29" t="s">
        <v>1206</v>
      </c>
      <c r="G814" s="29" t="s">
        <v>505</v>
      </c>
      <c r="H814" s="29" t="s">
        <v>64</v>
      </c>
      <c r="I814" s="29" t="s">
        <v>786</v>
      </c>
      <c r="J814" s="29" t="s">
        <v>1047</v>
      </c>
      <c r="K814" s="30">
        <v>80111600</v>
      </c>
      <c r="L814" s="31" t="s">
        <v>1772</v>
      </c>
      <c r="M814" s="31">
        <v>9</v>
      </c>
      <c r="N814" s="31">
        <v>11</v>
      </c>
      <c r="O814" s="32">
        <v>142</v>
      </c>
      <c r="P814" s="31">
        <v>0</v>
      </c>
      <c r="Q814" s="33" t="s">
        <v>29</v>
      </c>
      <c r="R814" s="31">
        <v>0</v>
      </c>
      <c r="S814" s="34">
        <v>0</v>
      </c>
      <c r="T814" s="34">
        <v>0</v>
      </c>
      <c r="U814" s="35">
        <v>0</v>
      </c>
      <c r="V814" s="31">
        <v>0</v>
      </c>
      <c r="W814" s="31" t="s">
        <v>942</v>
      </c>
      <c r="X814" s="31" t="s">
        <v>31</v>
      </c>
      <c r="Y814" s="31" t="s">
        <v>699</v>
      </c>
      <c r="Z814" s="31">
        <v>3778932</v>
      </c>
      <c r="AA814" s="29" t="s">
        <v>1381</v>
      </c>
      <c r="AB814" s="29" t="str">
        <f t="shared" si="24"/>
        <v>979-673</v>
      </c>
      <c r="AC814" s="29" t="str">
        <f t="shared" si="25"/>
        <v>MODIFICACIÓN N°1 ADICIÓN N°1 Y PRORROGA N°1 AL CONTRATO No 20170361, CUYO OBJETO ES "PRESTAR SUS SERVICIOS PROFESIONALES PARA APOYAR LAS ACTIVIDADES DE EVALUACIÓN TECNICA A LAS SOLICITUDES DE REGISTRO, CONTROL Y SEGUIMIENTO A LOS ELEMENTOS DE PUBLICIDAD EXTERIOR VISUAL" #979-673</v>
      </c>
    </row>
    <row r="815" spans="1:29" s="21" customFormat="1" ht="50.1" customHeight="1" x14ac:dyDescent="0.2">
      <c r="A815" s="29">
        <v>979</v>
      </c>
      <c r="B815" s="29">
        <v>674</v>
      </c>
      <c r="C815" s="29" t="s">
        <v>783</v>
      </c>
      <c r="D815" s="29" t="s">
        <v>795</v>
      </c>
      <c r="E815" s="29" t="s">
        <v>847</v>
      </c>
      <c r="F815" s="29" t="s">
        <v>1169</v>
      </c>
      <c r="G815" s="29" t="s">
        <v>505</v>
      </c>
      <c r="H815" s="29" t="s">
        <v>64</v>
      </c>
      <c r="I815" s="29" t="s">
        <v>786</v>
      </c>
      <c r="J815" s="29" t="s">
        <v>1047</v>
      </c>
      <c r="K815" s="30">
        <v>80111600</v>
      </c>
      <c r="L815" s="31" t="s">
        <v>1450</v>
      </c>
      <c r="M815" s="31">
        <v>9</v>
      </c>
      <c r="N815" s="31">
        <v>9</v>
      </c>
      <c r="O815" s="32">
        <v>3</v>
      </c>
      <c r="P815" s="31">
        <v>1</v>
      </c>
      <c r="Q815" s="33" t="s">
        <v>29</v>
      </c>
      <c r="R815" s="31">
        <v>0</v>
      </c>
      <c r="S815" s="34">
        <v>7462500</v>
      </c>
      <c r="T815" s="34">
        <v>7462500</v>
      </c>
      <c r="U815" s="35">
        <v>0</v>
      </c>
      <c r="V815" s="31">
        <v>0</v>
      </c>
      <c r="W815" s="31" t="s">
        <v>942</v>
      </c>
      <c r="X815" s="31" t="s">
        <v>31</v>
      </c>
      <c r="Y815" s="31" t="s">
        <v>699</v>
      </c>
      <c r="Z815" s="31">
        <v>3778932</v>
      </c>
      <c r="AA815" s="29" t="s">
        <v>1381</v>
      </c>
      <c r="AB815" s="29" t="str">
        <f t="shared" si="24"/>
        <v>979-674</v>
      </c>
      <c r="AC815" s="29" t="str">
        <f t="shared" si="25"/>
        <v>ADICIÓN 1 Y PRORROGA 1 AL CONTRATO NO 20170574 CUYO OBJETO ES "PRESTAR SUS SERVICIOS PROFESIONALES PARA PROYECTAR JURÍDICAMENTE SOBRE LOS TRÁMITES DE CARÁCTER SANCIONATORIO, ASI COMO LAS ACTUACIONES ADMINISTRATIVAS RELACIONADAS CON LA FUNCIÓN DE EVALUACIÓN, CONTROL Y SEGUIMIENTO AMBIENTAL" #979-674</v>
      </c>
    </row>
    <row r="816" spans="1:29" s="21" customFormat="1" ht="50.1" customHeight="1" x14ac:dyDescent="0.2">
      <c r="A816" s="29">
        <v>979</v>
      </c>
      <c r="B816" s="29" t="s">
        <v>1447</v>
      </c>
      <c r="C816" s="29" t="s">
        <v>783</v>
      </c>
      <c r="D816" s="29" t="s">
        <v>818</v>
      </c>
      <c r="E816" s="29" t="s">
        <v>819</v>
      </c>
      <c r="F816" s="29" t="s">
        <v>820</v>
      </c>
      <c r="G816" s="29" t="s">
        <v>505</v>
      </c>
      <c r="H816" s="29" t="s">
        <v>64</v>
      </c>
      <c r="I816" s="29" t="s">
        <v>786</v>
      </c>
      <c r="J816" s="29" t="s">
        <v>821</v>
      </c>
      <c r="K816" s="30">
        <v>80111600</v>
      </c>
      <c r="L816" s="31" t="s">
        <v>1715</v>
      </c>
      <c r="M816" s="31">
        <v>11</v>
      </c>
      <c r="N816" s="31">
        <v>11</v>
      </c>
      <c r="O816" s="32">
        <v>142</v>
      </c>
      <c r="P816" s="31">
        <v>0</v>
      </c>
      <c r="Q816" s="33" t="s">
        <v>29</v>
      </c>
      <c r="R816" s="31">
        <v>0</v>
      </c>
      <c r="S816" s="34">
        <v>0</v>
      </c>
      <c r="T816" s="34">
        <v>0</v>
      </c>
      <c r="U816" s="35">
        <v>0</v>
      </c>
      <c r="V816" s="31">
        <v>0</v>
      </c>
      <c r="W816" s="31" t="s">
        <v>942</v>
      </c>
      <c r="X816" s="31" t="s">
        <v>31</v>
      </c>
      <c r="Y816" s="31" t="s">
        <v>699</v>
      </c>
      <c r="Z816" s="31">
        <v>3778932</v>
      </c>
      <c r="AA816" s="29" t="s">
        <v>1381</v>
      </c>
      <c r="AB816" s="29" t="str">
        <f t="shared" si="24"/>
        <v>979-178A1</v>
      </c>
      <c r="AC816" s="29" t="str">
        <f t="shared" si="25"/>
        <v>MODIFICACIÓN 1, ADICIÓN 1, PRORROGA 1 AL CONTRATO DE PRESTACIÓN DE SERVICIOS NO. 20170335 CUYO OBJETO ES: APOYAR LAS ACTIVIDADES DE MANEJO E INGRESO DE LA INFORMACIÓN EN LAS BASES DE DATOS RELACIONADAS CON LOS PROCEDIMIENTOS DE EVALUACION, CONTROL Y SEGUIMIENTO A LOS CONCEPTOS TECNICOS Y ACTOS ADMINISTRATIVOS SILVICULTURALES EXPEDIDOS Y NOTIFICADOS POR LA SDA #979-178A1</v>
      </c>
    </row>
    <row r="817" spans="1:29" s="21" customFormat="1" ht="50.1" customHeight="1" x14ac:dyDescent="0.2">
      <c r="A817" s="29">
        <v>979</v>
      </c>
      <c r="B817" s="29" t="s">
        <v>1448</v>
      </c>
      <c r="C817" s="29" t="s">
        <v>783</v>
      </c>
      <c r="D817" s="29" t="s">
        <v>818</v>
      </c>
      <c r="E817" s="29" t="s">
        <v>819</v>
      </c>
      <c r="F817" s="29" t="s">
        <v>820</v>
      </c>
      <c r="G817" s="29" t="s">
        <v>505</v>
      </c>
      <c r="H817" s="29" t="s">
        <v>64</v>
      </c>
      <c r="I817" s="29" t="s">
        <v>786</v>
      </c>
      <c r="J817" s="29" t="s">
        <v>821</v>
      </c>
      <c r="K817" s="30">
        <v>80111600</v>
      </c>
      <c r="L817" s="31" t="s">
        <v>1716</v>
      </c>
      <c r="M817" s="31">
        <v>11</v>
      </c>
      <c r="N817" s="31">
        <v>11</v>
      </c>
      <c r="O817" s="32">
        <v>142</v>
      </c>
      <c r="P817" s="31">
        <v>0</v>
      </c>
      <c r="Q817" s="33" t="s">
        <v>29</v>
      </c>
      <c r="R817" s="31">
        <v>0</v>
      </c>
      <c r="S817" s="34">
        <v>8751933</v>
      </c>
      <c r="T817" s="34">
        <v>8751933</v>
      </c>
      <c r="U817" s="35">
        <v>0</v>
      </c>
      <c r="V817" s="31">
        <v>0</v>
      </c>
      <c r="W817" s="31" t="s">
        <v>942</v>
      </c>
      <c r="X817" s="31" t="s">
        <v>31</v>
      </c>
      <c r="Y817" s="31" t="s">
        <v>699</v>
      </c>
      <c r="Z817" s="31">
        <v>3778932</v>
      </c>
      <c r="AA817" s="29" t="s">
        <v>1381</v>
      </c>
      <c r="AB817" s="29" t="str">
        <f t="shared" si="24"/>
        <v>979-180A1</v>
      </c>
      <c r="AC817" s="29" t="str">
        <f t="shared" si="25"/>
        <v>MODIFICACIÓN 1, ADICIÓN 1, PRORROGA 1 AL CONTRATO DE PRESTACIÓN DE SERVICIOS NO. 20170669 CUYO OBJETO ES: APOYAR LAS ACTIVIDADES DE MANEJO E INGRESO DE LA INFORMACIÓN EN LAS BASES DE DATOS RELACIONADAS CON LOS PROCEDIMIENTOS DE EVALUACION, CONTROL Y SEGUIMIENTO A LOS CONCEPTOS TECNICOS Y ACTOS ADMINISTRATIVOS SILVICULTURALES EXPEDIDOS Y NOTIFICADOS POR LA SDA #979-180A1</v>
      </c>
    </row>
    <row r="818" spans="1:29" s="21" customFormat="1" ht="50.1" customHeight="1" x14ac:dyDescent="0.2">
      <c r="A818" s="29">
        <v>979</v>
      </c>
      <c r="B818" s="29" t="s">
        <v>1449</v>
      </c>
      <c r="C818" s="29" t="s">
        <v>783</v>
      </c>
      <c r="D818" s="29" t="s">
        <v>830</v>
      </c>
      <c r="E818" s="29" t="s">
        <v>819</v>
      </c>
      <c r="F818" s="29" t="s">
        <v>831</v>
      </c>
      <c r="G818" s="29" t="s">
        <v>505</v>
      </c>
      <c r="H818" s="29" t="s">
        <v>64</v>
      </c>
      <c r="I818" s="29" t="s">
        <v>786</v>
      </c>
      <c r="J818" s="29" t="s">
        <v>1048</v>
      </c>
      <c r="K818" s="30">
        <v>80111600</v>
      </c>
      <c r="L818" s="31" t="s">
        <v>1717</v>
      </c>
      <c r="M818" s="31">
        <v>11</v>
      </c>
      <c r="N818" s="31">
        <v>11</v>
      </c>
      <c r="O818" s="32">
        <v>135</v>
      </c>
      <c r="P818" s="31">
        <v>0</v>
      </c>
      <c r="Q818" s="33" t="s">
        <v>29</v>
      </c>
      <c r="R818" s="31">
        <v>0</v>
      </c>
      <c r="S818" s="34">
        <v>0</v>
      </c>
      <c r="T818" s="34">
        <v>0</v>
      </c>
      <c r="U818" s="35">
        <v>0</v>
      </c>
      <c r="V818" s="31">
        <v>0</v>
      </c>
      <c r="W818" s="31" t="s">
        <v>942</v>
      </c>
      <c r="X818" s="31" t="s">
        <v>31</v>
      </c>
      <c r="Y818" s="31" t="s">
        <v>699</v>
      </c>
      <c r="Z818" s="31">
        <v>3778932</v>
      </c>
      <c r="AA818" s="29" t="s">
        <v>1381</v>
      </c>
      <c r="AB818" s="29" t="str">
        <f t="shared" si="24"/>
        <v>979-282A1</v>
      </c>
      <c r="AC818" s="29" t="str">
        <f t="shared" si="25"/>
        <v>MODIFICACIÓN 1, ADICIÓN 1, PRORROGA 1 AL CONTRATO DE PRESTACIÓN DE SERVICIOS NO. 20170657 CUYO OBJETO ES: APOYAR LA IMPLEMENTACIÓN DE ESTRATEGIAS QUE PERMITAN EL RESCATE Y MANEJO DE ESPECÍMENES DE LA FAUNA SILVESTRE RECUPERADOS POR LA SECRETARÍA DISTRITAL DE AMBIENTE (SDA) #979-282A1</v>
      </c>
    </row>
    <row r="819" spans="1:29" s="21" customFormat="1" ht="50.1" customHeight="1" x14ac:dyDescent="0.2">
      <c r="A819" s="29">
        <v>979</v>
      </c>
      <c r="B819" s="29">
        <v>677</v>
      </c>
      <c r="C819" s="29" t="s">
        <v>783</v>
      </c>
      <c r="D819" s="29" t="s">
        <v>830</v>
      </c>
      <c r="E819" s="29" t="s">
        <v>819</v>
      </c>
      <c r="F819" s="29" t="s">
        <v>831</v>
      </c>
      <c r="G819" s="29" t="s">
        <v>505</v>
      </c>
      <c r="H819" s="29" t="s">
        <v>71</v>
      </c>
      <c r="I819" s="29" t="s">
        <v>801</v>
      </c>
      <c r="J819" s="29" t="s">
        <v>802</v>
      </c>
      <c r="K819" s="30">
        <v>80141600</v>
      </c>
      <c r="L819" s="31" t="s">
        <v>1809</v>
      </c>
      <c r="M819" s="31">
        <v>11</v>
      </c>
      <c r="N819" s="31">
        <v>11</v>
      </c>
      <c r="O819" s="32">
        <v>5</v>
      </c>
      <c r="P819" s="31">
        <v>1</v>
      </c>
      <c r="Q819" s="33" t="s">
        <v>320</v>
      </c>
      <c r="R819" s="31">
        <v>0</v>
      </c>
      <c r="S819" s="34">
        <v>17846387</v>
      </c>
      <c r="T819" s="34">
        <v>17846387</v>
      </c>
      <c r="U819" s="35">
        <v>0</v>
      </c>
      <c r="V819" s="31">
        <v>0</v>
      </c>
      <c r="W819" s="31" t="s">
        <v>942</v>
      </c>
      <c r="X819" s="31" t="s">
        <v>31</v>
      </c>
      <c r="Y819" s="31" t="s">
        <v>699</v>
      </c>
      <c r="Z819" s="31">
        <v>3778932</v>
      </c>
      <c r="AA819" s="29" t="s">
        <v>1381</v>
      </c>
      <c r="AB819" s="29" t="str">
        <f t="shared" si="24"/>
        <v>979-677</v>
      </c>
      <c r="AC819" s="29" t="str">
        <f t="shared" si="25"/>
        <v>MODIFICACIÓN, ADICIÓN Y PRORROGA NO. 01 AL CONTRATO INTERADMINISTRATIVO N° 20171062 CUYO OBJETO ES CONTRATAR LAS ACCIONES COMUNICATIVAS QUE PERMITAN DIVULGAR LOS EVENTOS, CAMPAÑAS Y MENSAJES INSTITUCIONALES DE LA SECRETARÍA DISTRITAL DE AMBIENTE  #979-677</v>
      </c>
    </row>
    <row r="820" spans="1:29" s="21" customFormat="1" ht="50.1" customHeight="1" x14ac:dyDescent="0.2">
      <c r="A820" s="29">
        <v>979</v>
      </c>
      <c r="B820" s="29">
        <v>678</v>
      </c>
      <c r="C820" s="29" t="s">
        <v>783</v>
      </c>
      <c r="D820" s="29" t="s">
        <v>1156</v>
      </c>
      <c r="E820" s="29" t="s">
        <v>847</v>
      </c>
      <c r="F820" s="29" t="s">
        <v>850</v>
      </c>
      <c r="G820" s="29" t="s">
        <v>505</v>
      </c>
      <c r="H820" s="29" t="s">
        <v>64</v>
      </c>
      <c r="I820" s="29" t="s">
        <v>786</v>
      </c>
      <c r="J820" s="29" t="s">
        <v>1047</v>
      </c>
      <c r="K820" s="30">
        <v>80111600</v>
      </c>
      <c r="L820" s="31" t="s">
        <v>1871</v>
      </c>
      <c r="M820" s="31">
        <v>8</v>
      </c>
      <c r="N820" s="31">
        <v>8</v>
      </c>
      <c r="O820" s="32">
        <v>1</v>
      </c>
      <c r="P820" s="31">
        <v>1</v>
      </c>
      <c r="Q820" s="33" t="s">
        <v>29</v>
      </c>
      <c r="R820" s="31">
        <v>0</v>
      </c>
      <c r="S820" s="34">
        <v>19383000</v>
      </c>
      <c r="T820" s="34">
        <v>19383000</v>
      </c>
      <c r="U820" s="35">
        <v>0</v>
      </c>
      <c r="V820" s="31">
        <v>0</v>
      </c>
      <c r="W820" s="31" t="s">
        <v>942</v>
      </c>
      <c r="X820" s="31" t="s">
        <v>31</v>
      </c>
      <c r="Y820" s="31" t="s">
        <v>699</v>
      </c>
      <c r="Z820" s="31">
        <v>3778932</v>
      </c>
      <c r="AA820" s="29" t="s">
        <v>1381</v>
      </c>
      <c r="AB820" s="29" t="str">
        <f t="shared" si="24"/>
        <v>979-678</v>
      </c>
      <c r="AC820" s="29" t="str">
        <f t="shared" si="25"/>
        <v>PRESTAR LOS SERVICIOS PROFESIONALES PARA REALIZAR LA GESTION Y SEGUIMIENTO DE LOS PROCESOS CONTRACTUALES Y ADMINISTRATIVOS QUE PERMITAN LA EJECUCIÓN DE LOS TRÁMITES DE CARÁCTER SANCIONATORIO RELACIONADAS CON LA FUNCIÓN DE EVALUACIÓN, CONTROL Y SEGUIMIENTO AMBIENTAL.  (SALDO SIN COMPROMETER) #979-678</v>
      </c>
    </row>
    <row r="821" spans="1:29" s="21" customFormat="1" ht="50.1" customHeight="1" x14ac:dyDescent="0.2">
      <c r="A821" s="29">
        <v>979</v>
      </c>
      <c r="B821" s="29" t="s">
        <v>1872</v>
      </c>
      <c r="C821" s="29" t="s">
        <v>783</v>
      </c>
      <c r="D821" s="29" t="s">
        <v>1652</v>
      </c>
      <c r="E821" s="29" t="s">
        <v>847</v>
      </c>
      <c r="F821" s="29" t="s">
        <v>850</v>
      </c>
      <c r="G821" s="29" t="s">
        <v>505</v>
      </c>
      <c r="H821" s="29" t="s">
        <v>64</v>
      </c>
      <c r="I821" s="29" t="s">
        <v>786</v>
      </c>
      <c r="J821" s="29" t="s">
        <v>1047</v>
      </c>
      <c r="K821" s="30">
        <v>80111600</v>
      </c>
      <c r="L821" s="31" t="s">
        <v>1653</v>
      </c>
      <c r="M821" s="31">
        <v>12</v>
      </c>
      <c r="N821" s="31">
        <v>12</v>
      </c>
      <c r="O821" s="32">
        <v>150</v>
      </c>
      <c r="P821" s="31">
        <v>0</v>
      </c>
      <c r="Q821" s="33" t="s">
        <v>29</v>
      </c>
      <c r="R821" s="31">
        <v>0</v>
      </c>
      <c r="S821" s="34">
        <v>18770000</v>
      </c>
      <c r="T821" s="34">
        <v>18770000</v>
      </c>
      <c r="U821" s="35">
        <v>0</v>
      </c>
      <c r="V821" s="31">
        <v>0</v>
      </c>
      <c r="W821" s="31" t="s">
        <v>942</v>
      </c>
      <c r="X821" s="31" t="s">
        <v>31</v>
      </c>
      <c r="Y821" s="31" t="s">
        <v>699</v>
      </c>
      <c r="Z821" s="31">
        <v>3778932</v>
      </c>
      <c r="AA821" s="29" t="s">
        <v>1381</v>
      </c>
      <c r="AB821" s="29" t="str">
        <f t="shared" si="24"/>
        <v>979-356A1</v>
      </c>
      <c r="AC821" s="29" t="str">
        <f t="shared" si="25"/>
        <v>MODIFICACIÓN N° 1, ADICIÓN N° 1 Y PRORROGA N° 1, AL CONTRATO N° 20170037, CUYO OBJETO ES: PRESTAR LOS SERVICIOS PROFESIONALES PARA APOYAR, ANALIZAR, Y PROYECTAR TECNICAMENTE LICENCIAS Y TASACION DE MULTAS DE LOS PROCESOS REQUERIDOS QUE EN MATERIA DE CONTROL AMBIENTAL SEAN APLICABLES PARA EL DISTRITO CAPITAL. #979-356A1</v>
      </c>
    </row>
    <row r="822" spans="1:29" s="21" customFormat="1" ht="50.1" customHeight="1" x14ac:dyDescent="0.2">
      <c r="A822" s="29">
        <v>979</v>
      </c>
      <c r="B822" s="29" t="s">
        <v>1873</v>
      </c>
      <c r="C822" s="29" t="s">
        <v>783</v>
      </c>
      <c r="D822" s="29" t="s">
        <v>1652</v>
      </c>
      <c r="E822" s="29" t="s">
        <v>847</v>
      </c>
      <c r="F822" s="29" t="s">
        <v>850</v>
      </c>
      <c r="G822" s="29" t="s">
        <v>505</v>
      </c>
      <c r="H822" s="29" t="s">
        <v>64</v>
      </c>
      <c r="I822" s="29" t="s">
        <v>786</v>
      </c>
      <c r="J822" s="29" t="s">
        <v>1047</v>
      </c>
      <c r="K822" s="30">
        <v>80111600</v>
      </c>
      <c r="L822" s="31" t="s">
        <v>1654</v>
      </c>
      <c r="M822" s="31">
        <v>12</v>
      </c>
      <c r="N822" s="31">
        <v>12</v>
      </c>
      <c r="O822" s="32">
        <v>150</v>
      </c>
      <c r="P822" s="31">
        <v>0</v>
      </c>
      <c r="Q822" s="33" t="s">
        <v>29</v>
      </c>
      <c r="R822" s="31">
        <v>0</v>
      </c>
      <c r="S822" s="34">
        <v>32305000</v>
      </c>
      <c r="T822" s="34">
        <v>32305000</v>
      </c>
      <c r="U822" s="35">
        <v>0</v>
      </c>
      <c r="V822" s="31">
        <v>0</v>
      </c>
      <c r="W822" s="31" t="s">
        <v>942</v>
      </c>
      <c r="X822" s="31" t="s">
        <v>31</v>
      </c>
      <c r="Y822" s="31" t="s">
        <v>699</v>
      </c>
      <c r="Z822" s="31">
        <v>3778932</v>
      </c>
      <c r="AA822" s="29" t="s">
        <v>1381</v>
      </c>
      <c r="AB822" s="29" t="str">
        <f t="shared" si="24"/>
        <v>979-365A1</v>
      </c>
      <c r="AC822" s="29" t="str">
        <f t="shared" si="25"/>
        <v>MODIFICACIÓN N° 1, ADICIÓN N° 1 Y PRORROGA N° 1, AL CONTRATO N° 20170179 CUYO OBJETO ES: PRESTAR SUS SERVICIOS PROFESIONALES PARA REVISAR Y APOYAR JURIDICAMENTE SOBRE LOS TRAMITES DE CARÁCTER SANCIONATORIO ASI COMO LAS ACTUACIONES ADMINISTRATIVAS RELACIONADAS CON LA FUNCION DE EVALUACION CONTROL Y SEGUIMIENTO AMBIENTAL #979-365A1</v>
      </c>
    </row>
    <row r="823" spans="1:29" s="21" customFormat="1" ht="50.1" customHeight="1" x14ac:dyDescent="0.2">
      <c r="A823" s="29">
        <v>979</v>
      </c>
      <c r="B823" s="29" t="s">
        <v>1874</v>
      </c>
      <c r="C823" s="29" t="s">
        <v>783</v>
      </c>
      <c r="D823" s="29" t="s">
        <v>1156</v>
      </c>
      <c r="E823" s="29" t="s">
        <v>847</v>
      </c>
      <c r="F823" s="29" t="s">
        <v>850</v>
      </c>
      <c r="G823" s="29" t="s">
        <v>505</v>
      </c>
      <c r="H823" s="29" t="s">
        <v>64</v>
      </c>
      <c r="I823" s="29" t="s">
        <v>786</v>
      </c>
      <c r="J823" s="29" t="s">
        <v>1047</v>
      </c>
      <c r="K823" s="30">
        <v>80111600</v>
      </c>
      <c r="L823" s="31" t="s">
        <v>1821</v>
      </c>
      <c r="M823" s="31">
        <v>6</v>
      </c>
      <c r="N823" s="31">
        <v>6</v>
      </c>
      <c r="O823" s="32">
        <v>6</v>
      </c>
      <c r="P823" s="31">
        <v>1</v>
      </c>
      <c r="Q823" s="33" t="s">
        <v>29</v>
      </c>
      <c r="R823" s="31">
        <v>0</v>
      </c>
      <c r="S823" s="34">
        <v>1126200</v>
      </c>
      <c r="T823" s="34">
        <v>1126200</v>
      </c>
      <c r="U823" s="35">
        <v>0</v>
      </c>
      <c r="V823" s="31">
        <v>0</v>
      </c>
      <c r="W823" s="31" t="s">
        <v>942</v>
      </c>
      <c r="X823" s="31" t="s">
        <v>31</v>
      </c>
      <c r="Y823" s="31" t="s">
        <v>699</v>
      </c>
      <c r="Z823" s="31">
        <v>3778932</v>
      </c>
      <c r="AA823" s="29" t="s">
        <v>1381</v>
      </c>
      <c r="AB823" s="29" t="str">
        <f t="shared" si="24"/>
        <v>979-360A1</v>
      </c>
      <c r="AC823" s="29" t="str">
        <f t="shared" si="25"/>
        <v>MODIFICACIÓN No. 1, ADICIÓN No. 1, PRORROGA No. 1 AL CONTRATO N° 20171190 CUYO OBJETO ES: "PRESTAR SUS SERVICIOS PROFESIONALES PARA APOYAR, ANALIZAR Y PROYECTAR TÉCNICAMENTE LICENCIAS Y TASACIÓN DE MULTAS DE LOS PROCESOS REQUERIDOS QUE EN MATERIA DE CONTROL AMBIENTAL SEAN APLICABLES PARA EL DISTRITO CAPITAL." #979-360A1</v>
      </c>
    </row>
    <row r="824" spans="1:29" s="21" customFormat="1" ht="50.1" customHeight="1" x14ac:dyDescent="0.2">
      <c r="A824" s="29">
        <v>979</v>
      </c>
      <c r="B824" s="29" t="s">
        <v>1875</v>
      </c>
      <c r="C824" s="29" t="s">
        <v>783</v>
      </c>
      <c r="D824" s="29" t="s">
        <v>795</v>
      </c>
      <c r="E824" s="29" t="s">
        <v>847</v>
      </c>
      <c r="F824" s="29" t="s">
        <v>1169</v>
      </c>
      <c r="G824" s="29" t="s">
        <v>505</v>
      </c>
      <c r="H824" s="29" t="s">
        <v>64</v>
      </c>
      <c r="I824" s="29" t="s">
        <v>786</v>
      </c>
      <c r="J824" s="29" t="s">
        <v>1047</v>
      </c>
      <c r="K824" s="30">
        <v>80111600</v>
      </c>
      <c r="L824" s="31" t="s">
        <v>1655</v>
      </c>
      <c r="M824" s="31">
        <v>12</v>
      </c>
      <c r="N824" s="31">
        <v>12</v>
      </c>
      <c r="O824" s="32">
        <v>150</v>
      </c>
      <c r="P824" s="31">
        <v>0</v>
      </c>
      <c r="Q824" s="33" t="s">
        <v>29</v>
      </c>
      <c r="R824" s="31">
        <v>0</v>
      </c>
      <c r="S824" s="34">
        <v>32305000</v>
      </c>
      <c r="T824" s="34">
        <v>32305000</v>
      </c>
      <c r="U824" s="35">
        <v>0</v>
      </c>
      <c r="V824" s="31">
        <v>0</v>
      </c>
      <c r="W824" s="31" t="s">
        <v>942</v>
      </c>
      <c r="X824" s="31" t="s">
        <v>31</v>
      </c>
      <c r="Y824" s="31" t="s">
        <v>699</v>
      </c>
      <c r="Z824" s="31">
        <v>3778932</v>
      </c>
      <c r="AA824" s="29" t="s">
        <v>1381</v>
      </c>
      <c r="AB824" s="29" t="str">
        <f t="shared" si="24"/>
        <v>979-376A1</v>
      </c>
      <c r="AC824" s="29" t="str">
        <f t="shared" si="25"/>
        <v>MODIFICACIÓN N° 1, ADICIÓN N° 1 Y PRORROGA N° 1, AL CONTRATO N° 20170840 CUYO OBJETO ES: PRESTAR SUS SERVICIOS PROFESIONALES PARA LIDERAR, ORIENTAR, MONITOREAR Y REALIZAR EL REPORTE DE LOS PROCESOS DE PLANEACIÓN Y SEGUIMIENTO FINANCIERO DERIVADO DE LOS TRÁMITES DE CARACTER SANCIONATORIO, ASI COMO LAS ACTUACIONES ADMINISTRATIVAS RELACIONADAS CON LA FUNCIÓN DE EVALUACIÓN, CONTROL Y SEGUIMIENTO AMBIENTAL. #979-376A1</v>
      </c>
    </row>
    <row r="825" spans="1:29" s="21" customFormat="1" ht="50.1" customHeight="1" x14ac:dyDescent="0.2">
      <c r="A825" s="29">
        <v>979</v>
      </c>
      <c r="B825" s="29" t="s">
        <v>1876</v>
      </c>
      <c r="C825" s="29" t="s">
        <v>783</v>
      </c>
      <c r="D825" s="29" t="s">
        <v>795</v>
      </c>
      <c r="E825" s="29" t="s">
        <v>847</v>
      </c>
      <c r="F825" s="29" t="s">
        <v>1169</v>
      </c>
      <c r="G825" s="29" t="s">
        <v>505</v>
      </c>
      <c r="H825" s="29" t="s">
        <v>64</v>
      </c>
      <c r="I825" s="29" t="s">
        <v>786</v>
      </c>
      <c r="J825" s="29" t="s">
        <v>1047</v>
      </c>
      <c r="K825" s="30">
        <v>80111600</v>
      </c>
      <c r="L825" s="31" t="s">
        <v>1877</v>
      </c>
      <c r="M825" s="31">
        <v>12</v>
      </c>
      <c r="N825" s="31">
        <v>12</v>
      </c>
      <c r="O825" s="32">
        <v>150</v>
      </c>
      <c r="P825" s="31">
        <v>0</v>
      </c>
      <c r="Q825" s="33" t="s">
        <v>29</v>
      </c>
      <c r="R825" s="31">
        <v>0</v>
      </c>
      <c r="S825" s="34">
        <v>15306000</v>
      </c>
      <c r="T825" s="34">
        <v>15306000</v>
      </c>
      <c r="U825" s="35">
        <v>0</v>
      </c>
      <c r="V825" s="31">
        <v>0</v>
      </c>
      <c r="W825" s="31" t="s">
        <v>942</v>
      </c>
      <c r="X825" s="31" t="s">
        <v>31</v>
      </c>
      <c r="Y825" s="31" t="s">
        <v>699</v>
      </c>
      <c r="Z825" s="31">
        <v>3778932</v>
      </c>
      <c r="AA825" s="29" t="s">
        <v>1381</v>
      </c>
      <c r="AB825" s="29" t="str">
        <f t="shared" si="24"/>
        <v>979-379A1</v>
      </c>
      <c r="AC825" s="29" t="str">
        <f t="shared" si="25"/>
        <v>MODIFICACIÓN N° 1, ADICIÓN N° 1 Y PRORROGA N° 1, AL CONTRATO N° 20170175 PRESTAR SUS SERVICIOS PROFESIONALES COMO ABOGADA PARA APOYAR Y REALIZAR ACTIVIDADES RELACIONADAS CON LA GESTIÓN CONTRACTUAL QUE PERMITA LA EJECUCIÓN DE LOS TRAMITES DE CARACTER SANCIONATORIO, ASI COMO LAS ACTUACIONES ADMINISTRATIVAS RELACIONADAS CON LA FUNCION DE EVALUACION, CONTROL Y SEGUIMIENTO AMBIENTAL. (SALDO SIN COMPROMETER) #979-379A1</v>
      </c>
    </row>
    <row r="826" spans="1:29" s="21" customFormat="1" ht="50.1" customHeight="1" x14ac:dyDescent="0.2">
      <c r="A826" s="29">
        <v>979</v>
      </c>
      <c r="B826" s="29" t="s">
        <v>1878</v>
      </c>
      <c r="C826" s="29" t="s">
        <v>783</v>
      </c>
      <c r="D826" s="29" t="s">
        <v>795</v>
      </c>
      <c r="E826" s="29" t="s">
        <v>847</v>
      </c>
      <c r="F826" s="29" t="s">
        <v>1169</v>
      </c>
      <c r="G826" s="29" t="s">
        <v>505</v>
      </c>
      <c r="H826" s="29" t="s">
        <v>64</v>
      </c>
      <c r="I826" s="29" t="s">
        <v>786</v>
      </c>
      <c r="J826" s="29" t="s">
        <v>1047</v>
      </c>
      <c r="K826" s="30">
        <v>80111600</v>
      </c>
      <c r="L826" s="31" t="s">
        <v>1879</v>
      </c>
      <c r="M826" s="31">
        <v>12</v>
      </c>
      <c r="N826" s="31">
        <v>12</v>
      </c>
      <c r="O826" s="32">
        <v>150</v>
      </c>
      <c r="P826" s="31">
        <v>0</v>
      </c>
      <c r="Q826" s="33" t="s">
        <v>29</v>
      </c>
      <c r="R826" s="31">
        <v>0</v>
      </c>
      <c r="S826" s="34">
        <v>10296000</v>
      </c>
      <c r="T826" s="34">
        <v>10296000</v>
      </c>
      <c r="U826" s="35">
        <v>0</v>
      </c>
      <c r="V826" s="31">
        <v>0</v>
      </c>
      <c r="W826" s="31" t="s">
        <v>942</v>
      </c>
      <c r="X826" s="31" t="s">
        <v>31</v>
      </c>
      <c r="Y826" s="31" t="s">
        <v>699</v>
      </c>
      <c r="Z826" s="31">
        <v>3778932</v>
      </c>
      <c r="AA826" s="29" t="s">
        <v>1381</v>
      </c>
      <c r="AB826" s="29" t="str">
        <f t="shared" si="24"/>
        <v>979-382A1</v>
      </c>
      <c r="AC826" s="29" t="str">
        <f t="shared" si="25"/>
        <v>MODIFICACIÓN N° 1, ADICIÓN N° 1 Y PRORROGA N° 1, AL CONTRATO N° 20170031 PRESTAR SUS SERVICIOS DE APOYO PARA LA GESTIÓN A LOS PROCESOS ADMINISTRATIVOS DERIVADOS DE LOS TRAMITES DE CARACTER SANCIONATORIO, ASI COMO LAS ACTUACIONES ADMINSITRATIVAS RELACIONADAS CON LA FUNCION DE EVALUACIÓN, CONTROL Y SEGUIMIENTO AMBIENTAL. (SALDO SIN COMPROMETER) #979-382A1</v>
      </c>
    </row>
    <row r="827" spans="1:29" s="21" customFormat="1" ht="50.1" customHeight="1" x14ac:dyDescent="0.2">
      <c r="A827" s="29">
        <v>979</v>
      </c>
      <c r="B827" s="29" t="s">
        <v>1880</v>
      </c>
      <c r="C827" s="29" t="s">
        <v>783</v>
      </c>
      <c r="D827" s="29" t="s">
        <v>795</v>
      </c>
      <c r="E827" s="29" t="s">
        <v>847</v>
      </c>
      <c r="F827" s="29" t="s">
        <v>1169</v>
      </c>
      <c r="G827" s="29" t="s">
        <v>505</v>
      </c>
      <c r="H827" s="29" t="s">
        <v>64</v>
      </c>
      <c r="I827" s="29" t="s">
        <v>786</v>
      </c>
      <c r="J827" s="29" t="s">
        <v>1047</v>
      </c>
      <c r="K827" s="30">
        <v>80111600</v>
      </c>
      <c r="L827" s="31" t="s">
        <v>1881</v>
      </c>
      <c r="M827" s="31">
        <v>12</v>
      </c>
      <c r="N827" s="31">
        <v>12</v>
      </c>
      <c r="O827" s="32">
        <v>150</v>
      </c>
      <c r="P827" s="31">
        <v>0</v>
      </c>
      <c r="Q827" s="33" t="s">
        <v>29</v>
      </c>
      <c r="R827" s="31">
        <v>0</v>
      </c>
      <c r="S827" s="34">
        <v>12755000</v>
      </c>
      <c r="T827" s="34">
        <v>12755000</v>
      </c>
      <c r="U827" s="35">
        <v>0</v>
      </c>
      <c r="V827" s="31">
        <v>0</v>
      </c>
      <c r="W827" s="31" t="s">
        <v>942</v>
      </c>
      <c r="X827" s="31" t="s">
        <v>31</v>
      </c>
      <c r="Y827" s="31" t="s">
        <v>699</v>
      </c>
      <c r="Z827" s="31">
        <v>3778932</v>
      </c>
      <c r="AA827" s="29" t="s">
        <v>1381</v>
      </c>
      <c r="AB827" s="29" t="str">
        <f t="shared" si="24"/>
        <v>979-384A1</v>
      </c>
      <c r="AC827" s="29" t="str">
        <f t="shared" si="25"/>
        <v>MODIFICACIÓN N° 1, ADICIÓN N° 1 Y PRORROGA N° 1, AL CONTRATO N° 20170424 PRESTAR SUS SERVICIOS PROFESIONALES PARA APOYAR Y DAR SEGUIMIENTO AL REPORTE DE LOS PROCESOS DE PLANEACIÓN Y SEGUIMIENTO FINANCIERO DERIVADO DE LOS TRÁMITES DE CARACTER SANCIONATORIO, ASI COMO LAS ACTUACIONES ADMINISTRATIVAS RELACIONADAS CON LA FUNCIÓN DE EVALUACIÓN, CONTROL Y SEGUIMIENTO AMBIENTAL. (SALDO SIN COMPROMETER) #979-384A1</v>
      </c>
    </row>
    <row r="828" spans="1:29" s="21" customFormat="1" ht="50.1" customHeight="1" x14ac:dyDescent="0.2">
      <c r="A828" s="29">
        <v>979</v>
      </c>
      <c r="B828" s="29" t="s">
        <v>1882</v>
      </c>
      <c r="C828" s="29" t="s">
        <v>783</v>
      </c>
      <c r="D828" s="29" t="s">
        <v>795</v>
      </c>
      <c r="E828" s="29" t="s">
        <v>847</v>
      </c>
      <c r="F828" s="29" t="s">
        <v>1169</v>
      </c>
      <c r="G828" s="29" t="s">
        <v>505</v>
      </c>
      <c r="H828" s="29" t="s">
        <v>64</v>
      </c>
      <c r="I828" s="29" t="s">
        <v>786</v>
      </c>
      <c r="J828" s="29" t="s">
        <v>1047</v>
      </c>
      <c r="K828" s="30">
        <v>80111600</v>
      </c>
      <c r="L828" s="31" t="s">
        <v>1656</v>
      </c>
      <c r="M828" s="31">
        <v>12</v>
      </c>
      <c r="N828" s="31">
        <v>12</v>
      </c>
      <c r="O828" s="32">
        <v>150</v>
      </c>
      <c r="P828" s="31">
        <v>0</v>
      </c>
      <c r="Q828" s="33" t="s">
        <v>29</v>
      </c>
      <c r="R828" s="31">
        <v>0</v>
      </c>
      <c r="S828" s="34">
        <v>13139000</v>
      </c>
      <c r="T828" s="34">
        <v>13139000</v>
      </c>
      <c r="U828" s="35">
        <v>0</v>
      </c>
      <c r="V828" s="31">
        <v>0</v>
      </c>
      <c r="W828" s="31" t="s">
        <v>942</v>
      </c>
      <c r="X828" s="31" t="s">
        <v>31</v>
      </c>
      <c r="Y828" s="31" t="s">
        <v>699</v>
      </c>
      <c r="Z828" s="31">
        <v>3778932</v>
      </c>
      <c r="AA828" s="29" t="s">
        <v>1381</v>
      </c>
      <c r="AB828" s="29" t="str">
        <f t="shared" si="24"/>
        <v>979-395A1</v>
      </c>
      <c r="AC828" s="29" t="str">
        <f t="shared" si="25"/>
        <v>MODIFICACIÓN N° 1, ADICIÓN N° 1 Y PRORROGA N° 1, AL CONTRATO N°  20171059 PRESTAR SUS SERVICIOS PROFESIONALES PARA PROYECTAR Y REVISAR JURÍDICAMENTE SOBRE LOS TRÁMITES DE CARACTER SANCIONATORIO, ASÍ COMO LAS ACTUACIONES ADMINISTRATIVAS RELACIONADAS CON LA FUNCIÓN DE EVALUACIÓN, CONTROL Y SEGUIMIENTO AMBIENTAL. #979-395A1</v>
      </c>
    </row>
    <row r="829" spans="1:29" s="21" customFormat="1" ht="50.1" customHeight="1" x14ac:dyDescent="0.2">
      <c r="A829" s="29">
        <v>979</v>
      </c>
      <c r="B829" s="29" t="s">
        <v>1883</v>
      </c>
      <c r="C829" s="29" t="s">
        <v>783</v>
      </c>
      <c r="D829" s="29" t="s">
        <v>795</v>
      </c>
      <c r="E829" s="29" t="s">
        <v>847</v>
      </c>
      <c r="F829" s="29" t="s">
        <v>1169</v>
      </c>
      <c r="G829" s="29" t="s">
        <v>505</v>
      </c>
      <c r="H829" s="29" t="s">
        <v>64</v>
      </c>
      <c r="I829" s="29" t="s">
        <v>786</v>
      </c>
      <c r="J829" s="29" t="s">
        <v>1047</v>
      </c>
      <c r="K829" s="30">
        <v>80111600</v>
      </c>
      <c r="L829" s="31" t="s">
        <v>1657</v>
      </c>
      <c r="M829" s="31">
        <v>12</v>
      </c>
      <c r="N829" s="31">
        <v>12</v>
      </c>
      <c r="O829" s="32">
        <v>150</v>
      </c>
      <c r="P829" s="31">
        <v>0</v>
      </c>
      <c r="Q829" s="33" t="s">
        <v>29</v>
      </c>
      <c r="R829" s="31">
        <v>0</v>
      </c>
      <c r="S829" s="34">
        <v>14925000</v>
      </c>
      <c r="T829" s="34">
        <v>14925000</v>
      </c>
      <c r="U829" s="35">
        <v>0</v>
      </c>
      <c r="V829" s="31">
        <v>0</v>
      </c>
      <c r="W829" s="31" t="s">
        <v>942</v>
      </c>
      <c r="X829" s="31" t="s">
        <v>31</v>
      </c>
      <c r="Y829" s="31" t="s">
        <v>699</v>
      </c>
      <c r="Z829" s="31">
        <v>3778932</v>
      </c>
      <c r="AA829" s="29" t="s">
        <v>1381</v>
      </c>
      <c r="AB829" s="29" t="str">
        <f t="shared" si="24"/>
        <v>979-401A1</v>
      </c>
      <c r="AC829" s="29" t="str">
        <f t="shared" si="25"/>
        <v>MODIFICACIÓN N° 1, ADICIÓN N° 1 Y PRORROGA N° 1, AL CONTRATO N° 20170189 PRESTAR SUS SERVICIOS PROFESIONALES PARA PROYECTAR JURÍDICAMENTE SOBRE LOS TRÁMITES DE CARÁCTER SANCIONATORIO, ASI COMO LAS ACTUACIONES ADMINISTRATIVAS RELACIONADAS CON LA FUNCIÓN DE EVALUACIÓN, CONTROL Y SEGUIMIENTO AMBIENTAL. #979-401A1</v>
      </c>
    </row>
    <row r="830" spans="1:29" s="21" customFormat="1" ht="50.1" customHeight="1" x14ac:dyDescent="0.2">
      <c r="A830" s="29">
        <v>979</v>
      </c>
      <c r="B830" s="29" t="s">
        <v>1884</v>
      </c>
      <c r="C830" s="29" t="s">
        <v>783</v>
      </c>
      <c r="D830" s="29" t="s">
        <v>795</v>
      </c>
      <c r="E830" s="29" t="s">
        <v>847</v>
      </c>
      <c r="F830" s="29" t="s">
        <v>1169</v>
      </c>
      <c r="G830" s="29" t="s">
        <v>505</v>
      </c>
      <c r="H830" s="29" t="s">
        <v>64</v>
      </c>
      <c r="I830" s="29" t="s">
        <v>786</v>
      </c>
      <c r="J830" s="29" t="s">
        <v>1047</v>
      </c>
      <c r="K830" s="30">
        <v>80111600</v>
      </c>
      <c r="L830" s="31" t="s">
        <v>1885</v>
      </c>
      <c r="M830" s="31">
        <v>12</v>
      </c>
      <c r="N830" s="31">
        <v>12</v>
      </c>
      <c r="O830" s="32">
        <v>150</v>
      </c>
      <c r="P830" s="31">
        <v>0</v>
      </c>
      <c r="Q830" s="33" t="s">
        <v>29</v>
      </c>
      <c r="R830" s="31">
        <v>0</v>
      </c>
      <c r="S830" s="34">
        <v>14925000</v>
      </c>
      <c r="T830" s="34">
        <v>14925000</v>
      </c>
      <c r="U830" s="35">
        <v>0</v>
      </c>
      <c r="V830" s="31">
        <v>0</v>
      </c>
      <c r="W830" s="31" t="s">
        <v>942</v>
      </c>
      <c r="X830" s="31" t="s">
        <v>31</v>
      </c>
      <c r="Y830" s="31" t="s">
        <v>699</v>
      </c>
      <c r="Z830" s="31">
        <v>3778932</v>
      </c>
      <c r="AA830" s="29" t="s">
        <v>1381</v>
      </c>
      <c r="AB830" s="29" t="str">
        <f t="shared" si="24"/>
        <v>979-400A1</v>
      </c>
      <c r="AC830" s="29" t="str">
        <f t="shared" si="25"/>
        <v>MODIFICACIÓN N° 1, ADICIÓN N° 1 Y PRORROGA N° 1, AL CONTRATO N° 20170189 PRESTAR SUS SERVICIOS PROFESIONALES PARA PROYECTAR JURÍDICAMENTE SOBRE LOS TRÁMITES DE CARÁCTER SANCIONATORIO, ASI COMO LAS ACTUACIONES ADMINISTRATIVAS RELACIONADAS CON LA FUNCIÓN DE EVALUACIÓN, CONTROL Y SEGUIMIENTO AMBIENTAL. (SALDO SIN COMPROMETER) #979-400A1</v>
      </c>
    </row>
    <row r="831" spans="1:29" s="21" customFormat="1" ht="50.1" customHeight="1" x14ac:dyDescent="0.2">
      <c r="A831" s="29">
        <v>979</v>
      </c>
      <c r="B831" s="29" t="s">
        <v>1886</v>
      </c>
      <c r="C831" s="29" t="s">
        <v>783</v>
      </c>
      <c r="D831" s="29" t="s">
        <v>1652</v>
      </c>
      <c r="E831" s="29" t="s">
        <v>847</v>
      </c>
      <c r="F831" s="29" t="s">
        <v>1157</v>
      </c>
      <c r="G831" s="29" t="s">
        <v>505</v>
      </c>
      <c r="H831" s="29" t="s">
        <v>64</v>
      </c>
      <c r="I831" s="29" t="s">
        <v>786</v>
      </c>
      <c r="J831" s="29" t="s">
        <v>1047</v>
      </c>
      <c r="K831" s="30">
        <v>80111600</v>
      </c>
      <c r="L831" s="31" t="s">
        <v>1658</v>
      </c>
      <c r="M831" s="31">
        <v>12</v>
      </c>
      <c r="N831" s="31">
        <v>12</v>
      </c>
      <c r="O831" s="32">
        <v>150</v>
      </c>
      <c r="P831" s="31">
        <v>0</v>
      </c>
      <c r="Q831" s="33" t="s">
        <v>29</v>
      </c>
      <c r="R831" s="31">
        <v>0</v>
      </c>
      <c r="S831" s="34">
        <v>12755000</v>
      </c>
      <c r="T831" s="34">
        <v>12755000</v>
      </c>
      <c r="U831" s="35">
        <v>0</v>
      </c>
      <c r="V831" s="31">
        <v>0</v>
      </c>
      <c r="W831" s="31" t="s">
        <v>942</v>
      </c>
      <c r="X831" s="31" t="s">
        <v>31</v>
      </c>
      <c r="Y831" s="31" t="s">
        <v>699</v>
      </c>
      <c r="Z831" s="31">
        <v>3778932</v>
      </c>
      <c r="AA831" s="29" t="s">
        <v>1381</v>
      </c>
      <c r="AB831" s="29" t="str">
        <f t="shared" si="24"/>
        <v>979-333A1</v>
      </c>
      <c r="AC831" s="29" t="str">
        <f t="shared" si="25"/>
        <v>MODIFICACIÓN N° 1, ADICIÓN N° 1 Y PRORROGA N° 1, AL CONTRATO N° 20170451 PRESTAR LOS SERVICIOS PROFESIONALES JURIDICOS EN LA PROYECCIÓN Y REVISIÓN DE ACTUACIONES ADMINISTRATIVAS DENTRO DEL PROCESO DE NOTIFICACIONES PARA DAR IMPULSO AL TRAMITE SANCIONATORIO EN EL MARCO DEL CUMPLIMIENTO DE LAS REGULACIONES QUE EN MATERIA AMBIENTAL SEAN APLICABLES AL DISTRITO CAPITAL. #979-333A1</v>
      </c>
    </row>
    <row r="832" spans="1:29" s="21" customFormat="1" ht="50.1" customHeight="1" x14ac:dyDescent="0.2">
      <c r="A832" s="29">
        <v>979</v>
      </c>
      <c r="B832" s="29" t="s">
        <v>1887</v>
      </c>
      <c r="C832" s="29" t="s">
        <v>783</v>
      </c>
      <c r="D832" s="29" t="s">
        <v>1652</v>
      </c>
      <c r="E832" s="29" t="s">
        <v>847</v>
      </c>
      <c r="F832" s="29" t="s">
        <v>1157</v>
      </c>
      <c r="G832" s="29" t="s">
        <v>505</v>
      </c>
      <c r="H832" s="29" t="s">
        <v>64</v>
      </c>
      <c r="I832" s="29" t="s">
        <v>786</v>
      </c>
      <c r="J832" s="29" t="s">
        <v>1047</v>
      </c>
      <c r="K832" s="30">
        <v>80111600</v>
      </c>
      <c r="L832" s="31" t="s">
        <v>1659</v>
      </c>
      <c r="M832" s="31">
        <v>12</v>
      </c>
      <c r="N832" s="31">
        <v>12</v>
      </c>
      <c r="O832" s="32">
        <v>150</v>
      </c>
      <c r="P832" s="31">
        <v>0</v>
      </c>
      <c r="Q832" s="33" t="s">
        <v>29</v>
      </c>
      <c r="R832" s="31">
        <v>0</v>
      </c>
      <c r="S832" s="34">
        <v>12755000</v>
      </c>
      <c r="T832" s="34">
        <v>12755000</v>
      </c>
      <c r="U832" s="35">
        <v>0</v>
      </c>
      <c r="V832" s="31">
        <v>0</v>
      </c>
      <c r="W832" s="31" t="s">
        <v>942</v>
      </c>
      <c r="X832" s="31" t="s">
        <v>31</v>
      </c>
      <c r="Y832" s="31" t="s">
        <v>699</v>
      </c>
      <c r="Z832" s="31">
        <v>3778932</v>
      </c>
      <c r="AA832" s="29" t="s">
        <v>1381</v>
      </c>
      <c r="AB832" s="29" t="str">
        <f t="shared" si="24"/>
        <v>979-334A1</v>
      </c>
      <c r="AC832" s="29" t="str">
        <f t="shared" si="25"/>
        <v>MODIFICACIÓN N° 1, ADICIÓN N° 1 Y PRORROGA N° 1, AL CONTRATO N°20170513 PRESTAR LOS SERVICIOS PROFESIONALES JURIDICOS EN LA PROYECCIÓN Y REVISIÓN DE ACTUACIONES ADMINISTRATIVAS DENTRO DEL PROCESO DE NOTIFICACIONES PARA DAR IMPULSO AL TRAMITE SANCIONATORIO EN EL MARCO DEL CUMPLIMIENTO DE LAS REGULACIONES QUE EN MATERIA AMBIENTAL SEAN APLICABLES AL DISTRITO CAPITAL. #979-334A1</v>
      </c>
    </row>
    <row r="833" spans="1:29" s="21" customFormat="1" ht="50.1" customHeight="1" x14ac:dyDescent="0.2">
      <c r="A833" s="29">
        <v>979</v>
      </c>
      <c r="B833" s="29" t="s">
        <v>1888</v>
      </c>
      <c r="C833" s="29" t="s">
        <v>783</v>
      </c>
      <c r="D833" s="29" t="s">
        <v>1652</v>
      </c>
      <c r="E833" s="29" t="s">
        <v>847</v>
      </c>
      <c r="F833" s="29" t="s">
        <v>1157</v>
      </c>
      <c r="G833" s="29" t="s">
        <v>505</v>
      </c>
      <c r="H833" s="29" t="s">
        <v>64</v>
      </c>
      <c r="I833" s="29" t="s">
        <v>786</v>
      </c>
      <c r="J833" s="29" t="s">
        <v>1047</v>
      </c>
      <c r="K833" s="30">
        <v>80111600</v>
      </c>
      <c r="L833" s="31" t="s">
        <v>1660</v>
      </c>
      <c r="M833" s="31">
        <v>12</v>
      </c>
      <c r="N833" s="31">
        <v>12</v>
      </c>
      <c r="O833" s="32">
        <v>150</v>
      </c>
      <c r="P833" s="31">
        <v>0</v>
      </c>
      <c r="Q833" s="33" t="s">
        <v>29</v>
      </c>
      <c r="R833" s="31">
        <v>0</v>
      </c>
      <c r="S833" s="34">
        <v>12755000</v>
      </c>
      <c r="T833" s="34">
        <v>12755000</v>
      </c>
      <c r="U833" s="35">
        <v>0</v>
      </c>
      <c r="V833" s="31">
        <v>0</v>
      </c>
      <c r="W833" s="31" t="s">
        <v>942</v>
      </c>
      <c r="X833" s="31" t="s">
        <v>31</v>
      </c>
      <c r="Y833" s="31" t="s">
        <v>699</v>
      </c>
      <c r="Z833" s="31">
        <v>3778932</v>
      </c>
      <c r="AA833" s="29" t="s">
        <v>1381</v>
      </c>
      <c r="AB833" s="29" t="str">
        <f t="shared" si="24"/>
        <v>979-335A1</v>
      </c>
      <c r="AC833" s="29" t="str">
        <f t="shared" si="25"/>
        <v>MODIFICACIÓN N° 1, ADICIÓN N° 1 Y PRORROGA N° 1, AL CONTRATO N° 20170418 PRESTAR LOS SERVICIOS PROFESIONALES JURIDICOS EN LA PROYECCIÓN Y REVISIÓN DE ACTUACIONES ADMINISTRATIVAS DENTRO DEL PROCESO DE NOTIFICACIONES PARA DAR IMPULSO AL TRAMITE SANCIONATORIO EN EL MARCO DEL CUMPLIMIENTO DE LAS REGULACIONES QUE EN MATERIA AMBIENTAL SEAN APLICABLES AL DISTRITO CAPITAL. #979-335A1</v>
      </c>
    </row>
    <row r="834" spans="1:29" s="21" customFormat="1" ht="50.1" customHeight="1" x14ac:dyDescent="0.2">
      <c r="A834" s="29">
        <v>979</v>
      </c>
      <c r="B834" s="29">
        <v>686</v>
      </c>
      <c r="C834" s="29" t="s">
        <v>783</v>
      </c>
      <c r="D834" s="29" t="s">
        <v>1219</v>
      </c>
      <c r="E834" s="29" t="s">
        <v>856</v>
      </c>
      <c r="F834" s="29" t="s">
        <v>1206</v>
      </c>
      <c r="G834" s="29" t="s">
        <v>505</v>
      </c>
      <c r="H834" s="29" t="s">
        <v>71</v>
      </c>
      <c r="I834" s="29" t="s">
        <v>801</v>
      </c>
      <c r="J834" s="29" t="s">
        <v>802</v>
      </c>
      <c r="K834" s="30">
        <v>80111600</v>
      </c>
      <c r="L834" s="31" t="s">
        <v>1661</v>
      </c>
      <c r="M834" s="31">
        <v>12</v>
      </c>
      <c r="N834" s="31">
        <v>12</v>
      </c>
      <c r="O834" s="32">
        <v>1</v>
      </c>
      <c r="P834" s="31">
        <v>1</v>
      </c>
      <c r="Q834" s="33" t="s">
        <v>29</v>
      </c>
      <c r="R834" s="31">
        <v>0</v>
      </c>
      <c r="S834" s="34">
        <v>0</v>
      </c>
      <c r="T834" s="34">
        <v>0</v>
      </c>
      <c r="U834" s="35">
        <v>0</v>
      </c>
      <c r="V834" s="31">
        <v>0</v>
      </c>
      <c r="W834" s="31" t="s">
        <v>942</v>
      </c>
      <c r="X834" s="31" t="s">
        <v>31</v>
      </c>
      <c r="Y834" s="31" t="s">
        <v>699</v>
      </c>
      <c r="Z834" s="31">
        <v>3778932</v>
      </c>
      <c r="AA834" s="29" t="s">
        <v>1381</v>
      </c>
      <c r="AB834" s="29" t="str">
        <f t="shared" si="24"/>
        <v>979-686</v>
      </c>
      <c r="AC834" s="29" t="str">
        <f t="shared" si="25"/>
        <v>MODIFICACIÓN No. 1, ADICIÓN No. 1 Y PRORROGA No.1  DEL CONTRATO No 1163 de 2016, CUYO OBJETO ES "AUNAR RECURSOS FÍSICOS, TÉCNICOS, FINANCIEROS Y HUMANOS ENTRE LA SECRETARÍA DISTRITAL DE AMBIENTE Y EL IDIPRON PARA DESARROLLAR ACCIONES DE DESCONTAMINACIÓN VISUAL EN BOGOTÁ D.C., VINCULANDO A LOS JÓVENES QUE PARTICIPAN EN LAS DIFERENTES ESTRATEGIAS PEDAGÓGICAS DEL IDIPRON" #979-686</v>
      </c>
    </row>
    <row r="835" spans="1:29" s="21" customFormat="1" ht="50.1" customHeight="1" x14ac:dyDescent="0.2">
      <c r="A835" s="29">
        <v>979</v>
      </c>
      <c r="B835" s="29">
        <v>685</v>
      </c>
      <c r="C835" s="29" t="s">
        <v>783</v>
      </c>
      <c r="D835" s="29" t="s">
        <v>855</v>
      </c>
      <c r="E835" s="29" t="s">
        <v>856</v>
      </c>
      <c r="F835" s="29" t="s">
        <v>1196</v>
      </c>
      <c r="G835" s="29" t="s">
        <v>505</v>
      </c>
      <c r="H835" s="29" t="s">
        <v>71</v>
      </c>
      <c r="I835" s="29" t="s">
        <v>801</v>
      </c>
      <c r="J835" s="29" t="s">
        <v>802</v>
      </c>
      <c r="K835" s="30" t="s">
        <v>1662</v>
      </c>
      <c r="L835" s="31" t="s">
        <v>1663</v>
      </c>
      <c r="M835" s="31">
        <v>11</v>
      </c>
      <c r="N835" s="31">
        <v>11</v>
      </c>
      <c r="O835" s="32">
        <v>3</v>
      </c>
      <c r="P835" s="31">
        <v>2</v>
      </c>
      <c r="Q835" s="33" t="s">
        <v>29</v>
      </c>
      <c r="R835" s="31">
        <v>0</v>
      </c>
      <c r="S835" s="34">
        <v>0</v>
      </c>
      <c r="T835" s="34">
        <v>0</v>
      </c>
      <c r="U835" s="35">
        <v>0</v>
      </c>
      <c r="V835" s="31">
        <v>0</v>
      </c>
      <c r="W835" s="31" t="s">
        <v>942</v>
      </c>
      <c r="X835" s="31" t="s">
        <v>31</v>
      </c>
      <c r="Y835" s="31" t="s">
        <v>699</v>
      </c>
      <c r="Z835" s="31">
        <v>3778932</v>
      </c>
      <c r="AA835" s="29" t="s">
        <v>1381</v>
      </c>
      <c r="AB835" s="29" t="str">
        <f t="shared" ref="AB835:AB898" si="26">+CONCATENATE(A835,"-",B835)</f>
        <v>979-685</v>
      </c>
      <c r="AC835" s="29" t="str">
        <f t="shared" ref="AC835:AC898" si="27">+CONCATENATE(L835," #",AB835)</f>
        <v>AUNAR ESFUERZOS COOPERAR Y COORDINAR ACCIONES PARA ADELANTAR Y EJECUTAR LA GESTIÓN Y CONTROL AMBIENTAL DEL SISTEMA DE MOVILIDAD EN EL DISTRITO CAPITAL #979-685</v>
      </c>
    </row>
    <row r="836" spans="1:29" s="21" customFormat="1" ht="50.1" customHeight="1" x14ac:dyDescent="0.2">
      <c r="A836" s="29">
        <v>979</v>
      </c>
      <c r="B836" s="29" t="s">
        <v>1889</v>
      </c>
      <c r="C836" s="29" t="s">
        <v>783</v>
      </c>
      <c r="D836" s="29" t="s">
        <v>1156</v>
      </c>
      <c r="E836" s="29" t="s">
        <v>847</v>
      </c>
      <c r="F836" s="29" t="s">
        <v>850</v>
      </c>
      <c r="G836" s="29" t="s">
        <v>505</v>
      </c>
      <c r="H836" s="29" t="s">
        <v>64</v>
      </c>
      <c r="I836" s="29" t="s">
        <v>786</v>
      </c>
      <c r="J836" s="29" t="s">
        <v>1047</v>
      </c>
      <c r="K836" s="30">
        <v>80111600</v>
      </c>
      <c r="L836" s="31" t="s">
        <v>1890</v>
      </c>
      <c r="M836" s="31">
        <v>5</v>
      </c>
      <c r="N836" s="31">
        <v>5</v>
      </c>
      <c r="O836" s="32">
        <v>7</v>
      </c>
      <c r="P836" s="31">
        <v>1</v>
      </c>
      <c r="Q836" s="33" t="s">
        <v>29</v>
      </c>
      <c r="R836" s="31">
        <v>0</v>
      </c>
      <c r="S836" s="34">
        <v>9476124</v>
      </c>
      <c r="T836" s="34">
        <v>9476124</v>
      </c>
      <c r="U836" s="35">
        <v>0</v>
      </c>
      <c r="V836" s="31">
        <v>0</v>
      </c>
      <c r="W836" s="31" t="s">
        <v>942</v>
      </c>
      <c r="X836" s="31" t="s">
        <v>31</v>
      </c>
      <c r="Y836" s="31" t="s">
        <v>699</v>
      </c>
      <c r="Z836" s="31">
        <v>3778932</v>
      </c>
      <c r="AA836" s="29" t="s">
        <v>1381</v>
      </c>
      <c r="AB836" s="29" t="str">
        <f t="shared" si="26"/>
        <v>979-368A1</v>
      </c>
      <c r="AC836" s="29" t="str">
        <f t="shared" si="27"/>
        <v>MODIFICACIÓN  N°  1,  ADICIÓN  N°1  Y  PRORROGA  N°1  AL CONTRATO  N°20170967  CUYO OBJETO ES PRESTAR  SUS  SERVICIOS PROFESIONALES PARA REVISAR Y APOYAR JURIDICAMENTE SOBRE LOS TRAMITES DE CARÁCTER SANCIONATORIO ASI COMO LAS ACTUACIONES ADMINISTRATIVAS RELACIONADAS CON LA FUNCION DE EVALUACION CONTROL Y SEGUIMIENTO AMBIENTAL. #979-368A1</v>
      </c>
    </row>
    <row r="837" spans="1:29" s="21" customFormat="1" ht="50.1" customHeight="1" x14ac:dyDescent="0.2">
      <c r="A837" s="29">
        <v>979</v>
      </c>
      <c r="B837" s="29" t="s">
        <v>1407</v>
      </c>
      <c r="C837" s="29" t="s">
        <v>783</v>
      </c>
      <c r="D837" s="29" t="s">
        <v>791</v>
      </c>
      <c r="E837" s="29" t="s">
        <v>785</v>
      </c>
      <c r="F837" s="29" t="s">
        <v>1062</v>
      </c>
      <c r="G837" s="29" t="s">
        <v>505</v>
      </c>
      <c r="H837" s="29" t="s">
        <v>64</v>
      </c>
      <c r="I837" s="29" t="s">
        <v>786</v>
      </c>
      <c r="J837" s="29" t="s">
        <v>1047</v>
      </c>
      <c r="K837" s="30">
        <v>80111600</v>
      </c>
      <c r="L837" s="31" t="s">
        <v>1689</v>
      </c>
      <c r="M837" s="31">
        <v>11</v>
      </c>
      <c r="N837" s="31">
        <v>11</v>
      </c>
      <c r="O837" s="32">
        <v>40</v>
      </c>
      <c r="P837" s="31">
        <v>0</v>
      </c>
      <c r="Q837" s="33" t="s">
        <v>29</v>
      </c>
      <c r="R837" s="31">
        <v>0</v>
      </c>
      <c r="S837" s="34">
        <v>9357333</v>
      </c>
      <c r="T837" s="34">
        <v>9357333</v>
      </c>
      <c r="U837" s="35">
        <v>0</v>
      </c>
      <c r="V837" s="31">
        <v>0</v>
      </c>
      <c r="W837" s="31" t="s">
        <v>942</v>
      </c>
      <c r="X837" s="31" t="s">
        <v>31</v>
      </c>
      <c r="Y837" s="31" t="s">
        <v>699</v>
      </c>
      <c r="Z837" s="31">
        <v>3778932</v>
      </c>
      <c r="AA837" s="29" t="s">
        <v>1381</v>
      </c>
      <c r="AB837" s="29" t="str">
        <f t="shared" si="26"/>
        <v>979-76A1</v>
      </c>
      <c r="AC837" s="29" t="str">
        <f t="shared" si="27"/>
        <v>MODIFICACIÓN No. 1, ADICION No. 01 Y PRORROGA No. 03 AL CONTRATO No 20170140 APOYAR LA EVALUACIÓN, CONTROL Y SEGUIMIENTO AMBIENTAL  DEL COMPONENTE GEOTÉCNICO  DE LOS  PREDIOS CON AFECTACION EXTRACTIVA EN EL PERÍMETRO URBANO DEL DISTRITO CAPITAL #979-76A1</v>
      </c>
    </row>
    <row r="838" spans="1:29" s="21" customFormat="1" ht="50.1" customHeight="1" x14ac:dyDescent="0.2">
      <c r="A838" s="29">
        <v>979</v>
      </c>
      <c r="B838" s="29" t="s">
        <v>1393</v>
      </c>
      <c r="C838" s="29" t="s">
        <v>783</v>
      </c>
      <c r="D838" s="29" t="s">
        <v>791</v>
      </c>
      <c r="E838" s="29" t="s">
        <v>785</v>
      </c>
      <c r="F838" s="29" t="s">
        <v>1058</v>
      </c>
      <c r="G838" s="29" t="s">
        <v>1044</v>
      </c>
      <c r="H838" s="29" t="s">
        <v>64</v>
      </c>
      <c r="I838" s="29" t="s">
        <v>786</v>
      </c>
      <c r="J838" s="29" t="s">
        <v>1047</v>
      </c>
      <c r="K838" s="30">
        <v>80111600</v>
      </c>
      <c r="L838" s="31" t="s">
        <v>1891</v>
      </c>
      <c r="M838" s="31">
        <v>11</v>
      </c>
      <c r="N838" s="31">
        <v>11</v>
      </c>
      <c r="O838" s="32">
        <v>5</v>
      </c>
      <c r="P838" s="31">
        <v>1</v>
      </c>
      <c r="Q838" s="33" t="s">
        <v>29</v>
      </c>
      <c r="R838" s="31">
        <v>0</v>
      </c>
      <c r="S838" s="34">
        <v>32305000</v>
      </c>
      <c r="T838" s="34">
        <v>32305000</v>
      </c>
      <c r="U838" s="35">
        <v>0</v>
      </c>
      <c r="V838" s="31">
        <v>0</v>
      </c>
      <c r="W838" s="31" t="s">
        <v>942</v>
      </c>
      <c r="X838" s="31" t="s">
        <v>31</v>
      </c>
      <c r="Y838" s="31" t="s">
        <v>699</v>
      </c>
      <c r="Z838" s="31">
        <v>3778932</v>
      </c>
      <c r="AA838" s="29" t="s">
        <v>1381</v>
      </c>
      <c r="AB838" s="29" t="str">
        <f t="shared" si="26"/>
        <v>979-90A1</v>
      </c>
      <c r="AC838" s="29" t="str">
        <f t="shared" si="27"/>
        <v>MODIFICACIÓN No. 1, ADICION No. 01 Y PRORROGA No. 03 AL CONTRATO No 20170599 GESTIONAR, ANALIZAR  Y REVISAR TECNICAMENTE LAS ACTUACIONES DE  CONTROL  Y SEGUIMIENTO AMBIENTAL A LOS PREDIOS DIAGNOSTICADOS CON POSIBLE AFECTACIÓN AL RECURSO SUELO Y AGUA SUBTERRÁNEA (SALDO SIN COMPROMETER) #979-90A1</v>
      </c>
    </row>
    <row r="839" spans="1:29" s="21" customFormat="1" ht="50.1" customHeight="1" x14ac:dyDescent="0.2">
      <c r="A839" s="29">
        <v>979</v>
      </c>
      <c r="B839" s="29" t="s">
        <v>994</v>
      </c>
      <c r="C839" s="29" t="s">
        <v>783</v>
      </c>
      <c r="D839" s="29" t="s">
        <v>791</v>
      </c>
      <c r="E839" s="29" t="s">
        <v>785</v>
      </c>
      <c r="F839" s="29" t="s">
        <v>1058</v>
      </c>
      <c r="G839" s="29" t="s">
        <v>1044</v>
      </c>
      <c r="H839" s="29" t="s">
        <v>64</v>
      </c>
      <c r="I839" s="29" t="s">
        <v>786</v>
      </c>
      <c r="J839" s="29" t="s">
        <v>1047</v>
      </c>
      <c r="K839" s="30">
        <v>80111600</v>
      </c>
      <c r="L839" s="31" t="s">
        <v>1690</v>
      </c>
      <c r="M839" s="31">
        <v>11</v>
      </c>
      <c r="N839" s="31">
        <v>11</v>
      </c>
      <c r="O839" s="32">
        <v>5</v>
      </c>
      <c r="P839" s="31">
        <v>1</v>
      </c>
      <c r="Q839" s="33" t="s">
        <v>29</v>
      </c>
      <c r="R839" s="31">
        <v>0</v>
      </c>
      <c r="S839" s="34">
        <v>35090000</v>
      </c>
      <c r="T839" s="34">
        <v>35090000</v>
      </c>
      <c r="U839" s="35">
        <v>0</v>
      </c>
      <c r="V839" s="31">
        <v>0</v>
      </c>
      <c r="W839" s="31" t="s">
        <v>942</v>
      </c>
      <c r="X839" s="31" t="s">
        <v>31</v>
      </c>
      <c r="Y839" s="31" t="s">
        <v>699</v>
      </c>
      <c r="Z839" s="31">
        <v>3778932</v>
      </c>
      <c r="AA839" s="29" t="s">
        <v>1381</v>
      </c>
      <c r="AB839" s="29" t="str">
        <f t="shared" si="26"/>
        <v>979-121A1</v>
      </c>
      <c r="AC839" s="29" t="str">
        <f t="shared" si="27"/>
        <v>MODIFICACIÓN No. 1, ADICION No. 01 Y PRORROGA No. 03 AL CONTRATO No 20170416 DIRECCIONAR Y APOYAR LAS ACTUACIONES DE CONTROL  Y SEGUIMIENTO  A LAS ACTIVIDADES EN LOS PREDIOS DIAGNOSTICADOS CON POSIBLE AFECTACIÓN AL RECURSO SUELO Y AGUA SUBTERRANEA DEL DISTRITO CAPITAL #979-121A1</v>
      </c>
    </row>
    <row r="840" spans="1:29" s="21" customFormat="1" ht="50.1" customHeight="1" x14ac:dyDescent="0.2">
      <c r="A840" s="29">
        <v>979</v>
      </c>
      <c r="B840" s="29" t="s">
        <v>967</v>
      </c>
      <c r="C840" s="29" t="s">
        <v>783</v>
      </c>
      <c r="D840" s="29" t="s">
        <v>784</v>
      </c>
      <c r="E840" s="29" t="s">
        <v>785</v>
      </c>
      <c r="F840" s="29" t="s">
        <v>1052</v>
      </c>
      <c r="G840" s="29" t="s">
        <v>1046</v>
      </c>
      <c r="H840" s="29" t="s">
        <v>64</v>
      </c>
      <c r="I840" s="29" t="s">
        <v>786</v>
      </c>
      <c r="J840" s="29" t="s">
        <v>1047</v>
      </c>
      <c r="K840" s="30">
        <v>80111600</v>
      </c>
      <c r="L840" s="31" t="s">
        <v>1691</v>
      </c>
      <c r="M840" s="31">
        <v>11</v>
      </c>
      <c r="N840" s="31">
        <v>11</v>
      </c>
      <c r="O840" s="32">
        <v>5</v>
      </c>
      <c r="P840" s="31">
        <v>1</v>
      </c>
      <c r="Q840" s="33" t="s">
        <v>29</v>
      </c>
      <c r="R840" s="31">
        <v>0</v>
      </c>
      <c r="S840" s="34">
        <v>19449000</v>
      </c>
      <c r="T840" s="34">
        <v>19449000</v>
      </c>
      <c r="U840" s="35">
        <v>0</v>
      </c>
      <c r="V840" s="31">
        <v>0</v>
      </c>
      <c r="W840" s="31" t="s">
        <v>942</v>
      </c>
      <c r="X840" s="31" t="s">
        <v>31</v>
      </c>
      <c r="Y840" s="31" t="s">
        <v>699</v>
      </c>
      <c r="Z840" s="31">
        <v>3778932</v>
      </c>
      <c r="AA840" s="29" t="s">
        <v>1381</v>
      </c>
      <c r="AB840" s="29" t="str">
        <f t="shared" si="26"/>
        <v>979-24A1</v>
      </c>
      <c r="AC840" s="29" t="str">
        <f t="shared" si="27"/>
        <v>MODIFICACIÓN No. 1, ADICION No. 01 Y PRORROGA No. 03 AL CONTRATO No 20170579 APOYAR Y ANALIZAR TÉCNICAMENTE LAS ACTUACIONES DEL PROGRAMA DE CONTROL Y SEGUIMIENTO A USUARIOS DEL RECURSO HÍDRICO Y DEL SUELO EN EL DC #979-24A1</v>
      </c>
    </row>
    <row r="841" spans="1:29" s="21" customFormat="1" ht="50.1" customHeight="1" x14ac:dyDescent="0.2">
      <c r="A841" s="29">
        <v>979</v>
      </c>
      <c r="B841" s="29" t="s">
        <v>238</v>
      </c>
      <c r="C841" s="29" t="s">
        <v>783</v>
      </c>
      <c r="D841" s="29" t="s">
        <v>784</v>
      </c>
      <c r="E841" s="29" t="s">
        <v>785</v>
      </c>
      <c r="F841" s="29" t="s">
        <v>1052</v>
      </c>
      <c r="G841" s="29" t="s">
        <v>1046</v>
      </c>
      <c r="H841" s="29" t="s">
        <v>64</v>
      </c>
      <c r="I841" s="29" t="s">
        <v>786</v>
      </c>
      <c r="J841" s="29" t="s">
        <v>1047</v>
      </c>
      <c r="K841" s="30">
        <v>80111600</v>
      </c>
      <c r="L841" s="31" t="s">
        <v>1692</v>
      </c>
      <c r="M841" s="31">
        <v>11</v>
      </c>
      <c r="N841" s="31">
        <v>11</v>
      </c>
      <c r="O841" s="32">
        <v>5</v>
      </c>
      <c r="P841" s="31">
        <v>1</v>
      </c>
      <c r="Q841" s="33" t="s">
        <v>29</v>
      </c>
      <c r="R841" s="31">
        <v>0</v>
      </c>
      <c r="S841" s="34">
        <v>17288000</v>
      </c>
      <c r="T841" s="34">
        <v>17288000</v>
      </c>
      <c r="U841" s="35">
        <v>0</v>
      </c>
      <c r="V841" s="31">
        <v>0</v>
      </c>
      <c r="W841" s="31" t="s">
        <v>942</v>
      </c>
      <c r="X841" s="31" t="s">
        <v>31</v>
      </c>
      <c r="Y841" s="31" t="s">
        <v>699</v>
      </c>
      <c r="Z841" s="31">
        <v>3778932</v>
      </c>
      <c r="AA841" s="29" t="s">
        <v>1381</v>
      </c>
      <c r="AB841" s="29" t="str">
        <f t="shared" si="26"/>
        <v>979-25A1</v>
      </c>
      <c r="AC841" s="29" t="str">
        <f t="shared" si="27"/>
        <v>MODIFICACIÓN No. 1, ADICION No. 01 Y PRORROGA No. 03 AL CONTRATO No 20170950APOYAR Y ANALIZAR TÉCNICAMENTE LAS ACTUACIONES DEL PROGRAMA DE CONTROL Y SEGUIMIENTO A USUARIOS DEL RECURSO HÍDRICO Y DEL SUELO EN EL DC #979-25A1</v>
      </c>
    </row>
    <row r="842" spans="1:29" s="21" customFormat="1" ht="50.1" customHeight="1" x14ac:dyDescent="0.2">
      <c r="A842" s="29">
        <v>979</v>
      </c>
      <c r="B842" s="29" t="s">
        <v>957</v>
      </c>
      <c r="C842" s="29" t="s">
        <v>783</v>
      </c>
      <c r="D842" s="29" t="s">
        <v>784</v>
      </c>
      <c r="E842" s="29" t="s">
        <v>785</v>
      </c>
      <c r="F842" s="29" t="s">
        <v>1052</v>
      </c>
      <c r="G842" s="29" t="s">
        <v>1046</v>
      </c>
      <c r="H842" s="29" t="s">
        <v>64</v>
      </c>
      <c r="I842" s="29" t="s">
        <v>786</v>
      </c>
      <c r="J842" s="29" t="s">
        <v>1047</v>
      </c>
      <c r="K842" s="30">
        <v>80111600</v>
      </c>
      <c r="L842" s="31" t="s">
        <v>1892</v>
      </c>
      <c r="M842" s="31">
        <v>11</v>
      </c>
      <c r="N842" s="31">
        <v>11</v>
      </c>
      <c r="O842" s="32">
        <v>5</v>
      </c>
      <c r="P842" s="31">
        <v>1</v>
      </c>
      <c r="Q842" s="33" t="s">
        <v>29</v>
      </c>
      <c r="R842" s="31">
        <v>0</v>
      </c>
      <c r="S842" s="34">
        <v>18770000</v>
      </c>
      <c r="T842" s="34">
        <v>18770000</v>
      </c>
      <c r="U842" s="35">
        <v>0</v>
      </c>
      <c r="V842" s="31">
        <v>0</v>
      </c>
      <c r="W842" s="31" t="s">
        <v>942</v>
      </c>
      <c r="X842" s="31" t="s">
        <v>31</v>
      </c>
      <c r="Y842" s="31" t="s">
        <v>699</v>
      </c>
      <c r="Z842" s="31">
        <v>3778932</v>
      </c>
      <c r="AA842" s="29" t="s">
        <v>1381</v>
      </c>
      <c r="AB842" s="29" t="str">
        <f t="shared" si="26"/>
        <v>979-29A1</v>
      </c>
      <c r="AC842" s="29" t="str">
        <f t="shared" si="27"/>
        <v>MODIFICACIÓN No. 1, ADICION No. 01 Y PRORROGA No. 03 AL CONTRATO No 20170718 APOYAR ANALIZAR Y REVISAR  JURÍDICAMENTE LAS ACTUACIONES DEL PROGRAMA DE CONTROL Y SEGUIMIENTO A USUARIOS DEL RECURSO HÍDRICO Y DEL SUELO EN EL DC (SALDO SIN COMPROMETER) #979-29A1</v>
      </c>
    </row>
    <row r="843" spans="1:29" s="21" customFormat="1" ht="50.1" customHeight="1" x14ac:dyDescent="0.2">
      <c r="A843" s="29">
        <v>979</v>
      </c>
      <c r="B843" s="29" t="s">
        <v>1400</v>
      </c>
      <c r="C843" s="29" t="s">
        <v>783</v>
      </c>
      <c r="D843" s="29" t="s">
        <v>784</v>
      </c>
      <c r="E843" s="29" t="s">
        <v>785</v>
      </c>
      <c r="F843" s="29" t="s">
        <v>1052</v>
      </c>
      <c r="G843" s="29" t="s">
        <v>1046</v>
      </c>
      <c r="H843" s="29" t="s">
        <v>64</v>
      </c>
      <c r="I843" s="29" t="s">
        <v>786</v>
      </c>
      <c r="J843" s="29" t="s">
        <v>1047</v>
      </c>
      <c r="K843" s="30">
        <v>80111600</v>
      </c>
      <c r="L843" s="31" t="s">
        <v>1893</v>
      </c>
      <c r="M843" s="31">
        <v>11</v>
      </c>
      <c r="N843" s="31">
        <v>11</v>
      </c>
      <c r="O843" s="32">
        <v>5</v>
      </c>
      <c r="P843" s="31">
        <v>1</v>
      </c>
      <c r="Q843" s="33" t="s">
        <v>29</v>
      </c>
      <c r="R843" s="31">
        <v>0</v>
      </c>
      <c r="S843" s="34">
        <v>18770000</v>
      </c>
      <c r="T843" s="34">
        <v>18770000</v>
      </c>
      <c r="U843" s="35">
        <v>0</v>
      </c>
      <c r="V843" s="31">
        <v>0</v>
      </c>
      <c r="W843" s="31" t="s">
        <v>942</v>
      </c>
      <c r="X843" s="31" t="s">
        <v>31</v>
      </c>
      <c r="Y843" s="31" t="s">
        <v>699</v>
      </c>
      <c r="Z843" s="31">
        <v>3778932</v>
      </c>
      <c r="AA843" s="29" t="s">
        <v>1381</v>
      </c>
      <c r="AB843" s="29" t="str">
        <f t="shared" si="26"/>
        <v>979-30A1</v>
      </c>
      <c r="AC843" s="29" t="str">
        <f t="shared" si="27"/>
        <v>MODIFICACIÓN No. 1, ADICION No. 01 Y PRORROGA No. 03 AL CONTRATO No 20170434 APOYAR ANALIZAR Y REVISAR  JURÍDICAMENTE LAS ACTUACIONES DEL PROGRAMA DE CONTROL Y SEGUIMIENTO A USUARIOS DEL RECURSO HÍDRICO Y DEL SUELO EN EL DC (SALDO SIN COMPROMETER) #979-30A1</v>
      </c>
    </row>
    <row r="844" spans="1:29" s="21" customFormat="1" ht="50.1" customHeight="1" x14ac:dyDescent="0.2">
      <c r="A844" s="29">
        <v>979</v>
      </c>
      <c r="B844" s="29" t="s">
        <v>300</v>
      </c>
      <c r="C844" s="29" t="s">
        <v>783</v>
      </c>
      <c r="D844" s="29" t="s">
        <v>784</v>
      </c>
      <c r="E844" s="29" t="s">
        <v>785</v>
      </c>
      <c r="F844" s="29" t="s">
        <v>1052</v>
      </c>
      <c r="G844" s="29" t="s">
        <v>1046</v>
      </c>
      <c r="H844" s="29" t="s">
        <v>64</v>
      </c>
      <c r="I844" s="29" t="s">
        <v>786</v>
      </c>
      <c r="J844" s="29" t="s">
        <v>1047</v>
      </c>
      <c r="K844" s="30">
        <v>80111600</v>
      </c>
      <c r="L844" s="31" t="s">
        <v>1894</v>
      </c>
      <c r="M844" s="31">
        <v>11</v>
      </c>
      <c r="N844" s="31">
        <v>11</v>
      </c>
      <c r="O844" s="32">
        <v>4</v>
      </c>
      <c r="P844" s="31">
        <v>1</v>
      </c>
      <c r="Q844" s="33" t="s">
        <v>29</v>
      </c>
      <c r="R844" s="31">
        <v>0</v>
      </c>
      <c r="S844" s="34">
        <v>11940000</v>
      </c>
      <c r="T844" s="34">
        <v>11940000</v>
      </c>
      <c r="U844" s="35">
        <v>0</v>
      </c>
      <c r="V844" s="31">
        <v>0</v>
      </c>
      <c r="W844" s="31" t="s">
        <v>942</v>
      </c>
      <c r="X844" s="31" t="s">
        <v>31</v>
      </c>
      <c r="Y844" s="31" t="s">
        <v>699</v>
      </c>
      <c r="Z844" s="31">
        <v>3778932</v>
      </c>
      <c r="AA844" s="29" t="s">
        <v>1381</v>
      </c>
      <c r="AB844" s="29" t="str">
        <f t="shared" si="26"/>
        <v>979-46A1</v>
      </c>
      <c r="AC844" s="29" t="str">
        <f t="shared" si="27"/>
        <v>MODIFICACIÓN No. 1, ADICION No. 01 Y PRORROGA No. 03 AL CONTRATO No 20170965 REALIZAR LAS ACTUACIONES JURIDICAS DEL PROGRAMA DE CONTROL Y SEGUIMIENTO A USUARIOS DEL RECURSO HÍDRICO Y DEL SUELO EN EL DC (SALDO SIN COMPROMETER) #979-46A1</v>
      </c>
    </row>
    <row r="845" spans="1:29" s="21" customFormat="1" ht="50.1" customHeight="1" x14ac:dyDescent="0.2">
      <c r="A845" s="29">
        <v>979</v>
      </c>
      <c r="B845" s="29" t="s">
        <v>953</v>
      </c>
      <c r="C845" s="29" t="s">
        <v>783</v>
      </c>
      <c r="D845" s="29" t="s">
        <v>788</v>
      </c>
      <c r="E845" s="29" t="s">
        <v>785</v>
      </c>
      <c r="F845" s="29" t="s">
        <v>1056</v>
      </c>
      <c r="G845" s="29" t="s">
        <v>1044</v>
      </c>
      <c r="H845" s="29" t="s">
        <v>64</v>
      </c>
      <c r="I845" s="29" t="s">
        <v>786</v>
      </c>
      <c r="J845" s="29" t="s">
        <v>1047</v>
      </c>
      <c r="K845" s="30">
        <v>80111600</v>
      </c>
      <c r="L845" s="31" t="s">
        <v>1693</v>
      </c>
      <c r="M845" s="31">
        <v>11</v>
      </c>
      <c r="N845" s="31">
        <v>11</v>
      </c>
      <c r="O845" s="32">
        <v>5</v>
      </c>
      <c r="P845" s="31">
        <v>1</v>
      </c>
      <c r="Q845" s="33" t="s">
        <v>29</v>
      </c>
      <c r="R845" s="31">
        <v>0</v>
      </c>
      <c r="S845" s="34">
        <v>21610000</v>
      </c>
      <c r="T845" s="34">
        <v>21610000</v>
      </c>
      <c r="U845" s="35">
        <v>0</v>
      </c>
      <c r="V845" s="31">
        <v>0</v>
      </c>
      <c r="W845" s="31" t="s">
        <v>942</v>
      </c>
      <c r="X845" s="31" t="s">
        <v>31</v>
      </c>
      <c r="Y845" s="31" t="s">
        <v>699</v>
      </c>
      <c r="Z845" s="31">
        <v>3778932</v>
      </c>
      <c r="AA845" s="29" t="s">
        <v>1381</v>
      </c>
      <c r="AB845" s="29" t="str">
        <f t="shared" si="26"/>
        <v>979-9A1</v>
      </c>
      <c r="AC845" s="29" t="str">
        <f t="shared" si="27"/>
        <v>MODIFICACIÓN No. 1, ADICION No. 01 Y PRORROGA No. 03 AL CONTRATO No 20170133 REALIZAR ACTIVIDADES DE DIAGNOSTICO AMBIENTAL RELACIONADAS CON SOLICITUDES DE CAMBIO DE USO DE SUELO O SITIOS CON SOSPECHA DE CONTAMINACIÓN DE SUELO Y AGUA SUBTERRANEA, Y EVALUAR LOS INSTRUMENTOS ASOCIADOS A LA INVESTIGACIÓN Y REMEDIACIÓN DE ESTOS PREDIOS #979-9A1</v>
      </c>
    </row>
    <row r="846" spans="1:29" s="21" customFormat="1" ht="50.1" customHeight="1" x14ac:dyDescent="0.2">
      <c r="A846" s="29">
        <v>979</v>
      </c>
      <c r="B846" s="29" t="s">
        <v>1014</v>
      </c>
      <c r="C846" s="29" t="s">
        <v>783</v>
      </c>
      <c r="D846" s="29" t="s">
        <v>788</v>
      </c>
      <c r="E846" s="29" t="s">
        <v>785</v>
      </c>
      <c r="F846" s="29" t="s">
        <v>1056</v>
      </c>
      <c r="G846" s="29" t="s">
        <v>1044</v>
      </c>
      <c r="H846" s="29" t="s">
        <v>64</v>
      </c>
      <c r="I846" s="29" t="s">
        <v>786</v>
      </c>
      <c r="J846" s="29" t="s">
        <v>1047</v>
      </c>
      <c r="K846" s="30">
        <v>80111600</v>
      </c>
      <c r="L846" s="31" t="s">
        <v>1694</v>
      </c>
      <c r="M846" s="31">
        <v>11</v>
      </c>
      <c r="N846" s="31">
        <v>11</v>
      </c>
      <c r="O846" s="32">
        <v>5</v>
      </c>
      <c r="P846" s="31">
        <v>1</v>
      </c>
      <c r="Q846" s="33" t="s">
        <v>29</v>
      </c>
      <c r="R846" s="31">
        <v>0</v>
      </c>
      <c r="S846" s="34">
        <v>19449000</v>
      </c>
      <c r="T846" s="34">
        <v>19449000</v>
      </c>
      <c r="U846" s="35">
        <v>0</v>
      </c>
      <c r="V846" s="31">
        <v>0</v>
      </c>
      <c r="W846" s="31" t="s">
        <v>942</v>
      </c>
      <c r="X846" s="31" t="s">
        <v>31</v>
      </c>
      <c r="Y846" s="31" t="s">
        <v>699</v>
      </c>
      <c r="Z846" s="31">
        <v>3778932</v>
      </c>
      <c r="AA846" s="29" t="s">
        <v>1381</v>
      </c>
      <c r="AB846" s="29" t="str">
        <f t="shared" si="26"/>
        <v>979-8A1</v>
      </c>
      <c r="AC846" s="29" t="str">
        <f t="shared" si="27"/>
        <v>MODIFICACIÓN No. 1, ADICION No. 01 Y PRORROGA No. 03 AL CONTRATO No 20170135 REALIZAR ACTIVIDADES DE DIAGNOSTICO AMBIENTAL RELACIONADAS CON SOLICITUDES DE CAMBIO DE USO DE SUELO O SITIOS CON SOSPECHA DE CONTAMINACIÓN DE SUELO Y AGUA SUBTERRANEA, Y EVALUAR LOS INSTRUMENTOS ASOCIADOS A LA INVESTIGACIÓN Y REMEDIACIÓN DE ESTOS PREDIOS #979-8A1</v>
      </c>
    </row>
    <row r="847" spans="1:29" s="21" customFormat="1" ht="50.1" customHeight="1" x14ac:dyDescent="0.2">
      <c r="A847" s="29">
        <v>979</v>
      </c>
      <c r="B847" s="29" t="s">
        <v>1895</v>
      </c>
      <c r="C847" s="29" t="s">
        <v>783</v>
      </c>
      <c r="D847" s="29" t="s">
        <v>788</v>
      </c>
      <c r="E847" s="29" t="s">
        <v>785</v>
      </c>
      <c r="F847" s="29" t="s">
        <v>1082</v>
      </c>
      <c r="G847" s="29" t="s">
        <v>1044</v>
      </c>
      <c r="H847" s="29" t="s">
        <v>64</v>
      </c>
      <c r="I847" s="29" t="s">
        <v>786</v>
      </c>
      <c r="J847" s="29" t="s">
        <v>1047</v>
      </c>
      <c r="K847" s="30">
        <v>80111600</v>
      </c>
      <c r="L847" s="31" t="s">
        <v>1695</v>
      </c>
      <c r="M847" s="31">
        <v>11</v>
      </c>
      <c r="N847" s="31">
        <v>11</v>
      </c>
      <c r="O847" s="32">
        <v>135</v>
      </c>
      <c r="P847" s="31">
        <v>0</v>
      </c>
      <c r="Q847" s="33" t="s">
        <v>29</v>
      </c>
      <c r="R847" s="31">
        <v>0</v>
      </c>
      <c r="S847" s="34">
        <v>9823500</v>
      </c>
      <c r="T847" s="34">
        <v>9823500</v>
      </c>
      <c r="U847" s="35">
        <v>0</v>
      </c>
      <c r="V847" s="31">
        <v>0</v>
      </c>
      <c r="W847" s="31" t="s">
        <v>942</v>
      </c>
      <c r="X847" s="31" t="s">
        <v>31</v>
      </c>
      <c r="Y847" s="31" t="s">
        <v>699</v>
      </c>
      <c r="Z847" s="31">
        <v>3778932</v>
      </c>
      <c r="AA847" s="29" t="s">
        <v>1381</v>
      </c>
      <c r="AB847" s="29" t="str">
        <f t="shared" si="26"/>
        <v>979-139A1</v>
      </c>
      <c r="AC847" s="29" t="str">
        <f t="shared" si="27"/>
        <v>MODIFICACIÓN No. 1, ADICION No. 01 Y PRORROGA No. 03 AL CONTRATO No 20171031  APOYAR LA VERIFICACIÓN DEL VOLUMEN EXTRAÍDO Y LA PROFUNDIDAD DE LOS NIVELES PIEZOMÉTRICOS DE LOS PUNTOS  ASOCIADAS AL APROVECHAMIENTO DEL RECURSO HÍDRICO SUBTERRÁNEO EN EL D C #979-139A1</v>
      </c>
    </row>
    <row r="848" spans="1:29" s="21" customFormat="1" ht="50.1" customHeight="1" x14ac:dyDescent="0.2">
      <c r="A848" s="29">
        <v>979</v>
      </c>
      <c r="B848" s="29" t="s">
        <v>1416</v>
      </c>
      <c r="C848" s="29" t="s">
        <v>783</v>
      </c>
      <c r="D848" s="29" t="s">
        <v>788</v>
      </c>
      <c r="E848" s="29" t="s">
        <v>785</v>
      </c>
      <c r="F848" s="29" t="s">
        <v>789</v>
      </c>
      <c r="G848" s="29" t="s">
        <v>505</v>
      </c>
      <c r="H848" s="29" t="s">
        <v>64</v>
      </c>
      <c r="I848" s="29" t="s">
        <v>786</v>
      </c>
      <c r="J848" s="29" t="s">
        <v>1047</v>
      </c>
      <c r="K848" s="30">
        <v>80111600</v>
      </c>
      <c r="L848" s="31" t="s">
        <v>1896</v>
      </c>
      <c r="M848" s="31">
        <v>11</v>
      </c>
      <c r="N848" s="31">
        <v>11</v>
      </c>
      <c r="O848" s="32">
        <v>5</v>
      </c>
      <c r="P848" s="31">
        <v>1</v>
      </c>
      <c r="Q848" s="33" t="s">
        <v>29</v>
      </c>
      <c r="R848" s="31">
        <v>0</v>
      </c>
      <c r="S848" s="34">
        <v>21610000</v>
      </c>
      <c r="T848" s="34">
        <v>21610000</v>
      </c>
      <c r="U848" s="35">
        <v>0</v>
      </c>
      <c r="V848" s="31">
        <v>0</v>
      </c>
      <c r="W848" s="31" t="s">
        <v>942</v>
      </c>
      <c r="X848" s="31" t="s">
        <v>31</v>
      </c>
      <c r="Y848" s="31" t="s">
        <v>699</v>
      </c>
      <c r="Z848" s="31">
        <v>3778932</v>
      </c>
      <c r="AA848" s="29" t="s">
        <v>1381</v>
      </c>
      <c r="AB848" s="29" t="str">
        <f t="shared" si="26"/>
        <v>979-15A1</v>
      </c>
      <c r="AC848" s="29" t="str">
        <f t="shared" si="27"/>
        <v>MODIFICACIÓN No. 1, ADICION No. 01 Y PRORROGA No. 03 AL CONTRATO No 20171076APOYAR Y ANALIZAR TÉCNICAMENTE LAS ACTUACIONES DE CONTROL Y SEGUIMIENTO DE LAS SOLICITUDES DE PERMISO DE VERTIMIENTOS EN EL PERÍMETRO URBANO (SALDO SIN COMPROMETER) #979-15A1</v>
      </c>
    </row>
    <row r="849" spans="1:29" s="21" customFormat="1" ht="50.1" customHeight="1" x14ac:dyDescent="0.2">
      <c r="A849" s="29">
        <v>979</v>
      </c>
      <c r="B849" s="29" t="s">
        <v>1479</v>
      </c>
      <c r="C849" s="29" t="s">
        <v>783</v>
      </c>
      <c r="D849" s="29" t="s">
        <v>788</v>
      </c>
      <c r="E849" s="29" t="s">
        <v>785</v>
      </c>
      <c r="F849" s="29" t="s">
        <v>789</v>
      </c>
      <c r="G849" s="29" t="s">
        <v>505</v>
      </c>
      <c r="H849" s="29" t="s">
        <v>64</v>
      </c>
      <c r="I849" s="29" t="s">
        <v>786</v>
      </c>
      <c r="J849" s="29" t="s">
        <v>1047</v>
      </c>
      <c r="K849" s="30">
        <v>80111600</v>
      </c>
      <c r="L849" s="31" t="s">
        <v>1696</v>
      </c>
      <c r="M849" s="31">
        <v>11</v>
      </c>
      <c r="N849" s="31">
        <v>11</v>
      </c>
      <c r="O849" s="32">
        <v>5</v>
      </c>
      <c r="P849" s="31">
        <v>1</v>
      </c>
      <c r="Q849" s="33" t="s">
        <v>29</v>
      </c>
      <c r="R849" s="31">
        <v>0</v>
      </c>
      <c r="S849" s="34">
        <v>14925000</v>
      </c>
      <c r="T849" s="34">
        <v>14925000</v>
      </c>
      <c r="U849" s="35">
        <v>0</v>
      </c>
      <c r="V849" s="31">
        <v>0</v>
      </c>
      <c r="W849" s="31" t="s">
        <v>942</v>
      </c>
      <c r="X849" s="31" t="s">
        <v>31</v>
      </c>
      <c r="Y849" s="31" t="s">
        <v>699</v>
      </c>
      <c r="Z849" s="31">
        <v>3778932</v>
      </c>
      <c r="AA849" s="29" t="s">
        <v>1381</v>
      </c>
      <c r="AB849" s="29" t="str">
        <f t="shared" si="26"/>
        <v>979-36A1</v>
      </c>
      <c r="AC849" s="29" t="str">
        <f t="shared" si="27"/>
        <v>MODIFICACIÓN No. 1, ADICION No. 01 Y PRORROGA No. 03 AL CONTRATO No 20170613 REALIZAR EVALUACIÓN Y SEGUIMIENTO A LAS SOLICITUDES DE PERMISO DE VERTIMIENTOS  EN EL PERÍMETRO URBANO DEL DISTRITO CAPITAL #979-36A1</v>
      </c>
    </row>
    <row r="850" spans="1:29" s="21" customFormat="1" ht="50.1" customHeight="1" x14ac:dyDescent="0.2">
      <c r="A850" s="29">
        <v>979</v>
      </c>
      <c r="B850" s="29" t="s">
        <v>1897</v>
      </c>
      <c r="C850" s="29" t="s">
        <v>783</v>
      </c>
      <c r="D850" s="29" t="s">
        <v>784</v>
      </c>
      <c r="E850" s="29" t="s">
        <v>785</v>
      </c>
      <c r="F850" s="29" t="s">
        <v>1052</v>
      </c>
      <c r="G850" s="29" t="s">
        <v>1046</v>
      </c>
      <c r="H850" s="29" t="s">
        <v>64</v>
      </c>
      <c r="I850" s="29" t="s">
        <v>786</v>
      </c>
      <c r="J850" s="29" t="s">
        <v>1047</v>
      </c>
      <c r="K850" s="30">
        <v>80111600</v>
      </c>
      <c r="L850" s="31" t="s">
        <v>1813</v>
      </c>
      <c r="M850" s="31">
        <v>11</v>
      </c>
      <c r="N850" s="31">
        <v>11</v>
      </c>
      <c r="O850" s="32">
        <v>5</v>
      </c>
      <c r="P850" s="31">
        <v>1</v>
      </c>
      <c r="Q850" s="33" t="s">
        <v>29</v>
      </c>
      <c r="R850" s="31">
        <v>0</v>
      </c>
      <c r="S850" s="34">
        <v>28710000</v>
      </c>
      <c r="T850" s="34">
        <v>28710000</v>
      </c>
      <c r="U850" s="35">
        <v>0</v>
      </c>
      <c r="V850" s="31">
        <v>0</v>
      </c>
      <c r="W850" s="31" t="s">
        <v>942</v>
      </c>
      <c r="X850" s="31" t="s">
        <v>31</v>
      </c>
      <c r="Y850" s="31" t="s">
        <v>699</v>
      </c>
      <c r="Z850" s="31">
        <v>3778932</v>
      </c>
      <c r="AA850" s="29" t="s">
        <v>1381</v>
      </c>
      <c r="AB850" s="29" t="str">
        <f t="shared" si="26"/>
        <v>979-3A1</v>
      </c>
      <c r="AC850" s="29" t="str">
        <f t="shared" si="27"/>
        <v>MODIFICACIÓN No. 1, ADICION No. 01  Y PRORROGA No. 01 AL CONTRATO No. 20170372 CUYO OBJETO ES GESTIONAR, ANALIZAR  Y REVISAR EL PROGRAMA DE CONTROL Y SEGUIMIENTO   A USUARIOS DEL RECURSO HÍDRICO Y DEL SUELO EN EL DC #979-3A1</v>
      </c>
    </row>
    <row r="851" spans="1:29" s="21" customFormat="1" ht="50.1" customHeight="1" x14ac:dyDescent="0.2">
      <c r="A851" s="29">
        <v>979</v>
      </c>
      <c r="B851" s="29" t="s">
        <v>1012</v>
      </c>
      <c r="C851" s="29" t="s">
        <v>783</v>
      </c>
      <c r="D851" s="29" t="s">
        <v>784</v>
      </c>
      <c r="E851" s="29" t="s">
        <v>785</v>
      </c>
      <c r="F851" s="29" t="s">
        <v>1052</v>
      </c>
      <c r="G851" s="29" t="s">
        <v>1046</v>
      </c>
      <c r="H851" s="29" t="s">
        <v>64</v>
      </c>
      <c r="I851" s="29" t="s">
        <v>786</v>
      </c>
      <c r="J851" s="29" t="s">
        <v>1047</v>
      </c>
      <c r="K851" s="30">
        <v>80111600</v>
      </c>
      <c r="L851" s="31" t="s">
        <v>1697</v>
      </c>
      <c r="M851" s="31">
        <v>11</v>
      </c>
      <c r="N851" s="31">
        <v>11</v>
      </c>
      <c r="O851" s="32">
        <v>5</v>
      </c>
      <c r="P851" s="31">
        <v>1</v>
      </c>
      <c r="Q851" s="33" t="s">
        <v>29</v>
      </c>
      <c r="R851" s="31">
        <v>0</v>
      </c>
      <c r="S851" s="34">
        <v>28710000</v>
      </c>
      <c r="T851" s="34">
        <v>28710000</v>
      </c>
      <c r="U851" s="35">
        <v>0</v>
      </c>
      <c r="V851" s="31">
        <v>0</v>
      </c>
      <c r="W851" s="31" t="s">
        <v>942</v>
      </c>
      <c r="X851" s="31" t="s">
        <v>31</v>
      </c>
      <c r="Y851" s="31" t="s">
        <v>699</v>
      </c>
      <c r="Z851" s="31">
        <v>3778932</v>
      </c>
      <c r="AA851" s="29" t="s">
        <v>1381</v>
      </c>
      <c r="AB851" s="29" t="str">
        <f t="shared" si="26"/>
        <v>979-4A1</v>
      </c>
      <c r="AC851" s="29" t="str">
        <f t="shared" si="27"/>
        <v>MODIFICACIÓN No. 1, ADICION No. 01 Y PRORROGA No. 03 AL CONTRATO No 20170551 GESTIONAR, ANALIZAR  Y REVISAR EL PROGRAMA DE CONTROL Y SEGUIMIENTO   A USUARIOS DEL RECURSO HÍDRICO Y DEL SUELO EN EL DC #979-4A1</v>
      </c>
    </row>
    <row r="852" spans="1:29" s="21" customFormat="1" ht="50.1" customHeight="1" x14ac:dyDescent="0.2">
      <c r="A852" s="29">
        <v>979</v>
      </c>
      <c r="B852" s="29" t="s">
        <v>1013</v>
      </c>
      <c r="C852" s="29" t="s">
        <v>783</v>
      </c>
      <c r="D852" s="29" t="s">
        <v>784</v>
      </c>
      <c r="E852" s="29" t="s">
        <v>785</v>
      </c>
      <c r="F852" s="29" t="s">
        <v>1052</v>
      </c>
      <c r="G852" s="29" t="s">
        <v>1046</v>
      </c>
      <c r="H852" s="29" t="s">
        <v>64</v>
      </c>
      <c r="I852" s="29" t="s">
        <v>786</v>
      </c>
      <c r="J852" s="29" t="s">
        <v>1047</v>
      </c>
      <c r="K852" s="30">
        <v>80111600</v>
      </c>
      <c r="L852" s="31" t="s">
        <v>1814</v>
      </c>
      <c r="M852" s="31">
        <v>11</v>
      </c>
      <c r="N852" s="31">
        <v>11</v>
      </c>
      <c r="O852" s="32">
        <v>135</v>
      </c>
      <c r="P852" s="31">
        <v>0</v>
      </c>
      <c r="Q852" s="33" t="s">
        <v>29</v>
      </c>
      <c r="R852" s="31">
        <v>0</v>
      </c>
      <c r="S852" s="34">
        <v>31581000</v>
      </c>
      <c r="T852" s="34">
        <v>31581000</v>
      </c>
      <c r="U852" s="35">
        <v>0</v>
      </c>
      <c r="V852" s="31">
        <v>0</v>
      </c>
      <c r="W852" s="31" t="s">
        <v>942</v>
      </c>
      <c r="X852" s="31" t="s">
        <v>31</v>
      </c>
      <c r="Y852" s="31" t="s">
        <v>699</v>
      </c>
      <c r="Z852" s="31">
        <v>3778932</v>
      </c>
      <c r="AA852" s="29" t="s">
        <v>1381</v>
      </c>
      <c r="AB852" s="29" t="str">
        <f t="shared" si="26"/>
        <v>979-5A1</v>
      </c>
      <c r="AC852" s="29" t="str">
        <f t="shared" si="27"/>
        <v>MODIFICACIÓN No. 1, ADICION No. 01 Y PRORROGA No. 01 AL CONTRATO No 20170320 GESTIONAR, ANALIZAR, PROYECTAR Y REVISAR TECNICAMENTE LAS ACTUACIONES DEL PROGRAMA DE  CONTROL Y SEGUIMIENTO A USUARIOS DEL RECURSO HÍDRICO Y DEL SUELO EN EL DC  #979-5A1</v>
      </c>
    </row>
    <row r="853" spans="1:29" s="21" customFormat="1" ht="50.1" customHeight="1" x14ac:dyDescent="0.2">
      <c r="A853" s="29">
        <v>979</v>
      </c>
      <c r="B853" s="29" t="s">
        <v>1406</v>
      </c>
      <c r="C853" s="29" t="s">
        <v>783</v>
      </c>
      <c r="D853" s="29" t="s">
        <v>784</v>
      </c>
      <c r="E853" s="29" t="s">
        <v>785</v>
      </c>
      <c r="F853" s="29" t="s">
        <v>1052</v>
      </c>
      <c r="G853" s="29" t="s">
        <v>1046</v>
      </c>
      <c r="H853" s="29" t="s">
        <v>64</v>
      </c>
      <c r="I853" s="29" t="s">
        <v>786</v>
      </c>
      <c r="J853" s="29" t="s">
        <v>1047</v>
      </c>
      <c r="K853" s="30">
        <v>80111600</v>
      </c>
      <c r="L853" s="31" t="s">
        <v>1698</v>
      </c>
      <c r="M853" s="31">
        <v>11</v>
      </c>
      <c r="N853" s="31">
        <v>11</v>
      </c>
      <c r="O853" s="32">
        <v>5</v>
      </c>
      <c r="P853" s="31">
        <v>1</v>
      </c>
      <c r="Q853" s="33" t="s">
        <v>29</v>
      </c>
      <c r="R853" s="31">
        <v>0</v>
      </c>
      <c r="S853" s="34">
        <v>8580000</v>
      </c>
      <c r="T853" s="34">
        <v>8580000</v>
      </c>
      <c r="U853" s="35">
        <v>0</v>
      </c>
      <c r="V853" s="31">
        <v>0</v>
      </c>
      <c r="W853" s="31" t="s">
        <v>942</v>
      </c>
      <c r="X853" s="31" t="s">
        <v>31</v>
      </c>
      <c r="Y853" s="31" t="s">
        <v>699</v>
      </c>
      <c r="Z853" s="31">
        <v>3778932</v>
      </c>
      <c r="AA853" s="29" t="s">
        <v>1381</v>
      </c>
      <c r="AB853" s="29" t="str">
        <f t="shared" si="26"/>
        <v>979-71A1</v>
      </c>
      <c r="AC853" s="29" t="str">
        <f t="shared" si="27"/>
        <v xml:space="preserve"> MODIFICACIÓN No. 1, ADICION No. 01 Y PRORROGA No. 03 AL CONTRATO No 20170373APOYAR LOS PROCESOS DE GESTIÓN DOCUMENTAL, CONSOLIDACIÓN DE INFORMACIÓN TECNICA Y JURIDICA QUE SE DERIVA DEL PROGRAMA DE SEGUIMIENTO Y CONTROL A USUARIOS DEL RECURSO HIDRICO Y EL SUELO EN EL DISTRITO CAPITAL #979-71A1</v>
      </c>
    </row>
    <row r="854" spans="1:29" s="21" customFormat="1" ht="50.1" customHeight="1" x14ac:dyDescent="0.2">
      <c r="A854" s="29">
        <v>979</v>
      </c>
      <c r="B854" s="29" t="s">
        <v>1635</v>
      </c>
      <c r="C854" s="29" t="s">
        <v>783</v>
      </c>
      <c r="D854" s="29" t="s">
        <v>784</v>
      </c>
      <c r="E854" s="29" t="s">
        <v>785</v>
      </c>
      <c r="F854" s="29" t="s">
        <v>1052</v>
      </c>
      <c r="G854" s="29" t="s">
        <v>1046</v>
      </c>
      <c r="H854" s="29" t="s">
        <v>64</v>
      </c>
      <c r="I854" s="29" t="s">
        <v>786</v>
      </c>
      <c r="J854" s="29" t="s">
        <v>1047</v>
      </c>
      <c r="K854" s="30">
        <v>80111600</v>
      </c>
      <c r="L854" s="31" t="s">
        <v>1699</v>
      </c>
      <c r="M854" s="31">
        <v>11</v>
      </c>
      <c r="N854" s="31">
        <v>11</v>
      </c>
      <c r="O854" s="32">
        <v>5</v>
      </c>
      <c r="P854" s="31">
        <v>1</v>
      </c>
      <c r="Q854" s="33" t="s">
        <v>29</v>
      </c>
      <c r="R854" s="31">
        <v>0</v>
      </c>
      <c r="S854" s="34">
        <v>9245000</v>
      </c>
      <c r="T854" s="34">
        <v>9245000</v>
      </c>
      <c r="U854" s="35">
        <v>0</v>
      </c>
      <c r="V854" s="31">
        <v>0</v>
      </c>
      <c r="W854" s="31" t="s">
        <v>942</v>
      </c>
      <c r="X854" s="31" t="s">
        <v>31</v>
      </c>
      <c r="Y854" s="31" t="s">
        <v>699</v>
      </c>
      <c r="Z854" s="31">
        <v>3778932</v>
      </c>
      <c r="AA854" s="29" t="s">
        <v>1381</v>
      </c>
      <c r="AB854" s="29" t="str">
        <f t="shared" si="26"/>
        <v>979-74A1</v>
      </c>
      <c r="AC854" s="29" t="str">
        <f t="shared" si="27"/>
        <v>MODIFICACIÓN No. 1, ADICION No. 01 Y PRORROGA No. 03 AL CONTRATO No 20170164 APOYAR LA CONSOLIDACIÓN DE LA INFORMACION DE ACTUACIONES TECNICAS Y JURIDICAS RELACIONADAS CON EL PROGRAMA DE CONTROL Y SEGUIMIENTO A USUARIOS DEL RECURSO HÍDRICO Y DEL SUELO EN EL DC #979-74A1</v>
      </c>
    </row>
    <row r="855" spans="1:29" s="21" customFormat="1" ht="50.1" customHeight="1" x14ac:dyDescent="0.2">
      <c r="A855" s="29">
        <v>979</v>
      </c>
      <c r="B855" s="29" t="s">
        <v>1898</v>
      </c>
      <c r="C855" s="29" t="s">
        <v>783</v>
      </c>
      <c r="D855" s="29" t="s">
        <v>784</v>
      </c>
      <c r="E855" s="29" t="s">
        <v>785</v>
      </c>
      <c r="F855" s="29" t="s">
        <v>1052</v>
      </c>
      <c r="G855" s="29" t="s">
        <v>1046</v>
      </c>
      <c r="H855" s="29" t="s">
        <v>64</v>
      </c>
      <c r="I855" s="29" t="s">
        <v>786</v>
      </c>
      <c r="J855" s="29" t="s">
        <v>1047</v>
      </c>
      <c r="K855" s="30">
        <v>80111600</v>
      </c>
      <c r="L855" s="31" t="s">
        <v>1899</v>
      </c>
      <c r="M855" s="31">
        <v>11</v>
      </c>
      <c r="N855" s="31">
        <v>11</v>
      </c>
      <c r="O855" s="32">
        <v>5</v>
      </c>
      <c r="P855" s="31">
        <v>1</v>
      </c>
      <c r="Q855" s="33" t="s">
        <v>29</v>
      </c>
      <c r="R855" s="31">
        <v>0</v>
      </c>
      <c r="S855" s="34">
        <v>16893000</v>
      </c>
      <c r="T855" s="34">
        <v>16893000</v>
      </c>
      <c r="U855" s="35">
        <v>0</v>
      </c>
      <c r="V855" s="31">
        <v>0</v>
      </c>
      <c r="W855" s="31" t="s">
        <v>942</v>
      </c>
      <c r="X855" s="31" t="s">
        <v>31</v>
      </c>
      <c r="Y855" s="31" t="s">
        <v>699</v>
      </c>
      <c r="Z855" s="31">
        <v>3778932</v>
      </c>
      <c r="AA855" s="29" t="s">
        <v>1381</v>
      </c>
      <c r="AB855" s="29" t="str">
        <f t="shared" si="26"/>
        <v>979-84A1</v>
      </c>
      <c r="AC855" s="29" t="str">
        <f t="shared" si="27"/>
        <v>MODIFICACIÓN No. 1, ADICION No. 01 Y PRORROGA No. 03 AL CONTRATO No 20170454 PROYECTAR  LAS ACTUACIONES JURIDICAS DEL PROGRAMA DE CONTROL Y SEGUIMIENTO A USUARIOS DEL RECURSO HÍDRICO Y DEL SUELO EN EL DC EN EL PERÍMETRO URBANO DEL DISTRITO CAPITAL (SALDO SIN COMPROMETER) #979-84A1</v>
      </c>
    </row>
    <row r="856" spans="1:29" s="21" customFormat="1" ht="50.1" customHeight="1" x14ac:dyDescent="0.2">
      <c r="A856" s="29">
        <v>979</v>
      </c>
      <c r="B856" s="29" t="s">
        <v>976</v>
      </c>
      <c r="C856" s="29" t="s">
        <v>783</v>
      </c>
      <c r="D856" s="29" t="s">
        <v>784</v>
      </c>
      <c r="E856" s="29" t="s">
        <v>785</v>
      </c>
      <c r="F856" s="29" t="s">
        <v>1052</v>
      </c>
      <c r="G856" s="29" t="s">
        <v>1046</v>
      </c>
      <c r="H856" s="29" t="s">
        <v>64</v>
      </c>
      <c r="I856" s="29" t="s">
        <v>786</v>
      </c>
      <c r="J856" s="29" t="s">
        <v>1047</v>
      </c>
      <c r="K856" s="30">
        <v>80111600</v>
      </c>
      <c r="L856" s="31" t="s">
        <v>1700</v>
      </c>
      <c r="M856" s="31">
        <v>11</v>
      </c>
      <c r="N856" s="31">
        <v>11</v>
      </c>
      <c r="O856" s="32">
        <v>5</v>
      </c>
      <c r="P856" s="31">
        <v>1</v>
      </c>
      <c r="Q856" s="33" t="s">
        <v>29</v>
      </c>
      <c r="R856" s="31">
        <v>0</v>
      </c>
      <c r="S856" s="34">
        <v>35090000</v>
      </c>
      <c r="T856" s="34">
        <v>35090000</v>
      </c>
      <c r="U856" s="35">
        <v>0</v>
      </c>
      <c r="V856" s="31">
        <v>0</v>
      </c>
      <c r="W856" s="31" t="s">
        <v>942</v>
      </c>
      <c r="X856" s="31" t="s">
        <v>31</v>
      </c>
      <c r="Y856" s="31" t="s">
        <v>699</v>
      </c>
      <c r="Z856" s="31">
        <v>3778932</v>
      </c>
      <c r="AA856" s="29" t="s">
        <v>1381</v>
      </c>
      <c r="AB856" s="29" t="str">
        <f t="shared" si="26"/>
        <v>979-122A1</v>
      </c>
      <c r="AC856" s="29" t="str">
        <f t="shared" si="27"/>
        <v>MODIFICACIÓN No. 1, ADICION No. 01 Y PRORROGA No. 03 AL CONTRATO No 20170386  DIRECCIONAR Y APOYAR  LAS ACTUACIONES JURIDICAS EN EL MARCO DEL  PROGRAMA DE CONTROL Y SEGUIMIENTO A USUARIOS DEL RECURSO HÍDRICO Y DEL SUELO EN EL DC #979-122A1</v>
      </c>
    </row>
    <row r="857" spans="1:29" s="21" customFormat="1" ht="50.1" customHeight="1" x14ac:dyDescent="0.2">
      <c r="A857" s="29">
        <v>979</v>
      </c>
      <c r="B857" s="29" t="s">
        <v>1516</v>
      </c>
      <c r="C857" s="29" t="s">
        <v>783</v>
      </c>
      <c r="D857" s="29" t="s">
        <v>784</v>
      </c>
      <c r="E857" s="29" t="s">
        <v>785</v>
      </c>
      <c r="F857" s="29" t="s">
        <v>1052</v>
      </c>
      <c r="G857" s="29" t="s">
        <v>1046</v>
      </c>
      <c r="H857" s="29" t="s">
        <v>64</v>
      </c>
      <c r="I857" s="29" t="s">
        <v>786</v>
      </c>
      <c r="J857" s="29" t="s">
        <v>1047</v>
      </c>
      <c r="K857" s="30">
        <v>80111600</v>
      </c>
      <c r="L857" s="31" t="s">
        <v>1701</v>
      </c>
      <c r="M857" s="31">
        <v>11</v>
      </c>
      <c r="N857" s="31">
        <v>11</v>
      </c>
      <c r="O857" s="32">
        <v>5</v>
      </c>
      <c r="P857" s="31">
        <v>1</v>
      </c>
      <c r="Q857" s="33" t="s">
        <v>29</v>
      </c>
      <c r="R857" s="31">
        <v>0</v>
      </c>
      <c r="S857" s="34">
        <v>21610000</v>
      </c>
      <c r="T857" s="34">
        <v>21610000</v>
      </c>
      <c r="U857" s="35">
        <v>0</v>
      </c>
      <c r="V857" s="31">
        <v>0</v>
      </c>
      <c r="W857" s="31" t="s">
        <v>942</v>
      </c>
      <c r="X857" s="31" t="s">
        <v>31</v>
      </c>
      <c r="Y857" s="31" t="s">
        <v>699</v>
      </c>
      <c r="Z857" s="31">
        <v>3778932</v>
      </c>
      <c r="AA857" s="29" t="s">
        <v>1381</v>
      </c>
      <c r="AB857" s="29" t="str">
        <f t="shared" si="26"/>
        <v>979-127A1</v>
      </c>
      <c r="AC857" s="29" t="str">
        <f t="shared" si="27"/>
        <v>MODIFICACIÓN No. 1, ADICION No. 01 Y PRORROGA No. 03 AL CONTRATO No 20170339  APOYAR LOS PROCESOS CONTRACTUALES Y SEGUIMIENTO A LOS MISMOS QUE SE DERIVAN DEL PROGRAMA DE SEGUIMIENTO Y CONTROL A USUARIOS DEL RECURSO HIDRICO Y EL SUELO EN EL DISTRITO CAPITAL #979-127A1</v>
      </c>
    </row>
    <row r="858" spans="1:29" s="21" customFormat="1" ht="50.1" customHeight="1" x14ac:dyDescent="0.2">
      <c r="A858" s="29">
        <v>979</v>
      </c>
      <c r="B858" s="29" t="s">
        <v>1401</v>
      </c>
      <c r="C858" s="29" t="s">
        <v>783</v>
      </c>
      <c r="D858" s="29" t="s">
        <v>795</v>
      </c>
      <c r="E858" s="29" t="s">
        <v>785</v>
      </c>
      <c r="F858" s="29" t="s">
        <v>1080</v>
      </c>
      <c r="G858" s="29" t="s">
        <v>1044</v>
      </c>
      <c r="H858" s="29" t="s">
        <v>64</v>
      </c>
      <c r="I858" s="29" t="s">
        <v>786</v>
      </c>
      <c r="J858" s="29" t="s">
        <v>1047</v>
      </c>
      <c r="K858" s="30">
        <v>80111600</v>
      </c>
      <c r="L858" s="31" t="s">
        <v>1815</v>
      </c>
      <c r="M858" s="31">
        <v>11</v>
      </c>
      <c r="N858" s="31">
        <v>11</v>
      </c>
      <c r="O858" s="32">
        <v>4</v>
      </c>
      <c r="P858" s="31">
        <v>1</v>
      </c>
      <c r="Q858" s="33" t="s">
        <v>29</v>
      </c>
      <c r="R858" s="31">
        <v>0</v>
      </c>
      <c r="S858" s="34">
        <v>0</v>
      </c>
      <c r="T858" s="34">
        <v>0</v>
      </c>
      <c r="U858" s="35">
        <v>0</v>
      </c>
      <c r="V858" s="31">
        <v>0</v>
      </c>
      <c r="W858" s="31" t="s">
        <v>942</v>
      </c>
      <c r="X858" s="31" t="s">
        <v>31</v>
      </c>
      <c r="Y858" s="31" t="s">
        <v>699</v>
      </c>
      <c r="Z858" s="31">
        <v>3778932</v>
      </c>
      <c r="AA858" s="29" t="s">
        <v>1381</v>
      </c>
      <c r="AB858" s="29" t="str">
        <f t="shared" si="26"/>
        <v>979-60A1</v>
      </c>
      <c r="AC858" s="29" t="str">
        <f t="shared" si="27"/>
        <v>MODIFICACIÓN No. 1, ADICION No. 01 Y PRORROGA No. 01 AL CONTRATO No 20170976 PROYECTAR LAS ACTUACIONES JURIDICAS DE LAS SOLICITUDES DEL RECURSO HÍDRICO SUPERFICIAL, SUBTERRÁNEO Y SUELO DE USUARIOS ASOCIADOS A HIDROCARBUROS #979-60A1</v>
      </c>
    </row>
    <row r="859" spans="1:29" s="21" customFormat="1" ht="50.1" customHeight="1" x14ac:dyDescent="0.2">
      <c r="A859" s="29">
        <v>979</v>
      </c>
      <c r="B859" s="29" t="s">
        <v>1015</v>
      </c>
      <c r="C859" s="29" t="s">
        <v>783</v>
      </c>
      <c r="D859" s="29" t="s">
        <v>791</v>
      </c>
      <c r="E859" s="29" t="s">
        <v>785</v>
      </c>
      <c r="F859" s="29" t="s">
        <v>1060</v>
      </c>
      <c r="G859" s="29" t="s">
        <v>1044</v>
      </c>
      <c r="H859" s="29" t="s">
        <v>64</v>
      </c>
      <c r="I859" s="29" t="s">
        <v>786</v>
      </c>
      <c r="J859" s="29" t="s">
        <v>1047</v>
      </c>
      <c r="K859" s="30">
        <v>80111600</v>
      </c>
      <c r="L859" s="31" t="s">
        <v>1900</v>
      </c>
      <c r="M859" s="31">
        <v>11</v>
      </c>
      <c r="N859" s="31">
        <v>11</v>
      </c>
      <c r="O859" s="32">
        <v>4</v>
      </c>
      <c r="P859" s="31">
        <v>1</v>
      </c>
      <c r="Q859" s="33" t="s">
        <v>29</v>
      </c>
      <c r="R859" s="31">
        <v>0</v>
      </c>
      <c r="S859" s="34">
        <v>17288000</v>
      </c>
      <c r="T859" s="34">
        <v>17288000</v>
      </c>
      <c r="U859" s="35">
        <v>0</v>
      </c>
      <c r="V859" s="31">
        <v>0</v>
      </c>
      <c r="W859" s="31" t="s">
        <v>942</v>
      </c>
      <c r="X859" s="31" t="s">
        <v>31</v>
      </c>
      <c r="Y859" s="31" t="s">
        <v>699</v>
      </c>
      <c r="Z859" s="31">
        <v>3778932</v>
      </c>
      <c r="AA859" s="29" t="s">
        <v>1381</v>
      </c>
      <c r="AB859" s="29" t="str">
        <f t="shared" si="26"/>
        <v>979-14A1</v>
      </c>
      <c r="AC859" s="29" t="str">
        <f t="shared" si="27"/>
        <v>MODIFICACIÓN No. 1, ADICION No. 01 Y PRORROGA No. 03 AL CONTRATO No 20171079 REALIZAR ACTIVIDADES DE  CONTROL Y SEGUIMIENTO A LOS PUNTOS DE CAPTACIÓN DE AGUA SUBTERRÁNEA INVENTARIADOS POR LA SDA (SALDO DE COMPROMETER) #979-14A1</v>
      </c>
    </row>
    <row r="860" spans="1:29" s="21" customFormat="1" ht="50.1" customHeight="1" x14ac:dyDescent="0.2">
      <c r="A860" s="29">
        <v>979</v>
      </c>
      <c r="B860" s="29" t="s">
        <v>1901</v>
      </c>
      <c r="C860" s="29" t="s">
        <v>783</v>
      </c>
      <c r="D860" s="29" t="s">
        <v>791</v>
      </c>
      <c r="E860" s="29" t="s">
        <v>785</v>
      </c>
      <c r="F860" s="29" t="s">
        <v>1060</v>
      </c>
      <c r="G860" s="29" t="s">
        <v>1044</v>
      </c>
      <c r="H860" s="29" t="s">
        <v>64</v>
      </c>
      <c r="I860" s="29" t="s">
        <v>786</v>
      </c>
      <c r="J860" s="29" t="s">
        <v>1047</v>
      </c>
      <c r="K860" s="30">
        <v>80111600</v>
      </c>
      <c r="L860" s="31" t="s">
        <v>1902</v>
      </c>
      <c r="M860" s="31">
        <v>11</v>
      </c>
      <c r="N860" s="31">
        <v>11</v>
      </c>
      <c r="O860" s="32">
        <v>4</v>
      </c>
      <c r="P860" s="31">
        <v>1</v>
      </c>
      <c r="Q860" s="33" t="s">
        <v>29</v>
      </c>
      <c r="R860" s="31">
        <v>0</v>
      </c>
      <c r="S860" s="34">
        <v>19560000</v>
      </c>
      <c r="T860" s="34">
        <v>19560000</v>
      </c>
      <c r="U860" s="35">
        <v>0</v>
      </c>
      <c r="V860" s="31">
        <v>0</v>
      </c>
      <c r="W860" s="31" t="s">
        <v>942</v>
      </c>
      <c r="X860" s="31" t="s">
        <v>31</v>
      </c>
      <c r="Y860" s="31" t="s">
        <v>699</v>
      </c>
      <c r="Z860" s="31">
        <v>3778932</v>
      </c>
      <c r="AA860" s="29" t="s">
        <v>1381</v>
      </c>
      <c r="AB860" s="29" t="str">
        <f t="shared" si="26"/>
        <v>979-597A1</v>
      </c>
      <c r="AC860" s="29" t="str">
        <f t="shared" si="27"/>
        <v>MODIFICACIÓN No. 1, ADICION No. 01 Y PRORROGA No. 03 AL CONTRATO No 20171164 APOYAR LA REVISIÓN JURIDICA DE CONTROL Y SEGUIMIENTO A LOS PUNTOS DE CAPTACIÓN DE AGUA SUBTERRÁNEA Y SUELOS INVENTARIADOS EN EL DISTRITO CAPITAL (SALDO SIN COMPROMETER) #979-597A1</v>
      </c>
    </row>
    <row r="861" spans="1:29" s="21" customFormat="1" ht="50.1" customHeight="1" x14ac:dyDescent="0.2">
      <c r="A861" s="29">
        <v>979</v>
      </c>
      <c r="B861" s="29" t="s">
        <v>1903</v>
      </c>
      <c r="C861" s="29" t="s">
        <v>783</v>
      </c>
      <c r="D861" s="29" t="s">
        <v>792</v>
      </c>
      <c r="E861" s="29" t="s">
        <v>785</v>
      </c>
      <c r="F861" s="29" t="s">
        <v>1064</v>
      </c>
      <c r="G861" s="29" t="s">
        <v>1044</v>
      </c>
      <c r="H861" s="29" t="s">
        <v>64</v>
      </c>
      <c r="I861" s="29" t="s">
        <v>786</v>
      </c>
      <c r="J861" s="29" t="s">
        <v>1047</v>
      </c>
      <c r="K861" s="30">
        <v>80111600</v>
      </c>
      <c r="L861" s="31" t="s">
        <v>1702</v>
      </c>
      <c r="M861" s="31">
        <v>11</v>
      </c>
      <c r="N861" s="31">
        <v>11</v>
      </c>
      <c r="O861" s="32">
        <v>4</v>
      </c>
      <c r="P861" s="31">
        <v>1</v>
      </c>
      <c r="Q861" s="33" t="s">
        <v>29</v>
      </c>
      <c r="R861" s="31">
        <v>0</v>
      </c>
      <c r="S861" s="34">
        <v>17288000</v>
      </c>
      <c r="T861" s="34">
        <v>17288000</v>
      </c>
      <c r="U861" s="35">
        <v>0</v>
      </c>
      <c r="V861" s="31">
        <v>0</v>
      </c>
      <c r="W861" s="31" t="s">
        <v>942</v>
      </c>
      <c r="X861" s="31" t="s">
        <v>31</v>
      </c>
      <c r="Y861" s="31" t="s">
        <v>699</v>
      </c>
      <c r="Z861" s="31">
        <v>3778932</v>
      </c>
      <c r="AA861" s="29" t="s">
        <v>1381</v>
      </c>
      <c r="AB861" s="29" t="str">
        <f t="shared" si="26"/>
        <v>979-99A1</v>
      </c>
      <c r="AC861" s="29" t="str">
        <f t="shared" si="27"/>
        <v xml:space="preserve"> MODIFICACIÓN No. 1, ADICION No. 01 Y PRORROGA No. 03 AL CONTRATO No 20170490 APOYAR Y ANALIZAR TÉCNICAMENTE LAS ACTUACIONES DE  CONTROL Y SEGUIMIENTO A USUARIOS ASOCIADOS A HIDROCARBUROS, PARA  DIAGNOSTICAR EN SUS PREDIOS LA POSIBLE AFECTACIÓN DEL RECURSO HIDRICO SUPERFICIAL, SUBTERRANEO Y SUELO #979-99A1</v>
      </c>
    </row>
    <row r="862" spans="1:29" s="21" customFormat="1" ht="50.1" customHeight="1" x14ac:dyDescent="0.2">
      <c r="A862" s="29">
        <v>979</v>
      </c>
      <c r="B862" s="29" t="s">
        <v>1640</v>
      </c>
      <c r="C862" s="29" t="s">
        <v>783</v>
      </c>
      <c r="D862" s="29" t="s">
        <v>792</v>
      </c>
      <c r="E862" s="29" t="s">
        <v>785</v>
      </c>
      <c r="F862" s="29" t="s">
        <v>1064</v>
      </c>
      <c r="G862" s="29" t="s">
        <v>1044</v>
      </c>
      <c r="H862" s="29" t="s">
        <v>64</v>
      </c>
      <c r="I862" s="29" t="s">
        <v>786</v>
      </c>
      <c r="J862" s="29" t="s">
        <v>1047</v>
      </c>
      <c r="K862" s="30">
        <v>80111600</v>
      </c>
      <c r="L862" s="31" t="s">
        <v>1904</v>
      </c>
      <c r="M862" s="31">
        <v>11</v>
      </c>
      <c r="N862" s="31">
        <v>11</v>
      </c>
      <c r="O862" s="32">
        <v>4</v>
      </c>
      <c r="P862" s="31">
        <v>1</v>
      </c>
      <c r="Q862" s="33" t="s">
        <v>29</v>
      </c>
      <c r="R862" s="31">
        <v>0</v>
      </c>
      <c r="S862" s="34">
        <v>15016000</v>
      </c>
      <c r="T862" s="34">
        <v>15016000</v>
      </c>
      <c r="U862" s="35">
        <v>0</v>
      </c>
      <c r="V862" s="31">
        <v>0</v>
      </c>
      <c r="W862" s="31" t="s">
        <v>942</v>
      </c>
      <c r="X862" s="31" t="s">
        <v>31</v>
      </c>
      <c r="Y862" s="31" t="s">
        <v>699</v>
      </c>
      <c r="Z862" s="31">
        <v>3778932</v>
      </c>
      <c r="AA862" s="29" t="s">
        <v>1381</v>
      </c>
      <c r="AB862" s="29" t="str">
        <f t="shared" si="26"/>
        <v>979-101A1</v>
      </c>
      <c r="AC862" s="29" t="str">
        <f t="shared" si="27"/>
        <v>MODIFICACIÓN No. 1, ADICION No. 01 Y PRORROGA No. 03 AL CONTRATO No 20170502 APOYAR,  ANALIZAR Y REVISAR JURIDICAMENTE LAS ACTUACIONES DE  USUARIOS ASOCIADOS A HIDROCARBUROS, PARA IDENTIFICAR Y DIAGNOSTICAR EN SUS PREDIOS LA POSIBLE AFECTACIÓN DEL RECURSO HIDRICO SUPERFICIAL, SUBTERRANEO Y SUELO (SALDO SIN COMPROMETER) #979-101A1</v>
      </c>
    </row>
    <row r="863" spans="1:29" s="21" customFormat="1" ht="50.1" customHeight="1" x14ac:dyDescent="0.2">
      <c r="A863" s="29">
        <v>979</v>
      </c>
      <c r="B863" s="29" t="s">
        <v>1514</v>
      </c>
      <c r="C863" s="29" t="s">
        <v>783</v>
      </c>
      <c r="D863" s="29" t="s">
        <v>792</v>
      </c>
      <c r="E863" s="29" t="s">
        <v>785</v>
      </c>
      <c r="F863" s="29" t="s">
        <v>1064</v>
      </c>
      <c r="G863" s="29" t="s">
        <v>1044</v>
      </c>
      <c r="H863" s="29" t="s">
        <v>64</v>
      </c>
      <c r="I863" s="29" t="s">
        <v>786</v>
      </c>
      <c r="J863" s="29" t="s">
        <v>1047</v>
      </c>
      <c r="K863" s="30">
        <v>80111600</v>
      </c>
      <c r="L863" s="31" t="s">
        <v>1905</v>
      </c>
      <c r="M863" s="31">
        <v>11</v>
      </c>
      <c r="N863" s="31">
        <v>11</v>
      </c>
      <c r="O863" s="32">
        <v>4</v>
      </c>
      <c r="P863" s="31">
        <v>1</v>
      </c>
      <c r="Q863" s="33" t="s">
        <v>29</v>
      </c>
      <c r="R863" s="31">
        <v>0</v>
      </c>
      <c r="S863" s="34">
        <v>11940000</v>
      </c>
      <c r="T863" s="34">
        <v>11940000</v>
      </c>
      <c r="U863" s="35">
        <v>0</v>
      </c>
      <c r="V863" s="31">
        <v>0</v>
      </c>
      <c r="W863" s="31" t="s">
        <v>942</v>
      </c>
      <c r="X863" s="31" t="s">
        <v>31</v>
      </c>
      <c r="Y863" s="31" t="s">
        <v>699</v>
      </c>
      <c r="Z863" s="31">
        <v>3778932</v>
      </c>
      <c r="AA863" s="29" t="s">
        <v>1381</v>
      </c>
      <c r="AB863" s="29" t="str">
        <f t="shared" si="26"/>
        <v>979-114A1</v>
      </c>
      <c r="AC863" s="29" t="str">
        <f t="shared" si="27"/>
        <v>MODIFICACIÓN No. 1, ADICION No. 01 Y PRORROGA No. 03 AL CONTRATO No 20171072 APOYAR Y ANALIZAR TÉCNICAMENTE LAS ACTUACIONES DE CONTROL  A USUARIOS ASOCIADOS A HIDROCARBUROS, PARA IDENTIFICAR EN SUS PREDIOS LA POSIBLE AFECTACIÓN DEL RECURSO HIDRICO SUPERFICIAL, SUBTERRANEO Y SUELO (SALDO SIN COMPROMETER) #979-114A1</v>
      </c>
    </row>
    <row r="864" spans="1:29" s="21" customFormat="1" ht="50.1" customHeight="1" x14ac:dyDescent="0.2">
      <c r="A864" s="29">
        <v>979</v>
      </c>
      <c r="B864" s="29" t="s">
        <v>1906</v>
      </c>
      <c r="C864" s="29" t="s">
        <v>783</v>
      </c>
      <c r="D864" s="29" t="s">
        <v>784</v>
      </c>
      <c r="E864" s="29" t="s">
        <v>785</v>
      </c>
      <c r="F864" s="29" t="s">
        <v>1052</v>
      </c>
      <c r="G864" s="29" t="s">
        <v>805</v>
      </c>
      <c r="H864" s="29" t="s">
        <v>64</v>
      </c>
      <c r="I864" s="29" t="s">
        <v>786</v>
      </c>
      <c r="J864" s="29" t="s">
        <v>1047</v>
      </c>
      <c r="K864" s="30">
        <v>80111600</v>
      </c>
      <c r="L864" s="31" t="s">
        <v>1703</v>
      </c>
      <c r="M864" s="31">
        <v>3</v>
      </c>
      <c r="N864" s="31">
        <v>3</v>
      </c>
      <c r="O864" s="32">
        <v>285</v>
      </c>
      <c r="P864" s="31">
        <v>0</v>
      </c>
      <c r="Q864" s="33" t="s">
        <v>29</v>
      </c>
      <c r="R864" s="31">
        <v>0</v>
      </c>
      <c r="S864" s="34">
        <v>0</v>
      </c>
      <c r="T864" s="34">
        <v>0</v>
      </c>
      <c r="U864" s="35">
        <v>0</v>
      </c>
      <c r="V864" s="31">
        <v>0</v>
      </c>
      <c r="W864" s="31" t="s">
        <v>942</v>
      </c>
      <c r="X864" s="31" t="s">
        <v>31</v>
      </c>
      <c r="Y864" s="31" t="s">
        <v>699</v>
      </c>
      <c r="Z864" s="31">
        <v>3778932</v>
      </c>
      <c r="AA864" s="29" t="s">
        <v>1381</v>
      </c>
      <c r="AB864" s="29" t="str">
        <f t="shared" si="26"/>
        <v>979-154A1</v>
      </c>
      <c r="AC864" s="29" t="str">
        <f t="shared" si="27"/>
        <v>MODIFICACIÓN 1, ADICIÓN 1, PRORROGA 1 AL CONTRATO DE PRESTACIÓN DE SERVICIOS No  PRESTAR LOS  SERVICIOS PROFESIONALES PARA PROYECTAR  LAS ACTUACIONES ADMINISTRATIVAS Y LOS TRÁMITES PERMISIVOS   ASIGNADOS  GENERADAS EN DESARROLLO DE LAS ACTIVIDADES  DE  EVALUACIÓN CONTROL Y SEGUIMIENTO A LA GESTION INTEGRAL DE LOS RESIDUOS PELIGROSOS Y   VERTIMIENTOS   EN EL SECTOR PÚBLICO DEL DISTRITO CAPITAL  #979-154A1</v>
      </c>
    </row>
    <row r="865" spans="1:29" s="21" customFormat="1" ht="50.1" customHeight="1" x14ac:dyDescent="0.2">
      <c r="A865" s="29">
        <v>979</v>
      </c>
      <c r="B865" s="29" t="s">
        <v>1907</v>
      </c>
      <c r="C865" s="29" t="s">
        <v>783</v>
      </c>
      <c r="D865" s="29" t="s">
        <v>784</v>
      </c>
      <c r="E865" s="29" t="s">
        <v>785</v>
      </c>
      <c r="F865" s="29" t="s">
        <v>1052</v>
      </c>
      <c r="G865" s="29" t="s">
        <v>805</v>
      </c>
      <c r="H865" s="29" t="s">
        <v>64</v>
      </c>
      <c r="I865" s="29" t="s">
        <v>786</v>
      </c>
      <c r="J865" s="29" t="s">
        <v>1047</v>
      </c>
      <c r="K865" s="30">
        <v>80111600</v>
      </c>
      <c r="L865" s="31" t="s">
        <v>1704</v>
      </c>
      <c r="M865" s="31">
        <v>3</v>
      </c>
      <c r="N865" s="31">
        <v>3</v>
      </c>
      <c r="O865" s="32">
        <v>10</v>
      </c>
      <c r="P865" s="31">
        <v>1</v>
      </c>
      <c r="Q865" s="33" t="s">
        <v>29</v>
      </c>
      <c r="R865" s="31">
        <v>0</v>
      </c>
      <c r="S865" s="34">
        <v>0</v>
      </c>
      <c r="T865" s="34">
        <v>0</v>
      </c>
      <c r="U865" s="35">
        <v>0</v>
      </c>
      <c r="V865" s="31">
        <v>0</v>
      </c>
      <c r="W865" s="31" t="s">
        <v>942</v>
      </c>
      <c r="X865" s="31" t="s">
        <v>31</v>
      </c>
      <c r="Y865" s="31" t="s">
        <v>699</v>
      </c>
      <c r="Z865" s="31">
        <v>3778932</v>
      </c>
      <c r="AA865" s="29" t="s">
        <v>1381</v>
      </c>
      <c r="AB865" s="29" t="str">
        <f t="shared" si="26"/>
        <v>979-158A1</v>
      </c>
      <c r="AC865" s="29" t="str">
        <f t="shared" si="27"/>
        <v>MODIFICACIÓN 1, ADICIÓN 1, PRORROGA 1 AL CONTRATO DE PRESTACIÓN DE SERVICIOS No PRESTAR LOS SERVICIOS PROFESIONALES PARA APOYAR LA REVISIÓN DE LAS ACTUACIONES TÉCNICAS GENERADAS EN DESARROLLO DE LAS ACTIVIDADES  DE EVALUACIÓN CONTROL Y SEGUIMIENTO A LA GESTION INTEGRAL DE LOS RESIDUOS PELIGROSOS,   VERTIMIENTOS  Y A  LOS PLANES INSTITUCIONALES DE GESTIÓN AMBIENTAL DE LAS ENTIDADES  PÚBLICAS  DEL DISTRITO CAPITAL     #979-158A1</v>
      </c>
    </row>
    <row r="866" spans="1:29" s="21" customFormat="1" ht="50.1" customHeight="1" x14ac:dyDescent="0.2">
      <c r="A866" s="29">
        <v>979</v>
      </c>
      <c r="B866" s="29">
        <v>681</v>
      </c>
      <c r="C866" s="29" t="s">
        <v>783</v>
      </c>
      <c r="D866" s="29" t="s">
        <v>855</v>
      </c>
      <c r="E866" s="29" t="s">
        <v>856</v>
      </c>
      <c r="F866" s="29" t="s">
        <v>1179</v>
      </c>
      <c r="G866" s="29" t="s">
        <v>505</v>
      </c>
      <c r="H866" s="29" t="s">
        <v>64</v>
      </c>
      <c r="I866" s="29" t="s">
        <v>786</v>
      </c>
      <c r="J866" s="29" t="s">
        <v>1047</v>
      </c>
      <c r="K866" s="30">
        <v>80111600</v>
      </c>
      <c r="L866" s="31" t="s">
        <v>1908</v>
      </c>
      <c r="M866" s="31">
        <v>11</v>
      </c>
      <c r="N866" s="31">
        <v>11</v>
      </c>
      <c r="O866" s="32">
        <v>1</v>
      </c>
      <c r="P866" s="31">
        <v>1</v>
      </c>
      <c r="Q866" s="33" t="s">
        <v>29</v>
      </c>
      <c r="R866" s="31">
        <v>0</v>
      </c>
      <c r="S866" s="34">
        <v>4</v>
      </c>
      <c r="T866" s="34">
        <v>4</v>
      </c>
      <c r="U866" s="35">
        <v>0</v>
      </c>
      <c r="V866" s="31" t="s">
        <v>1476</v>
      </c>
      <c r="W866" s="31" t="s">
        <v>942</v>
      </c>
      <c r="X866" s="31" t="s">
        <v>31</v>
      </c>
      <c r="Y866" s="31" t="s">
        <v>699</v>
      </c>
      <c r="Z866" s="31">
        <v>3778932</v>
      </c>
      <c r="AA866" s="29" t="s">
        <v>1664</v>
      </c>
      <c r="AB866" s="29" t="str">
        <f t="shared" si="26"/>
        <v>979-681</v>
      </c>
      <c r="AC866" s="29" t="str">
        <f t="shared" si="27"/>
        <v>REALIZAR EL PAGO DE LOS SIGUIENTES PASIVOS:  
 - Ana Maria Londoño: PRESTAR SUS SERVICIOS PERSONALES PARA DESARROLLAR ACTIVIDADES DE CONTROL Y SEGUIMIENTO A LAS FUENTES FIJAS DE EMISIONES ATMOSFERICAS EN EL DISTRITO CAPITAL; No. de Contrato: 557 DE 2015; Valor: $6.392.867
- Angie Mileidy Ramirez: PRESTAR SUS SERVICIOS PERSONALES PARA HACER VISITAS DE CONTROL A LAS FUENTES FIJAS DE EMISIONES ATMOSFERICAS EN EL DISTRITO CAPITAL; No de Contrato: 607 DE 2015; Valor: $2.279.733
- Claudia Milena Clavijo: PRESTAR SUS SERVICIOS PROFESIONALES PARA DESARROLLAR ACTIVIDADES DE CONTROL Y SEGUIMIENTO A LAS FUENTES FIJAS DE EMISIONES ADMOSFERICAS EN EL DISTRITO CAPITAL; No de contrato: 858 DE 2015; Valor: $5.704.827
- Jason David Riaño: PRESTAR SUS SERVICIOS PROFESIONALES PARA DESARROLLAR ACTIVIDADES DE CONTROL Y SEGUIMIENTO A FUENTES FIJAS DE EMISION ATMOSFERICA DEL DISTRITO CAPITAL; No. de contrato: 600 DE 2015; Valor: $1.465.347. (SALDO SIN COMPROMETER) #979-681</v>
      </c>
    </row>
    <row r="867" spans="1:29" s="21" customFormat="1" ht="50.1" customHeight="1" x14ac:dyDescent="0.2">
      <c r="A867" s="29">
        <v>979</v>
      </c>
      <c r="B867" s="29" t="s">
        <v>1665</v>
      </c>
      <c r="C867" s="29" t="s">
        <v>783</v>
      </c>
      <c r="D867" s="29" t="s">
        <v>818</v>
      </c>
      <c r="E867" s="29" t="s">
        <v>819</v>
      </c>
      <c r="F867" s="29" t="s">
        <v>820</v>
      </c>
      <c r="G867" s="29" t="s">
        <v>505</v>
      </c>
      <c r="H867" s="29" t="s">
        <v>64</v>
      </c>
      <c r="I867" s="29" t="s">
        <v>786</v>
      </c>
      <c r="J867" s="29" t="s">
        <v>821</v>
      </c>
      <c r="K867" s="30">
        <v>80111600</v>
      </c>
      <c r="L867" s="31" t="s">
        <v>1666</v>
      </c>
      <c r="M867" s="31">
        <v>11</v>
      </c>
      <c r="N867" s="31">
        <v>11</v>
      </c>
      <c r="O867" s="32">
        <v>142</v>
      </c>
      <c r="P867" s="31">
        <v>0</v>
      </c>
      <c r="Q867" s="33" t="s">
        <v>29</v>
      </c>
      <c r="R867" s="31">
        <v>0</v>
      </c>
      <c r="S867" s="34">
        <v>0</v>
      </c>
      <c r="T867" s="34">
        <v>0</v>
      </c>
      <c r="U867" s="35">
        <v>0</v>
      </c>
      <c r="V867" s="31">
        <v>0</v>
      </c>
      <c r="W867" s="31" t="s">
        <v>942</v>
      </c>
      <c r="X867" s="31" t="s">
        <v>31</v>
      </c>
      <c r="Y867" s="31" t="s">
        <v>699</v>
      </c>
      <c r="Z867" s="31">
        <v>3778932</v>
      </c>
      <c r="AA867" s="29" t="s">
        <v>1381</v>
      </c>
      <c r="AB867" s="29" t="str">
        <f t="shared" si="26"/>
        <v>979-185A1</v>
      </c>
      <c r="AC867" s="29" t="str">
        <f t="shared" si="27"/>
        <v>ADICIÓN 1, PRORROGA 1 AL CONTRATO DE PRESTACIÓN DE SERVICIOS NO. 20170098 CUYO OBJETO ES: EJECUTAR LAS ACCIONES TÉCNICAS DE CONTROL Y SEGUIMIENTO DEL MANEJO SILVICULTURAL, QUE CONTRIBUYAN EN LA PRESERVACIÓN DEL ARBOLADO URBANO EN EL DISTRITO CAPITAL #979-185A1</v>
      </c>
    </row>
    <row r="868" spans="1:29" s="21" customFormat="1" ht="50.1" customHeight="1" x14ac:dyDescent="0.2">
      <c r="A868" s="29">
        <v>979</v>
      </c>
      <c r="B868" s="29" t="s">
        <v>1667</v>
      </c>
      <c r="C868" s="29" t="s">
        <v>783</v>
      </c>
      <c r="D868" s="29" t="s">
        <v>818</v>
      </c>
      <c r="E868" s="29" t="s">
        <v>819</v>
      </c>
      <c r="F868" s="29" t="s">
        <v>820</v>
      </c>
      <c r="G868" s="29" t="s">
        <v>505</v>
      </c>
      <c r="H868" s="29" t="s">
        <v>64</v>
      </c>
      <c r="I868" s="29" t="s">
        <v>786</v>
      </c>
      <c r="J868" s="29" t="s">
        <v>821</v>
      </c>
      <c r="K868" s="30">
        <v>80111600</v>
      </c>
      <c r="L868" s="31" t="s">
        <v>1668</v>
      </c>
      <c r="M868" s="31">
        <v>11</v>
      </c>
      <c r="N868" s="31">
        <v>11</v>
      </c>
      <c r="O868" s="32">
        <v>142</v>
      </c>
      <c r="P868" s="31">
        <v>0</v>
      </c>
      <c r="Q868" s="33" t="s">
        <v>29</v>
      </c>
      <c r="R868" s="31">
        <v>0</v>
      </c>
      <c r="S868" s="34">
        <v>0</v>
      </c>
      <c r="T868" s="34">
        <v>0</v>
      </c>
      <c r="U868" s="35">
        <v>0</v>
      </c>
      <c r="V868" s="31">
        <v>0</v>
      </c>
      <c r="W868" s="31" t="s">
        <v>942</v>
      </c>
      <c r="X868" s="31" t="s">
        <v>31</v>
      </c>
      <c r="Y868" s="31" t="s">
        <v>699</v>
      </c>
      <c r="Z868" s="31">
        <v>3778932</v>
      </c>
      <c r="AA868" s="29" t="s">
        <v>1381</v>
      </c>
      <c r="AB868" s="29" t="str">
        <f t="shared" si="26"/>
        <v>979-186A1</v>
      </c>
      <c r="AC868" s="29" t="str">
        <f t="shared" si="27"/>
        <v>ADICIÓN 1, PRORROGA 1 AL CONTRATO DE PRESTACIÓN DE SERVICIOS NO. 20170097 CUYO OBJETO ES: EJECUTAR LAS ACCIONES TÉCNICAS DE CONTROL Y SEGUIMIENTO DEL MANEJO SILVICULTURAL, QUE CONTRIBUYAN EN LA PRESERVACIÓN DEL ARBOLADO URBANO EN EL DISTRITO CAPITAL #979-186A1</v>
      </c>
    </row>
    <row r="869" spans="1:29" s="21" customFormat="1" ht="50.1" customHeight="1" x14ac:dyDescent="0.2">
      <c r="A869" s="29">
        <v>979</v>
      </c>
      <c r="B869" s="29" t="s">
        <v>1669</v>
      </c>
      <c r="C869" s="29" t="s">
        <v>783</v>
      </c>
      <c r="D869" s="29" t="s">
        <v>818</v>
      </c>
      <c r="E869" s="29" t="s">
        <v>819</v>
      </c>
      <c r="F869" s="29" t="s">
        <v>820</v>
      </c>
      <c r="G869" s="29" t="s">
        <v>505</v>
      </c>
      <c r="H869" s="29" t="s">
        <v>64</v>
      </c>
      <c r="I869" s="29" t="s">
        <v>786</v>
      </c>
      <c r="J869" s="29" t="s">
        <v>821</v>
      </c>
      <c r="K869" s="30">
        <v>80111600</v>
      </c>
      <c r="L869" s="31" t="s">
        <v>1670</v>
      </c>
      <c r="M869" s="31">
        <v>11</v>
      </c>
      <c r="N869" s="31">
        <v>11</v>
      </c>
      <c r="O869" s="32">
        <v>142</v>
      </c>
      <c r="P869" s="31">
        <v>0</v>
      </c>
      <c r="Q869" s="33" t="s">
        <v>29</v>
      </c>
      <c r="R869" s="31">
        <v>0</v>
      </c>
      <c r="S869" s="34">
        <v>12074733</v>
      </c>
      <c r="T869" s="34">
        <v>12074733</v>
      </c>
      <c r="U869" s="35">
        <v>0</v>
      </c>
      <c r="V869" s="31">
        <v>0</v>
      </c>
      <c r="W869" s="31" t="s">
        <v>942</v>
      </c>
      <c r="X869" s="31" t="s">
        <v>31</v>
      </c>
      <c r="Y869" s="31" t="s">
        <v>699</v>
      </c>
      <c r="Z869" s="31">
        <v>3778932</v>
      </c>
      <c r="AA869" s="29" t="s">
        <v>1381</v>
      </c>
      <c r="AB869" s="29" t="str">
        <f t="shared" si="26"/>
        <v>979-190A1</v>
      </c>
      <c r="AC869" s="29" t="str">
        <f t="shared" si="27"/>
        <v>MODIFICACIÓN 1, ADICIÓN 1, PRORROGA 1 AL CONTRATO DE PRESTACIÓN DE SERVICIOS NO. 20170476 CUYO OBJETO ES: PRESTAR SUS SERVICIOS PROFESIONALES PARA APOYAR EL MANEJO DE LA INFORMACIÓN JURÍDICA DE LOS PROCESOS PERMISIVOS RELACIONADOS CON EL APROVECHAMIENTO, CONSERVACIÓN Y PROTECCIÓN DEL ARBOLADO URBANO #979-190A1</v>
      </c>
    </row>
    <row r="870" spans="1:29" s="21" customFormat="1" ht="50.1" customHeight="1" x14ac:dyDescent="0.2">
      <c r="A870" s="29">
        <v>979</v>
      </c>
      <c r="B870" s="29" t="s">
        <v>1671</v>
      </c>
      <c r="C870" s="29" t="s">
        <v>783</v>
      </c>
      <c r="D870" s="29" t="s">
        <v>818</v>
      </c>
      <c r="E870" s="29" t="s">
        <v>819</v>
      </c>
      <c r="F870" s="29" t="s">
        <v>820</v>
      </c>
      <c r="G870" s="29" t="s">
        <v>505</v>
      </c>
      <c r="H870" s="29" t="s">
        <v>64</v>
      </c>
      <c r="I870" s="29" t="s">
        <v>786</v>
      </c>
      <c r="J870" s="29" t="s">
        <v>821</v>
      </c>
      <c r="K870" s="30">
        <v>80111600</v>
      </c>
      <c r="L870" s="31" t="s">
        <v>1909</v>
      </c>
      <c r="M870" s="31">
        <v>11</v>
      </c>
      <c r="N870" s="31">
        <v>11</v>
      </c>
      <c r="O870" s="32">
        <v>142</v>
      </c>
      <c r="P870" s="31">
        <v>0</v>
      </c>
      <c r="Q870" s="33" t="s">
        <v>29</v>
      </c>
      <c r="R870" s="31">
        <v>0</v>
      </c>
      <c r="S870" s="34">
        <v>12074733</v>
      </c>
      <c r="T870" s="34">
        <v>12074733</v>
      </c>
      <c r="U870" s="35">
        <v>0</v>
      </c>
      <c r="V870" s="31">
        <v>0</v>
      </c>
      <c r="W870" s="31" t="s">
        <v>942</v>
      </c>
      <c r="X870" s="31" t="s">
        <v>31</v>
      </c>
      <c r="Y870" s="31" t="s">
        <v>699</v>
      </c>
      <c r="Z870" s="31">
        <v>3778932</v>
      </c>
      <c r="AA870" s="29" t="s">
        <v>1381</v>
      </c>
      <c r="AB870" s="29" t="str">
        <f t="shared" si="26"/>
        <v>979-203A1</v>
      </c>
      <c r="AC870" s="29" t="str">
        <f t="shared" si="27"/>
        <v>MODIFICACIÓN 1, ADICIÓN 1, PRORROGA 1 AL CONTRATO DE PRESTACIÓN DE SERVICIOS NO. 20170493 CUYO OBJETO ES: PRESTAR SUS SERVICIOS PROFESIONALES PARA APOYAR EL MANEJO DE LA INFORMACIÓN JURÍDICA DE LOS PROCESOS PERMISIVOS RELACIONADOS CON EL APROVECHAMIENTO, CONSERVACIÓN Y PROTECCIÓN DEL ARBOLADO URBANO (SALDO SIN COMPROMETER) #979-203A1</v>
      </c>
    </row>
    <row r="871" spans="1:29" s="21" customFormat="1" ht="50.1" customHeight="1" x14ac:dyDescent="0.2">
      <c r="A871" s="29">
        <v>979</v>
      </c>
      <c r="B871" s="29" t="s">
        <v>1672</v>
      </c>
      <c r="C871" s="29" t="s">
        <v>783</v>
      </c>
      <c r="D871" s="29" t="s">
        <v>818</v>
      </c>
      <c r="E871" s="29" t="s">
        <v>819</v>
      </c>
      <c r="F871" s="29" t="s">
        <v>820</v>
      </c>
      <c r="G871" s="29" t="s">
        <v>505</v>
      </c>
      <c r="H871" s="29" t="s">
        <v>64</v>
      </c>
      <c r="I871" s="29" t="s">
        <v>786</v>
      </c>
      <c r="J871" s="29" t="s">
        <v>821</v>
      </c>
      <c r="K871" s="30">
        <v>80111600</v>
      </c>
      <c r="L871" s="31" t="s">
        <v>1673</v>
      </c>
      <c r="M871" s="31">
        <v>11</v>
      </c>
      <c r="N871" s="31">
        <v>11</v>
      </c>
      <c r="O871" s="32">
        <v>142</v>
      </c>
      <c r="P871" s="31">
        <v>0</v>
      </c>
      <c r="Q871" s="33" t="s">
        <v>29</v>
      </c>
      <c r="R871" s="31">
        <v>0</v>
      </c>
      <c r="S871" s="34">
        <v>0</v>
      </c>
      <c r="T871" s="34">
        <v>0</v>
      </c>
      <c r="U871" s="35">
        <v>0</v>
      </c>
      <c r="V871" s="31">
        <v>0</v>
      </c>
      <c r="W871" s="31" t="s">
        <v>942</v>
      </c>
      <c r="X871" s="31" t="s">
        <v>31</v>
      </c>
      <c r="Y871" s="31" t="s">
        <v>699</v>
      </c>
      <c r="Z871" s="31">
        <v>3778932</v>
      </c>
      <c r="AA871" s="29" t="s">
        <v>1381</v>
      </c>
      <c r="AB871" s="29" t="str">
        <f t="shared" si="26"/>
        <v>979-204A1</v>
      </c>
      <c r="AC871" s="29" t="str">
        <f t="shared" si="27"/>
        <v>MODIFICACIÓN 1, ADICIÓN 1, PRORROGA 1 AL CONTRATO DE PRESTACIÓN DE SERVICIOS NO. 20170983 CUYO OBJETO ES: EJECUTAR LAS ACCIONES RELACIONADAS CON LA EVALUACIÓN, CONTROL Y SEGUIMIENTO  AL MANEJO ADECUADO DEL ARBOLADO URBANO EN EL DISTRITO CAPITAL #979-204A1</v>
      </c>
    </row>
    <row r="872" spans="1:29" s="21" customFormat="1" ht="50.1" customHeight="1" x14ac:dyDescent="0.2">
      <c r="A872" s="29">
        <v>979</v>
      </c>
      <c r="B872" s="29" t="s">
        <v>1674</v>
      </c>
      <c r="C872" s="29" t="s">
        <v>783</v>
      </c>
      <c r="D872" s="29" t="s">
        <v>818</v>
      </c>
      <c r="E872" s="29" t="s">
        <v>819</v>
      </c>
      <c r="F872" s="29" t="s">
        <v>820</v>
      </c>
      <c r="G872" s="29" t="s">
        <v>505</v>
      </c>
      <c r="H872" s="29" t="s">
        <v>64</v>
      </c>
      <c r="I872" s="29" t="s">
        <v>786</v>
      </c>
      <c r="J872" s="29" t="s">
        <v>821</v>
      </c>
      <c r="K872" s="30">
        <v>80111600</v>
      </c>
      <c r="L872" s="31" t="s">
        <v>1675</v>
      </c>
      <c r="M872" s="31">
        <v>11</v>
      </c>
      <c r="N872" s="31">
        <v>11</v>
      </c>
      <c r="O872" s="32">
        <v>142</v>
      </c>
      <c r="P872" s="31">
        <v>0</v>
      </c>
      <c r="Q872" s="33" t="s">
        <v>29</v>
      </c>
      <c r="R872" s="31">
        <v>0</v>
      </c>
      <c r="S872" s="34">
        <v>0</v>
      </c>
      <c r="T872" s="34">
        <v>0</v>
      </c>
      <c r="U872" s="35">
        <v>0</v>
      </c>
      <c r="V872" s="31">
        <v>0</v>
      </c>
      <c r="W872" s="31" t="s">
        <v>942</v>
      </c>
      <c r="X872" s="31" t="s">
        <v>31</v>
      </c>
      <c r="Y872" s="31" t="s">
        <v>699</v>
      </c>
      <c r="Z872" s="31">
        <v>3778932</v>
      </c>
      <c r="AA872" s="29" t="s">
        <v>1381</v>
      </c>
      <c r="AB872" s="29" t="str">
        <f t="shared" si="26"/>
        <v>979-210A1</v>
      </c>
      <c r="AC872" s="29" t="str">
        <f t="shared" si="27"/>
        <v>MODIFICACIÓN 1, ADICIÓN 1, PRORROGA 1 AL CONTRATO DE PRESTACIÓN DE SERVICIOS NO. 20170364 CUYO OBJETO ES: EJECUTAR LAS ACCIONES RELACIONADAS CON LA EVALUACIÓN, CONTROL Y SEGUIMIENTO  AL MANEJO ADECUADO DEL ARBOLADO URBANO EN EL DISTRITO CAPITAL #979-210A1</v>
      </c>
    </row>
    <row r="873" spans="1:29" s="21" customFormat="1" ht="50.1" customHeight="1" x14ac:dyDescent="0.2">
      <c r="A873" s="29">
        <v>979</v>
      </c>
      <c r="B873" s="29" t="s">
        <v>1676</v>
      </c>
      <c r="C873" s="29" t="s">
        <v>783</v>
      </c>
      <c r="D873" s="29" t="s">
        <v>818</v>
      </c>
      <c r="E873" s="29" t="s">
        <v>819</v>
      </c>
      <c r="F873" s="29" t="s">
        <v>820</v>
      </c>
      <c r="G873" s="29" t="s">
        <v>505</v>
      </c>
      <c r="H873" s="29" t="s">
        <v>64</v>
      </c>
      <c r="I873" s="29" t="s">
        <v>786</v>
      </c>
      <c r="J873" s="29" t="s">
        <v>821</v>
      </c>
      <c r="K873" s="30">
        <v>80111600</v>
      </c>
      <c r="L873" s="31" t="s">
        <v>1677</v>
      </c>
      <c r="M873" s="31">
        <v>11</v>
      </c>
      <c r="N873" s="31">
        <v>11</v>
      </c>
      <c r="O873" s="32">
        <v>142</v>
      </c>
      <c r="P873" s="31">
        <v>0</v>
      </c>
      <c r="Q873" s="33" t="s">
        <v>29</v>
      </c>
      <c r="R873" s="31">
        <v>0</v>
      </c>
      <c r="S873" s="34">
        <v>0</v>
      </c>
      <c r="T873" s="34">
        <v>0</v>
      </c>
      <c r="U873" s="35">
        <v>0</v>
      </c>
      <c r="V873" s="31">
        <v>0</v>
      </c>
      <c r="W873" s="31" t="s">
        <v>942</v>
      </c>
      <c r="X873" s="31" t="s">
        <v>31</v>
      </c>
      <c r="Y873" s="31" t="s">
        <v>699</v>
      </c>
      <c r="Z873" s="31">
        <v>3778932</v>
      </c>
      <c r="AA873" s="29" t="s">
        <v>1381</v>
      </c>
      <c r="AB873" s="29" t="str">
        <f t="shared" si="26"/>
        <v>979-211A1</v>
      </c>
      <c r="AC873" s="29" t="str">
        <f t="shared" si="27"/>
        <v>MODIFICACIÓN 1, ADICIÓN 1, PRORROGA 1 AL CONTRATO DE PRESTACIÓN DE SERVICIOS NO. 20170222 CUYO OBJETO ES: EJECUTAR LAS ACCIONES RELACIONADAS CON LA EVALUACIÓN, CONTROL Y SEGUIMIENTO  AL MANEJO ADECUADO DEL ARBOLADO URBANO EN EL DISTRITO CAPITAL #979-211A1</v>
      </c>
    </row>
    <row r="874" spans="1:29" s="21" customFormat="1" ht="50.1" customHeight="1" x14ac:dyDescent="0.2">
      <c r="A874" s="29">
        <v>979</v>
      </c>
      <c r="B874" s="29" t="s">
        <v>1391</v>
      </c>
      <c r="C874" s="29" t="s">
        <v>783</v>
      </c>
      <c r="D874" s="29" t="s">
        <v>818</v>
      </c>
      <c r="E874" s="29" t="s">
        <v>819</v>
      </c>
      <c r="F874" s="29" t="s">
        <v>820</v>
      </c>
      <c r="G874" s="29" t="s">
        <v>505</v>
      </c>
      <c r="H874" s="29" t="s">
        <v>64</v>
      </c>
      <c r="I874" s="29" t="s">
        <v>786</v>
      </c>
      <c r="J874" s="29" t="s">
        <v>821</v>
      </c>
      <c r="K874" s="30">
        <v>80111600</v>
      </c>
      <c r="L874" s="31" t="s">
        <v>1678</v>
      </c>
      <c r="M874" s="31">
        <v>11</v>
      </c>
      <c r="N874" s="31">
        <v>11</v>
      </c>
      <c r="O874" s="32">
        <v>142</v>
      </c>
      <c r="P874" s="31">
        <v>0</v>
      </c>
      <c r="Q874" s="33" t="s">
        <v>29</v>
      </c>
      <c r="R874" s="31">
        <v>0</v>
      </c>
      <c r="S874" s="34">
        <v>0</v>
      </c>
      <c r="T874" s="34">
        <v>0</v>
      </c>
      <c r="U874" s="35">
        <v>0</v>
      </c>
      <c r="V874" s="31">
        <v>0</v>
      </c>
      <c r="W874" s="31" t="s">
        <v>942</v>
      </c>
      <c r="X874" s="31" t="s">
        <v>31</v>
      </c>
      <c r="Y874" s="31" t="s">
        <v>699</v>
      </c>
      <c r="Z874" s="31">
        <v>3778932</v>
      </c>
      <c r="AA874" s="29" t="s">
        <v>1381</v>
      </c>
      <c r="AB874" s="29" t="str">
        <f t="shared" si="26"/>
        <v>979-219A1</v>
      </c>
      <c r="AC874" s="29" t="str">
        <f t="shared" si="27"/>
        <v>MODIFICACIÓN 1, ADICIÓN 1, PRORROGA 1 AL CONTRATO DE PRESTACIÓN DE SERVICIOS NO. 20170246 CUYO OBJETO ES: PROYECTAR LAS ACTUACIONES TÉCNICAS NECESARIAS PARA LA EVALUACIÓN, CONTROL Y SEGUIMIENTO DEL MANEJO SILVICULTURAL, DEL ARBOLADO URBANO QUE SE ENCUENTRE DENTRO DE LA JURISDICCION DE LA SECRETARIA DISTRITAL DE AMBIENTE #979-219A1</v>
      </c>
    </row>
    <row r="875" spans="1:29" s="21" customFormat="1" ht="50.1" customHeight="1" x14ac:dyDescent="0.2">
      <c r="A875" s="29">
        <v>979</v>
      </c>
      <c r="B875" s="29" t="s">
        <v>1531</v>
      </c>
      <c r="C875" s="29" t="s">
        <v>783</v>
      </c>
      <c r="D875" s="29" t="s">
        <v>818</v>
      </c>
      <c r="E875" s="29" t="s">
        <v>819</v>
      </c>
      <c r="F875" s="29" t="s">
        <v>820</v>
      </c>
      <c r="G875" s="29" t="s">
        <v>505</v>
      </c>
      <c r="H875" s="29" t="s">
        <v>64</v>
      </c>
      <c r="I875" s="29" t="s">
        <v>786</v>
      </c>
      <c r="J875" s="29" t="s">
        <v>821</v>
      </c>
      <c r="K875" s="30">
        <v>80111600</v>
      </c>
      <c r="L875" s="31" t="s">
        <v>1910</v>
      </c>
      <c r="M875" s="31">
        <v>11</v>
      </c>
      <c r="N875" s="31">
        <v>11</v>
      </c>
      <c r="O875" s="32">
        <v>142</v>
      </c>
      <c r="P875" s="31">
        <v>0</v>
      </c>
      <c r="Q875" s="33" t="s">
        <v>29</v>
      </c>
      <c r="R875" s="31">
        <v>0</v>
      </c>
      <c r="S875" s="34">
        <v>20457466</v>
      </c>
      <c r="T875" s="34">
        <v>20457466</v>
      </c>
      <c r="U875" s="35">
        <v>0</v>
      </c>
      <c r="V875" s="31">
        <v>0</v>
      </c>
      <c r="W875" s="31" t="s">
        <v>942</v>
      </c>
      <c r="X875" s="31" t="s">
        <v>31</v>
      </c>
      <c r="Y875" s="31" t="s">
        <v>699</v>
      </c>
      <c r="Z875" s="31">
        <v>3778932</v>
      </c>
      <c r="AA875" s="29" t="s">
        <v>1381</v>
      </c>
      <c r="AB875" s="29" t="str">
        <f t="shared" si="26"/>
        <v>979-224A1</v>
      </c>
      <c r="AC875" s="29" t="str">
        <f t="shared" si="27"/>
        <v>MODIFICACIÓN 1, ADICIÓN 1, PRORROGA 1 AL CONTRATO DE PRESTACIÓN DE SERVICIOS NO. 20170278 CUYO OBJETO ES: PROYECTAR LAS ACTUACIONES TÉCNICAS NECESARIAS PARA LA EVALUACIÓN, CONTROL Y SEGUIMIENTO DEL MANEJO SILVICULTURAL, DEL ARBOLADO URBANO QUE SE ENCUENTRE DENTRO DE LA JURISDICCION DE LA SECRETARIA DISTRITAL DE AMBIENTE (SALDO SIN COMPROMETER) #979-224A1</v>
      </c>
    </row>
    <row r="876" spans="1:29" s="21" customFormat="1" ht="50.1" customHeight="1" x14ac:dyDescent="0.2">
      <c r="A876" s="29">
        <v>979</v>
      </c>
      <c r="B876" s="29" t="s">
        <v>1679</v>
      </c>
      <c r="C876" s="29" t="s">
        <v>783</v>
      </c>
      <c r="D876" s="29" t="s">
        <v>830</v>
      </c>
      <c r="E876" s="29" t="s">
        <v>819</v>
      </c>
      <c r="F876" s="29" t="s">
        <v>831</v>
      </c>
      <c r="G876" s="29" t="s">
        <v>505</v>
      </c>
      <c r="H876" s="29" t="s">
        <v>64</v>
      </c>
      <c r="I876" s="29" t="s">
        <v>786</v>
      </c>
      <c r="J876" s="29" t="s">
        <v>1048</v>
      </c>
      <c r="K876" s="30">
        <v>80111600</v>
      </c>
      <c r="L876" s="31" t="s">
        <v>1680</v>
      </c>
      <c r="M876" s="31">
        <v>11</v>
      </c>
      <c r="N876" s="31">
        <v>11</v>
      </c>
      <c r="O876" s="32">
        <v>142</v>
      </c>
      <c r="P876" s="31">
        <v>0</v>
      </c>
      <c r="Q876" s="33" t="s">
        <v>29</v>
      </c>
      <c r="R876" s="31">
        <v>0</v>
      </c>
      <c r="S876" s="34">
        <v>0</v>
      </c>
      <c r="T876" s="34">
        <v>0</v>
      </c>
      <c r="U876" s="35">
        <v>0</v>
      </c>
      <c r="V876" s="31">
        <v>0</v>
      </c>
      <c r="W876" s="31" t="s">
        <v>942</v>
      </c>
      <c r="X876" s="31" t="s">
        <v>31</v>
      </c>
      <c r="Y876" s="31" t="s">
        <v>699</v>
      </c>
      <c r="Z876" s="31">
        <v>3778932</v>
      </c>
      <c r="AA876" s="29" t="s">
        <v>1381</v>
      </c>
      <c r="AB876" s="29" t="str">
        <f t="shared" si="26"/>
        <v>979-258A1</v>
      </c>
      <c r="AC876" s="29" t="str">
        <f t="shared" si="27"/>
        <v>MODIFICACIÓN 1, ADICIÓN 1, PRORROGA 1 AL CONTRATO DE PRESTACIÓN DE SERVICIOS NO. 20170171 CUYO OBJETO ES: PRESTAR SUS SERVICIOS DE APOYO TÉCNICO EN LA REALIZACIÓN DE ACCIONES DE EVALUACION, CONTROL Y  SEGUIMIENTO  AL RECURSO FLORA EN LA JURISDICCIÓN DE LA SECRETARIA DISTRITAL DE AMBIENTE #979-258A1</v>
      </c>
    </row>
    <row r="877" spans="1:29" s="21" customFormat="1" ht="50.1" customHeight="1" x14ac:dyDescent="0.2">
      <c r="A877" s="29">
        <v>979</v>
      </c>
      <c r="B877" s="29" t="s">
        <v>1681</v>
      </c>
      <c r="C877" s="29" t="s">
        <v>783</v>
      </c>
      <c r="D877" s="29" t="s">
        <v>830</v>
      </c>
      <c r="E877" s="29" t="s">
        <v>819</v>
      </c>
      <c r="F877" s="29" t="s">
        <v>831</v>
      </c>
      <c r="G877" s="29" t="s">
        <v>505</v>
      </c>
      <c r="H877" s="29" t="s">
        <v>64</v>
      </c>
      <c r="I877" s="29" t="s">
        <v>786</v>
      </c>
      <c r="J877" s="29" t="s">
        <v>1048</v>
      </c>
      <c r="K877" s="30">
        <v>80111600</v>
      </c>
      <c r="L877" s="31" t="s">
        <v>1682</v>
      </c>
      <c r="M877" s="31">
        <v>11</v>
      </c>
      <c r="N877" s="31">
        <v>11</v>
      </c>
      <c r="O877" s="32">
        <v>142</v>
      </c>
      <c r="P877" s="31">
        <v>0</v>
      </c>
      <c r="Q877" s="33" t="s">
        <v>29</v>
      </c>
      <c r="R877" s="31">
        <v>0</v>
      </c>
      <c r="S877" s="34">
        <v>0</v>
      </c>
      <c r="T877" s="34">
        <v>0</v>
      </c>
      <c r="U877" s="35">
        <v>0</v>
      </c>
      <c r="V877" s="31">
        <v>0</v>
      </c>
      <c r="W877" s="31" t="s">
        <v>942</v>
      </c>
      <c r="X877" s="31" t="s">
        <v>31</v>
      </c>
      <c r="Y877" s="31" t="s">
        <v>699</v>
      </c>
      <c r="Z877" s="31">
        <v>3778932</v>
      </c>
      <c r="AA877" s="29" t="s">
        <v>1381</v>
      </c>
      <c r="AB877" s="29" t="str">
        <f t="shared" si="26"/>
        <v>979-274A1</v>
      </c>
      <c r="AC877" s="29" t="str">
        <f t="shared" si="27"/>
        <v>MODIFICACIÓN 1, ADICIÓN 1, PRORROGA 1 AL CONTRATO DE PRESTACIÓN DE SERVICIOS NO. 20170518 CUYO OBJETO ES: APOYAR LAS ACTIVIDADES DE CONTROL, SEGUIMIENTO Y PREVENCIÓN AL TRÁFICO Y MOVILIZACIÓN ILEGAL DE FLORA EN LAS OFICINAS DE ENLACE DE LA SECRETARIA DISTRITAL DE AMBIENTE #979-274A1</v>
      </c>
    </row>
    <row r="878" spans="1:29" s="21" customFormat="1" ht="50.1" customHeight="1" x14ac:dyDescent="0.2">
      <c r="A878" s="29">
        <v>979</v>
      </c>
      <c r="B878" s="29" t="s">
        <v>1705</v>
      </c>
      <c r="C878" s="29" t="s">
        <v>783</v>
      </c>
      <c r="D878" s="29" t="s">
        <v>830</v>
      </c>
      <c r="E878" s="29" t="s">
        <v>819</v>
      </c>
      <c r="F878" s="29" t="s">
        <v>831</v>
      </c>
      <c r="G878" s="29" t="s">
        <v>505</v>
      </c>
      <c r="H878" s="29" t="s">
        <v>64</v>
      </c>
      <c r="I878" s="29" t="s">
        <v>786</v>
      </c>
      <c r="J878" s="29" t="s">
        <v>1048</v>
      </c>
      <c r="K878" s="30">
        <v>80111600</v>
      </c>
      <c r="L878" s="31" t="s">
        <v>1706</v>
      </c>
      <c r="M878" s="31">
        <v>11</v>
      </c>
      <c r="N878" s="31">
        <v>11</v>
      </c>
      <c r="O878" s="32">
        <v>142</v>
      </c>
      <c r="P878" s="31">
        <v>0</v>
      </c>
      <c r="Q878" s="33" t="s">
        <v>29</v>
      </c>
      <c r="R878" s="31">
        <v>0</v>
      </c>
      <c r="S878" s="34">
        <v>0</v>
      </c>
      <c r="T878" s="34">
        <v>0</v>
      </c>
      <c r="U878" s="35">
        <v>0</v>
      </c>
      <c r="V878" s="31">
        <v>0</v>
      </c>
      <c r="W878" s="31" t="s">
        <v>942</v>
      </c>
      <c r="X878" s="31" t="s">
        <v>31</v>
      </c>
      <c r="Y878" s="31" t="s">
        <v>699</v>
      </c>
      <c r="Z878" s="31">
        <v>3778932</v>
      </c>
      <c r="AA878" s="29" t="s">
        <v>1381</v>
      </c>
      <c r="AB878" s="29" t="str">
        <f t="shared" si="26"/>
        <v>979-277A1</v>
      </c>
      <c r="AC878" s="29" t="str">
        <f t="shared" si="27"/>
        <v>MODIFICACIÓN 1, ADICIÓN 1, PRORROGA 1 AL CONTRATO DE PRESTACIÓN DE SERVICIOS NO. 20170550 CUYO OBJETO ES: ADELANTAR LAS ACTIVIDADES DE SEGUIMIENTO A LOS FACTORES DE DETERIORO AMBIENTAL OCASIONADOS POR LOS PROCESOS PRODUCTIVOS QUE ADELANTAN LAS EMPRESAS FORESTALES UBICADAS EN LA JURISDICCIÓN DE LA SECRETARIA DISTRITAL DE AMBIENTE #979-277A1</v>
      </c>
    </row>
    <row r="879" spans="1:29" s="21" customFormat="1" ht="50.1" customHeight="1" x14ac:dyDescent="0.2">
      <c r="A879" s="29">
        <v>979</v>
      </c>
      <c r="B879" s="29" t="s">
        <v>1683</v>
      </c>
      <c r="C879" s="29" t="s">
        <v>783</v>
      </c>
      <c r="D879" s="29" t="s">
        <v>830</v>
      </c>
      <c r="E879" s="29" t="s">
        <v>819</v>
      </c>
      <c r="F879" s="29" t="s">
        <v>831</v>
      </c>
      <c r="G879" s="29" t="s">
        <v>505</v>
      </c>
      <c r="H879" s="29" t="s">
        <v>64</v>
      </c>
      <c r="I879" s="29" t="s">
        <v>786</v>
      </c>
      <c r="J879" s="29" t="s">
        <v>1048</v>
      </c>
      <c r="K879" s="30">
        <v>80111600</v>
      </c>
      <c r="L879" s="31" t="s">
        <v>1684</v>
      </c>
      <c r="M879" s="31">
        <v>11</v>
      </c>
      <c r="N879" s="31">
        <v>11</v>
      </c>
      <c r="O879" s="32">
        <v>142</v>
      </c>
      <c r="P879" s="31">
        <v>0</v>
      </c>
      <c r="Q879" s="33" t="s">
        <v>29</v>
      </c>
      <c r="R879" s="31">
        <v>0</v>
      </c>
      <c r="S879" s="34">
        <v>15766733</v>
      </c>
      <c r="T879" s="34">
        <v>15766733</v>
      </c>
      <c r="U879" s="35">
        <v>0</v>
      </c>
      <c r="V879" s="31">
        <v>0</v>
      </c>
      <c r="W879" s="31" t="s">
        <v>942</v>
      </c>
      <c r="X879" s="31" t="s">
        <v>31</v>
      </c>
      <c r="Y879" s="31" t="s">
        <v>699</v>
      </c>
      <c r="Z879" s="31">
        <v>3778932</v>
      </c>
      <c r="AA879" s="29" t="s">
        <v>1381</v>
      </c>
      <c r="AB879" s="29" t="str">
        <f t="shared" si="26"/>
        <v>979-286A1</v>
      </c>
      <c r="AC879" s="29" t="str">
        <f t="shared" si="27"/>
        <v>MODIFICACIÓN 1, ADICIÓN 1, PRORROGA 1 AL CONTRATO DE PRESTACIÓN DE SERVICIOS NO. 20170351 CUYO OBJETO ES: APOYAR LAS ACTIVIDADES DE CONTROL, SEGUIMIENTO Y PREVENCIÓN AL TRÁFICO Y MOVILIZACIÓN ILEGAL DE FLORA EN LAS OFICINAS DE ENLACE DE LA SECRETARIA DISTRITAL DE AMBIENTE #979-286A1</v>
      </c>
    </row>
    <row r="880" spans="1:29" s="21" customFormat="1" ht="50.1" customHeight="1" x14ac:dyDescent="0.2">
      <c r="A880" s="29">
        <v>979</v>
      </c>
      <c r="B880" s="29" t="s">
        <v>1685</v>
      </c>
      <c r="C880" s="29" t="s">
        <v>783</v>
      </c>
      <c r="D880" s="29" t="s">
        <v>830</v>
      </c>
      <c r="E880" s="29" t="s">
        <v>819</v>
      </c>
      <c r="F880" s="29" t="s">
        <v>831</v>
      </c>
      <c r="G880" s="29" t="s">
        <v>505</v>
      </c>
      <c r="H880" s="29" t="s">
        <v>64</v>
      </c>
      <c r="I880" s="29" t="s">
        <v>786</v>
      </c>
      <c r="J880" s="29" t="s">
        <v>1048</v>
      </c>
      <c r="K880" s="30">
        <v>80111600</v>
      </c>
      <c r="L880" s="31" t="s">
        <v>1686</v>
      </c>
      <c r="M880" s="31">
        <v>11</v>
      </c>
      <c r="N880" s="31">
        <v>11</v>
      </c>
      <c r="O880" s="32">
        <v>135</v>
      </c>
      <c r="P880" s="31">
        <v>0</v>
      </c>
      <c r="Q880" s="33" t="s">
        <v>29</v>
      </c>
      <c r="R880" s="31">
        <v>0</v>
      </c>
      <c r="S880" s="34">
        <v>16893000</v>
      </c>
      <c r="T880" s="34">
        <v>16893000</v>
      </c>
      <c r="U880" s="35">
        <v>0</v>
      </c>
      <c r="V880" s="31">
        <v>0</v>
      </c>
      <c r="W880" s="31" t="s">
        <v>942</v>
      </c>
      <c r="X880" s="31" t="s">
        <v>31</v>
      </c>
      <c r="Y880" s="31" t="s">
        <v>699</v>
      </c>
      <c r="Z880" s="31">
        <v>3778932</v>
      </c>
      <c r="AA880" s="29" t="s">
        <v>1381</v>
      </c>
      <c r="AB880" s="29" t="str">
        <f t="shared" si="26"/>
        <v>979-290A1</v>
      </c>
      <c r="AC880" s="29" t="str">
        <f t="shared" si="27"/>
        <v>MODIFICACIÓN 1, ADICIÓN 1, PRORROGA 1 AL CONTRATO DE PRESTACIÓN DE SERVICIOS NO. 20170834 CUYO OBJETO ES: APOYAR LA IMPLEMENTACIÓN DE LA ESTRATEGIA DE CONTROL DEL TRAFICO ILEGAL DE FAUNA SILVESTRE EN JURISDICCIÓN DE LA SECRETARIA DISTRITAL DE AMBIENTE (SDA) #979-290A1</v>
      </c>
    </row>
    <row r="881" spans="1:29" s="21" customFormat="1" ht="50.1" customHeight="1" x14ac:dyDescent="0.2">
      <c r="A881" s="29">
        <v>979</v>
      </c>
      <c r="B881" s="29" t="s">
        <v>1687</v>
      </c>
      <c r="C881" s="29" t="s">
        <v>783</v>
      </c>
      <c r="D881" s="29" t="s">
        <v>830</v>
      </c>
      <c r="E881" s="29" t="s">
        <v>819</v>
      </c>
      <c r="F881" s="29" t="s">
        <v>831</v>
      </c>
      <c r="G881" s="29" t="s">
        <v>505</v>
      </c>
      <c r="H881" s="29" t="s">
        <v>64</v>
      </c>
      <c r="I881" s="29" t="s">
        <v>786</v>
      </c>
      <c r="J881" s="29" t="s">
        <v>1048</v>
      </c>
      <c r="K881" s="30">
        <v>80111600</v>
      </c>
      <c r="L881" s="31" t="s">
        <v>1688</v>
      </c>
      <c r="M881" s="31">
        <v>11</v>
      </c>
      <c r="N881" s="31">
        <v>11</v>
      </c>
      <c r="O881" s="32">
        <v>142</v>
      </c>
      <c r="P881" s="31">
        <v>0</v>
      </c>
      <c r="Q881" s="33" t="s">
        <v>29</v>
      </c>
      <c r="R881" s="31">
        <v>0</v>
      </c>
      <c r="S881" s="34">
        <v>0</v>
      </c>
      <c r="T881" s="34">
        <v>0</v>
      </c>
      <c r="U881" s="35">
        <v>0</v>
      </c>
      <c r="V881" s="31">
        <v>0</v>
      </c>
      <c r="W881" s="31" t="s">
        <v>942</v>
      </c>
      <c r="X881" s="31" t="s">
        <v>31</v>
      </c>
      <c r="Y881" s="31" t="s">
        <v>699</v>
      </c>
      <c r="Z881" s="31">
        <v>3778932</v>
      </c>
      <c r="AA881" s="29" t="s">
        <v>1381</v>
      </c>
      <c r="AB881" s="29" t="str">
        <f t="shared" si="26"/>
        <v>979-566A1</v>
      </c>
      <c r="AC881" s="29" t="str">
        <f t="shared" si="27"/>
        <v>MODIFICACIÓN 1, ADICIÓN 1, PRORROGA 1 AL CONTRATO DE PRESTACIÓN DE SERVICIOS NO. 20171013 CUYO OBJETO ES: ADELANTAR LAS ACTIVIDADES DE  EVALUACIÓN, CONTROL Y SEGUIMIENTO A LAS ACTIVIDADES DESARROLLADAS POR  LAS EMPRESAS FORESTALES UBICADAS EN LA JURISDICCIÓN DE LA SECRETARIA DISTRITAL DE AMBIENTE #979-566A1</v>
      </c>
    </row>
    <row r="882" spans="1:29" s="21" customFormat="1" ht="50.1" customHeight="1" x14ac:dyDescent="0.2">
      <c r="A882" s="29">
        <v>979</v>
      </c>
      <c r="B882" s="29">
        <v>684</v>
      </c>
      <c r="C882" s="29" t="s">
        <v>783</v>
      </c>
      <c r="D882" s="29" t="s">
        <v>791</v>
      </c>
      <c r="E882" s="29" t="s">
        <v>785</v>
      </c>
      <c r="F882" s="29" t="s">
        <v>1062</v>
      </c>
      <c r="G882" s="29" t="s">
        <v>505</v>
      </c>
      <c r="H882" s="29" t="s">
        <v>64</v>
      </c>
      <c r="I882" s="29" t="s">
        <v>786</v>
      </c>
      <c r="J882" s="29" t="s">
        <v>1047</v>
      </c>
      <c r="K882" s="30">
        <v>80111600</v>
      </c>
      <c r="L882" s="31" t="s">
        <v>1844</v>
      </c>
      <c r="M882" s="31">
        <v>11</v>
      </c>
      <c r="N882" s="31">
        <v>11</v>
      </c>
      <c r="O882" s="32">
        <v>2</v>
      </c>
      <c r="P882" s="31">
        <v>1</v>
      </c>
      <c r="Q882" s="33" t="s">
        <v>29</v>
      </c>
      <c r="R882" s="31">
        <v>0</v>
      </c>
      <c r="S882" s="34">
        <v>3516084</v>
      </c>
      <c r="T882" s="34">
        <v>3516084</v>
      </c>
      <c r="U882" s="35">
        <v>0</v>
      </c>
      <c r="V882" s="31">
        <v>0</v>
      </c>
      <c r="W882" s="31" t="s">
        <v>942</v>
      </c>
      <c r="X882" s="31" t="s">
        <v>31</v>
      </c>
      <c r="Y882" s="31" t="s">
        <v>699</v>
      </c>
      <c r="Z882" s="31">
        <v>3778932</v>
      </c>
      <c r="AA882" s="29" t="s">
        <v>1381</v>
      </c>
      <c r="AB882" s="29" t="str">
        <f t="shared" si="26"/>
        <v>979-684</v>
      </c>
      <c r="AC882" s="29" t="str">
        <f t="shared" si="27"/>
        <v>RECURSO DESTINADO PARA ARL - RIESGO 5 DEL PERSONAL (SALDO SIN COMPROMETER) #979-684</v>
      </c>
    </row>
    <row r="883" spans="1:29" s="21" customFormat="1" ht="50.1" customHeight="1" x14ac:dyDescent="0.2">
      <c r="A883" s="29">
        <v>979</v>
      </c>
      <c r="B883" s="29" t="s">
        <v>304</v>
      </c>
      <c r="C883" s="29" t="s">
        <v>783</v>
      </c>
      <c r="D883" s="29" t="s">
        <v>784</v>
      </c>
      <c r="E883" s="29" t="s">
        <v>785</v>
      </c>
      <c r="F883" s="29" t="s">
        <v>1052</v>
      </c>
      <c r="G883" s="29" t="s">
        <v>1046</v>
      </c>
      <c r="H883" s="29" t="s">
        <v>64</v>
      </c>
      <c r="I883" s="29" t="s">
        <v>786</v>
      </c>
      <c r="J883" s="29" t="s">
        <v>1047</v>
      </c>
      <c r="K883" s="30">
        <v>80111600</v>
      </c>
      <c r="L883" s="31" t="s">
        <v>1742</v>
      </c>
      <c r="M883" s="31">
        <v>11</v>
      </c>
      <c r="N883" s="31">
        <v>11</v>
      </c>
      <c r="O883" s="32">
        <v>1</v>
      </c>
      <c r="P883" s="31">
        <v>1</v>
      </c>
      <c r="Q883" s="33" t="s">
        <v>29</v>
      </c>
      <c r="R883" s="31">
        <v>0</v>
      </c>
      <c r="S883" s="34">
        <v>2985000</v>
      </c>
      <c r="T883" s="34">
        <v>2985000</v>
      </c>
      <c r="U883" s="35">
        <v>0</v>
      </c>
      <c r="V883" s="31" t="s">
        <v>1476</v>
      </c>
      <c r="W883" s="31" t="s">
        <v>942</v>
      </c>
      <c r="X883" s="31" t="s">
        <v>31</v>
      </c>
      <c r="Y883" s="31" t="s">
        <v>1438</v>
      </c>
      <c r="Z883" s="31">
        <v>3778932</v>
      </c>
      <c r="AA883" s="29" t="s">
        <v>1664</v>
      </c>
      <c r="AB883" s="29" t="str">
        <f t="shared" si="26"/>
        <v>979-48A1</v>
      </c>
      <c r="AC883" s="29" t="str">
        <f t="shared" si="27"/>
        <v>MODIFICACIÓN No. 1, ADICION No. 01 Y PRORROGA No. 01 AL CONTRATO No. 20171089 CUYO OBJETO ES: REALIZAR LAS ACTUACIONES TECNICAS DEL PROGRAMA DE CONTROL Y SEGUIMIENTO A USUARIOS DEL RECURSO HÍDRICO Y DEL SUELO EN EL DC #979-48A1</v>
      </c>
    </row>
    <row r="884" spans="1:29" s="21" customFormat="1" ht="50.1" customHeight="1" x14ac:dyDescent="0.2">
      <c r="A884" s="29">
        <v>979</v>
      </c>
      <c r="B884" s="29">
        <v>687</v>
      </c>
      <c r="C884" s="29" t="s">
        <v>783</v>
      </c>
      <c r="D884" s="29" t="s">
        <v>784</v>
      </c>
      <c r="E884" s="29" t="s">
        <v>785</v>
      </c>
      <c r="F884" s="29" t="s">
        <v>1052</v>
      </c>
      <c r="G884" s="29" t="s">
        <v>1046</v>
      </c>
      <c r="H884" s="29" t="s">
        <v>64</v>
      </c>
      <c r="I884" s="29" t="s">
        <v>786</v>
      </c>
      <c r="J884" s="29" t="s">
        <v>1047</v>
      </c>
      <c r="K884" s="30">
        <v>80111600</v>
      </c>
      <c r="L884" s="31" t="s">
        <v>1839</v>
      </c>
      <c r="M884" s="31">
        <v>11</v>
      </c>
      <c r="N884" s="31">
        <v>11</v>
      </c>
      <c r="O884" s="32">
        <v>1</v>
      </c>
      <c r="P884" s="31">
        <v>1</v>
      </c>
      <c r="Q884" s="33" t="s">
        <v>29</v>
      </c>
      <c r="R884" s="31">
        <v>0</v>
      </c>
      <c r="S884" s="34">
        <v>46623400</v>
      </c>
      <c r="T884" s="34">
        <v>46623400</v>
      </c>
      <c r="U884" s="35">
        <v>0</v>
      </c>
      <c r="V884" s="31" t="s">
        <v>1476</v>
      </c>
      <c r="W884" s="31" t="s">
        <v>942</v>
      </c>
      <c r="X884" s="31" t="s">
        <v>31</v>
      </c>
      <c r="Y884" s="31" t="s">
        <v>1438</v>
      </c>
      <c r="Z884" s="31">
        <v>3778932</v>
      </c>
      <c r="AA884" s="29" t="s">
        <v>1664</v>
      </c>
      <c r="AB884" s="29" t="str">
        <f t="shared" si="26"/>
        <v>979-687</v>
      </c>
      <c r="AC884" s="29" t="str">
        <f t="shared" si="27"/>
        <v>REALIZAR LAS ACTUACIONES TECNICAS DEL PROGRAMA DE CONTROL Y SEGUIMIENTO A USUARIOS DEL RECURSO HÍDRICO Y DEL SUELO EN EL DC (SALDO SIN COMPROMETER) #979-687</v>
      </c>
    </row>
    <row r="885" spans="1:29" s="21" customFormat="1" ht="50.1" customHeight="1" x14ac:dyDescent="0.2">
      <c r="A885" s="29">
        <v>979</v>
      </c>
      <c r="B885" s="29" t="s">
        <v>1743</v>
      </c>
      <c r="C885" s="29" t="s">
        <v>783</v>
      </c>
      <c r="D885" s="29" t="s">
        <v>855</v>
      </c>
      <c r="E885" s="29" t="s">
        <v>856</v>
      </c>
      <c r="F885" s="29" t="s">
        <v>1179</v>
      </c>
      <c r="G885" s="29" t="s">
        <v>505</v>
      </c>
      <c r="H885" s="29" t="s">
        <v>64</v>
      </c>
      <c r="I885" s="29" t="s">
        <v>786</v>
      </c>
      <c r="J885" s="29" t="s">
        <v>1047</v>
      </c>
      <c r="K885" s="30">
        <v>80111600</v>
      </c>
      <c r="L885" s="31" t="s">
        <v>1753</v>
      </c>
      <c r="M885" s="31">
        <v>12</v>
      </c>
      <c r="N885" s="31">
        <v>12</v>
      </c>
      <c r="O885" s="32">
        <v>142</v>
      </c>
      <c r="P885" s="31">
        <v>0</v>
      </c>
      <c r="Q885" s="33" t="s">
        <v>29</v>
      </c>
      <c r="R885" s="31">
        <v>0</v>
      </c>
      <c r="S885" s="34">
        <v>8122400</v>
      </c>
      <c r="T885" s="34">
        <v>8122400</v>
      </c>
      <c r="U885" s="35">
        <v>0</v>
      </c>
      <c r="V885" s="31">
        <v>0</v>
      </c>
      <c r="W885" s="31" t="s">
        <v>942</v>
      </c>
      <c r="X885" s="31" t="s">
        <v>31</v>
      </c>
      <c r="Y885" s="31" t="s">
        <v>699</v>
      </c>
      <c r="Z885" s="31">
        <v>3778932</v>
      </c>
      <c r="AA885" s="29" t="s">
        <v>1381</v>
      </c>
      <c r="AB885" s="29" t="str">
        <f t="shared" si="26"/>
        <v>979-471A1</v>
      </c>
      <c r="AC885" s="29" t="str">
        <f t="shared" si="27"/>
        <v>MODIFICACIÓN N°1 ADICIÓN N°1 Y PRORROGA N°1 AL CONTRATO AL CONTRATO No.  20170173 CUYO OBJETO ES  "PRESTAR SERVICIOS DE APOYO A LA GESTIÓN PARA REALIZAR EL PROCESO DE CLASIFICACIÓN, MANEJO Y TRAMITE DE DOCUMENTOS RELACIONADOS CON EL CONTROL Y SEGUIMIENTO A LAS EMISIONES ATMOSFERICAS EN EL DISTRITO CAPITAL" #979-471A1</v>
      </c>
    </row>
    <row r="886" spans="1:29" s="21" customFormat="1" ht="50.1" customHeight="1" x14ac:dyDescent="0.2">
      <c r="A886" s="29">
        <v>979</v>
      </c>
      <c r="B886" s="29" t="s">
        <v>1744</v>
      </c>
      <c r="C886" s="29" t="s">
        <v>783</v>
      </c>
      <c r="D886" s="29" t="s">
        <v>855</v>
      </c>
      <c r="E886" s="29" t="s">
        <v>856</v>
      </c>
      <c r="F886" s="29" t="s">
        <v>1179</v>
      </c>
      <c r="G886" s="29" t="s">
        <v>505</v>
      </c>
      <c r="H886" s="29" t="s">
        <v>64</v>
      </c>
      <c r="I886" s="29" t="s">
        <v>786</v>
      </c>
      <c r="J886" s="29" t="s">
        <v>1047</v>
      </c>
      <c r="K886" s="30">
        <v>80111600</v>
      </c>
      <c r="L886" s="31" t="s">
        <v>1754</v>
      </c>
      <c r="M886" s="31">
        <v>12</v>
      </c>
      <c r="N886" s="31">
        <v>12</v>
      </c>
      <c r="O886" s="32">
        <v>120</v>
      </c>
      <c r="P886" s="31">
        <v>0</v>
      </c>
      <c r="Q886" s="33" t="s">
        <v>29</v>
      </c>
      <c r="R886" s="31">
        <v>0</v>
      </c>
      <c r="S886" s="34">
        <v>10204000</v>
      </c>
      <c r="T886" s="34">
        <v>10204000</v>
      </c>
      <c r="U886" s="35">
        <v>0</v>
      </c>
      <c r="V886" s="31">
        <v>0</v>
      </c>
      <c r="W886" s="31" t="s">
        <v>942</v>
      </c>
      <c r="X886" s="31" t="s">
        <v>31</v>
      </c>
      <c r="Y886" s="31" t="s">
        <v>699</v>
      </c>
      <c r="Z886" s="31">
        <v>3778932</v>
      </c>
      <c r="AA886" s="29" t="s">
        <v>1381</v>
      </c>
      <c r="AB886" s="29" t="str">
        <f t="shared" si="26"/>
        <v>979-420A1</v>
      </c>
      <c r="AC886" s="29" t="str">
        <f t="shared" si="27"/>
        <v>MODIFICACIÓN N°1 ADICIÓN N°1 Y PRORROGA N°1 AL CONTRATO AL CONTRATO No. 20170521 CUYO OBJETO ES "PRESTAR SUS SERVICIOS PROFESIONALES PARA REALIZAR ACTIVIDADES DE APOYO AL CONTROL Y SEGUIMIENTO A LAS FUENTES FIJAS EN EL DISTRITO CAPITAL" #979-420A1</v>
      </c>
    </row>
    <row r="887" spans="1:29" s="21" customFormat="1" ht="50.1" customHeight="1" x14ac:dyDescent="0.2">
      <c r="A887" s="29">
        <v>979</v>
      </c>
      <c r="B887" s="29" t="s">
        <v>1745</v>
      </c>
      <c r="C887" s="29" t="s">
        <v>783</v>
      </c>
      <c r="D887" s="29" t="s">
        <v>855</v>
      </c>
      <c r="E887" s="29" t="s">
        <v>856</v>
      </c>
      <c r="F887" s="29" t="s">
        <v>1179</v>
      </c>
      <c r="G887" s="29" t="s">
        <v>505</v>
      </c>
      <c r="H887" s="29" t="s">
        <v>64</v>
      </c>
      <c r="I887" s="29" t="s">
        <v>786</v>
      </c>
      <c r="J887" s="29" t="s">
        <v>1047</v>
      </c>
      <c r="K887" s="30">
        <v>80111600</v>
      </c>
      <c r="L887" s="31" t="s">
        <v>1911</v>
      </c>
      <c r="M887" s="31">
        <v>12</v>
      </c>
      <c r="N887" s="31">
        <v>12</v>
      </c>
      <c r="O887" s="32">
        <v>60</v>
      </c>
      <c r="P887" s="31">
        <v>0</v>
      </c>
      <c r="Q887" s="33" t="s">
        <v>29</v>
      </c>
      <c r="R887" s="31">
        <v>0</v>
      </c>
      <c r="S887" s="34">
        <v>5102000</v>
      </c>
      <c r="T887" s="34">
        <v>5102000</v>
      </c>
      <c r="U887" s="35">
        <v>0</v>
      </c>
      <c r="V887" s="31">
        <v>0</v>
      </c>
      <c r="W887" s="31" t="s">
        <v>942</v>
      </c>
      <c r="X887" s="31" t="s">
        <v>31</v>
      </c>
      <c r="Y887" s="31" t="s">
        <v>699</v>
      </c>
      <c r="Z887" s="31">
        <v>3778932</v>
      </c>
      <c r="AA887" s="29" t="s">
        <v>1381</v>
      </c>
      <c r="AB887" s="29" t="str">
        <f t="shared" si="26"/>
        <v>979-421A1</v>
      </c>
      <c r="AC887" s="29" t="str">
        <f t="shared" si="27"/>
        <v>MODIFICACIÓN N°1 ADICIÓN N°1 Y PRORROGA N°1 AL CONTRATO No. 20170059 CUYO OBJETO ES "PRESTAR SERVICIOS PROFESIONALES PARA REALIZAR ACTIVIDADES DE APOYO AL CONTROL Y SEGUIMIENTO A LAS FUENTES FIJAS EN EL DISTRITO CAPITAL" (SALDO SIN COMPROMETER) #979-421A1</v>
      </c>
    </row>
    <row r="888" spans="1:29" s="21" customFormat="1" ht="50.1" customHeight="1" x14ac:dyDescent="0.2">
      <c r="A888" s="29">
        <v>979</v>
      </c>
      <c r="B888" s="29" t="s">
        <v>1746</v>
      </c>
      <c r="C888" s="29" t="s">
        <v>783</v>
      </c>
      <c r="D888" s="29" t="s">
        <v>879</v>
      </c>
      <c r="E888" s="29" t="s">
        <v>856</v>
      </c>
      <c r="F888" s="29" t="s">
        <v>1204</v>
      </c>
      <c r="G888" s="29" t="s">
        <v>505</v>
      </c>
      <c r="H888" s="29" t="s">
        <v>64</v>
      </c>
      <c r="I888" s="29" t="s">
        <v>786</v>
      </c>
      <c r="J888" s="29" t="s">
        <v>1047</v>
      </c>
      <c r="K888" s="30">
        <v>80111600</v>
      </c>
      <c r="L888" s="31" t="s">
        <v>1755</v>
      </c>
      <c r="M888" s="31">
        <v>12</v>
      </c>
      <c r="N888" s="31">
        <v>12</v>
      </c>
      <c r="O888" s="32">
        <v>142</v>
      </c>
      <c r="P888" s="31">
        <v>0</v>
      </c>
      <c r="Q888" s="33" t="s">
        <v>29</v>
      </c>
      <c r="R888" s="31">
        <v>0</v>
      </c>
      <c r="S888" s="34">
        <v>12074733</v>
      </c>
      <c r="T888" s="34">
        <v>12074733</v>
      </c>
      <c r="U888" s="35">
        <v>0</v>
      </c>
      <c r="V888" s="31">
        <v>0</v>
      </c>
      <c r="W888" s="31" t="s">
        <v>942</v>
      </c>
      <c r="X888" s="31" t="s">
        <v>31</v>
      </c>
      <c r="Y888" s="31" t="s">
        <v>699</v>
      </c>
      <c r="Z888" s="31">
        <v>3778932</v>
      </c>
      <c r="AA888" s="29" t="s">
        <v>1381</v>
      </c>
      <c r="AB888" s="29" t="str">
        <f t="shared" si="26"/>
        <v>979-490A1</v>
      </c>
      <c r="AC888" s="29" t="str">
        <f t="shared" si="27"/>
        <v>MODIFICACIÓN N° 1 ADICIÓN N° 1 Y PRORROGA N° 1 AL CONTRATO No. 20170216 CUYO OBJETO ES "PRESTAR LOS SERVICIOS PROFESIONALES PARA REALIZAR ACTIVIDADES DE APOYO A LAS ACTUACIONES DE EVALUACIÓN, CONTROL Y SEGUIMIENTO DE LAS FUENTES FIJAS GENERADORAS DE RUIDO" #979-490A1</v>
      </c>
    </row>
    <row r="889" spans="1:29" s="21" customFormat="1" ht="50.1" customHeight="1" x14ac:dyDescent="0.2">
      <c r="A889" s="29">
        <v>979</v>
      </c>
      <c r="B889" s="29" t="s">
        <v>1747</v>
      </c>
      <c r="C889" s="29" t="s">
        <v>783</v>
      </c>
      <c r="D889" s="29" t="s">
        <v>879</v>
      </c>
      <c r="E889" s="29" t="s">
        <v>856</v>
      </c>
      <c r="F889" s="29" t="s">
        <v>1204</v>
      </c>
      <c r="G889" s="29" t="s">
        <v>505</v>
      </c>
      <c r="H889" s="29" t="s">
        <v>64</v>
      </c>
      <c r="I889" s="29" t="s">
        <v>786</v>
      </c>
      <c r="J889" s="29" t="s">
        <v>1047</v>
      </c>
      <c r="K889" s="30">
        <v>80111600</v>
      </c>
      <c r="L889" s="31" t="s">
        <v>1756</v>
      </c>
      <c r="M889" s="31">
        <v>12</v>
      </c>
      <c r="N889" s="31">
        <v>12</v>
      </c>
      <c r="O889" s="32">
        <v>142</v>
      </c>
      <c r="P889" s="31">
        <v>0</v>
      </c>
      <c r="Q889" s="33" t="s">
        <v>29</v>
      </c>
      <c r="R889" s="31">
        <v>0</v>
      </c>
      <c r="S889" s="34">
        <v>17768933</v>
      </c>
      <c r="T889" s="34">
        <v>17768933</v>
      </c>
      <c r="U889" s="35">
        <v>0</v>
      </c>
      <c r="V889" s="31">
        <v>0</v>
      </c>
      <c r="W889" s="31" t="s">
        <v>942</v>
      </c>
      <c r="X889" s="31" t="s">
        <v>31</v>
      </c>
      <c r="Y889" s="31" t="s">
        <v>699</v>
      </c>
      <c r="Z889" s="31">
        <v>3778932</v>
      </c>
      <c r="AA889" s="29" t="s">
        <v>1381</v>
      </c>
      <c r="AB889" s="29" t="str">
        <f t="shared" si="26"/>
        <v>979-496A1</v>
      </c>
      <c r="AC889" s="29" t="str">
        <f t="shared" si="27"/>
        <v>MODIFICACIÓN N° 1 ADICIÓN N° 1  Y PRORROGA N° 1 AL CONTRATO No. 20170283 CUYO OBJETO ES "PRESTAR LOS SERVICIOS PROFESIONALES PARA ANALIZAR Y REVISAR JURIDICAMENTE LAS ACTUACIONES DE EVALUACIÓN, CONTROL Y SEGUIMIENTO DE LAS FUENTES FIJAS GENERADORAS DE RUIDO" #979-496A1</v>
      </c>
    </row>
    <row r="890" spans="1:29" s="21" customFormat="1" ht="50.1" customHeight="1" x14ac:dyDescent="0.2">
      <c r="A890" s="29">
        <v>979</v>
      </c>
      <c r="B890" s="29" t="s">
        <v>1748</v>
      </c>
      <c r="C890" s="29" t="s">
        <v>783</v>
      </c>
      <c r="D890" s="29" t="s">
        <v>879</v>
      </c>
      <c r="E890" s="29" t="s">
        <v>856</v>
      </c>
      <c r="F890" s="29" t="s">
        <v>1204</v>
      </c>
      <c r="G890" s="29" t="s">
        <v>505</v>
      </c>
      <c r="H890" s="29" t="s">
        <v>64</v>
      </c>
      <c r="I890" s="29" t="s">
        <v>786</v>
      </c>
      <c r="J890" s="29" t="s">
        <v>1047</v>
      </c>
      <c r="K890" s="30">
        <v>80111600</v>
      </c>
      <c r="L890" s="31" t="s">
        <v>1757</v>
      </c>
      <c r="M890" s="31">
        <v>12</v>
      </c>
      <c r="N890" s="31">
        <v>12</v>
      </c>
      <c r="O890" s="32">
        <v>142</v>
      </c>
      <c r="P890" s="31">
        <v>0</v>
      </c>
      <c r="Q890" s="33" t="s">
        <v>29</v>
      </c>
      <c r="R890" s="31">
        <v>0</v>
      </c>
      <c r="S890" s="34">
        <v>14129000</v>
      </c>
      <c r="T890" s="34">
        <v>14129000</v>
      </c>
      <c r="U890" s="35">
        <v>0</v>
      </c>
      <c r="V890" s="31">
        <v>0</v>
      </c>
      <c r="W890" s="31" t="s">
        <v>942</v>
      </c>
      <c r="X890" s="31" t="s">
        <v>31</v>
      </c>
      <c r="Y890" s="31" t="s">
        <v>699</v>
      </c>
      <c r="Z890" s="31">
        <v>3778932</v>
      </c>
      <c r="AA890" s="29" t="s">
        <v>1381</v>
      </c>
      <c r="AB890" s="29" t="str">
        <f t="shared" si="26"/>
        <v>979-492A1</v>
      </c>
      <c r="AC890" s="29" t="str">
        <f t="shared" si="27"/>
        <v>MODIFICACIÓN N° 1 ADICIÓN N° 1  Y PRORROGA N° 1  AL CONTRATO No. 20170362 CUYO OBJETO ES "PRESTAR SUS SERVICIOS PROFESIONALES PARA APOYAR EN LA ATENCIÓN DE LAS ACTUACIONES TECNICAS DE EVALUACIÓN, CONTROL Y SEGUIMIENTO RELACIONADAS CON LAS FUENTES GENERADORAS DE RUIDO" #979-492A1</v>
      </c>
    </row>
    <row r="891" spans="1:29" s="21" customFormat="1" ht="50.1" customHeight="1" x14ac:dyDescent="0.2">
      <c r="A891" s="29">
        <v>979</v>
      </c>
      <c r="B891" s="29" t="s">
        <v>1749</v>
      </c>
      <c r="C891" s="29" t="s">
        <v>783</v>
      </c>
      <c r="D891" s="29" t="s">
        <v>879</v>
      </c>
      <c r="E891" s="29" t="s">
        <v>856</v>
      </c>
      <c r="F891" s="29" t="s">
        <v>1204</v>
      </c>
      <c r="G891" s="29" t="s">
        <v>505</v>
      </c>
      <c r="H891" s="29" t="s">
        <v>64</v>
      </c>
      <c r="I891" s="29" t="s">
        <v>786</v>
      </c>
      <c r="J891" s="29" t="s">
        <v>1047</v>
      </c>
      <c r="K891" s="30">
        <v>80111600</v>
      </c>
      <c r="L891" s="31" t="s">
        <v>1912</v>
      </c>
      <c r="M891" s="31">
        <v>12</v>
      </c>
      <c r="N891" s="31">
        <v>12</v>
      </c>
      <c r="O891" s="32">
        <v>135</v>
      </c>
      <c r="P891" s="31">
        <v>0</v>
      </c>
      <c r="Q891" s="33" t="s">
        <v>29</v>
      </c>
      <c r="R891" s="31">
        <v>0</v>
      </c>
      <c r="S891" s="34">
        <v>25005000</v>
      </c>
      <c r="T891" s="34">
        <v>25005000</v>
      </c>
      <c r="U891" s="35">
        <v>0</v>
      </c>
      <c r="V891" s="31">
        <v>0</v>
      </c>
      <c r="W891" s="31" t="s">
        <v>942</v>
      </c>
      <c r="X891" s="31" t="s">
        <v>31</v>
      </c>
      <c r="Y891" s="31" t="s">
        <v>699</v>
      </c>
      <c r="Z891" s="31">
        <v>3778932</v>
      </c>
      <c r="AA891" s="29" t="s">
        <v>1381</v>
      </c>
      <c r="AB891" s="29" t="str">
        <f t="shared" si="26"/>
        <v>979-488A1</v>
      </c>
      <c r="AC891" s="29" t="str">
        <f t="shared" si="27"/>
        <v>MODIFICACIÓN N° 1 ADICIÓN N° 1  Y PRORROGA N° 1  AL CONTRATO No. 20170318 CUYO OBJETO ES "PRESTAR SUS SERVICIOS PROFESIONALES PARA ANALIZAR Y REVISAR LAS ACTUACIONES TECNICAS DE EVALUACIÓN, CONTROL Y SEGUIMIENTO RELACIONADAS CON LAS FUENTES GENERADORAS DE RUIDO (SALDO SIN COMPROMETER) #979-488A1</v>
      </c>
    </row>
    <row r="892" spans="1:29" s="21" customFormat="1" ht="50.1" customHeight="1" x14ac:dyDescent="0.2">
      <c r="A892" s="29">
        <v>979</v>
      </c>
      <c r="B892" s="29" t="s">
        <v>1750</v>
      </c>
      <c r="C892" s="29" t="s">
        <v>783</v>
      </c>
      <c r="D892" s="29" t="s">
        <v>879</v>
      </c>
      <c r="E892" s="29" t="s">
        <v>856</v>
      </c>
      <c r="F892" s="29" t="s">
        <v>1204</v>
      </c>
      <c r="G892" s="29" t="s">
        <v>505</v>
      </c>
      <c r="H892" s="29" t="s">
        <v>64</v>
      </c>
      <c r="I892" s="29" t="s">
        <v>786</v>
      </c>
      <c r="J892" s="29" t="s">
        <v>1047</v>
      </c>
      <c r="K892" s="30">
        <v>80111600</v>
      </c>
      <c r="L892" s="31" t="s">
        <v>1758</v>
      </c>
      <c r="M892" s="31">
        <v>12</v>
      </c>
      <c r="N892" s="31">
        <v>12</v>
      </c>
      <c r="O892" s="32">
        <v>127</v>
      </c>
      <c r="P892" s="31">
        <v>0</v>
      </c>
      <c r="Q892" s="33" t="s">
        <v>29</v>
      </c>
      <c r="R892" s="31">
        <v>0</v>
      </c>
      <c r="S892" s="34">
        <v>11645900</v>
      </c>
      <c r="T892" s="34">
        <v>11645900</v>
      </c>
      <c r="U892" s="35">
        <v>0</v>
      </c>
      <c r="V892" s="31">
        <v>0</v>
      </c>
      <c r="W892" s="31" t="s">
        <v>942</v>
      </c>
      <c r="X892" s="31" t="s">
        <v>31</v>
      </c>
      <c r="Y892" s="31" t="s">
        <v>699</v>
      </c>
      <c r="Z892" s="31">
        <v>3778932</v>
      </c>
      <c r="AA892" s="29" t="s">
        <v>1381</v>
      </c>
      <c r="AB892" s="29" t="str">
        <f t="shared" si="26"/>
        <v>979-489A1</v>
      </c>
      <c r="AC892" s="29" t="str">
        <f t="shared" si="27"/>
        <v>MODIFICACIÓN N° 1 ADICIÓN N° 1  Y PRORROGA N° 1  AL CONTRATO No. 20170412 CUYO OBJETO ES "PRESTAR SUS SERVICIOS PROFESIONALES PARA ANALIZAR TECNICAMENTE Y REALIZAR LAS ACTUACIONES DE EVALUACIÓN, CONTROL Y SEGUIMIENTO DE LAS FUENTES GENERADORAS DE RUIDO" #979-489A1</v>
      </c>
    </row>
    <row r="893" spans="1:29" s="21" customFormat="1" ht="50.1" customHeight="1" x14ac:dyDescent="0.2">
      <c r="A893" s="29">
        <v>979</v>
      </c>
      <c r="B893" s="29" t="s">
        <v>1751</v>
      </c>
      <c r="C893" s="29" t="s">
        <v>783</v>
      </c>
      <c r="D893" s="29" t="s">
        <v>879</v>
      </c>
      <c r="E893" s="29" t="s">
        <v>856</v>
      </c>
      <c r="F893" s="29" t="s">
        <v>1204</v>
      </c>
      <c r="G893" s="29" t="s">
        <v>505</v>
      </c>
      <c r="H893" s="29" t="s">
        <v>64</v>
      </c>
      <c r="I893" s="29" t="s">
        <v>786</v>
      </c>
      <c r="J893" s="29" t="s">
        <v>1047</v>
      </c>
      <c r="K893" s="30">
        <v>80111600</v>
      </c>
      <c r="L893" s="31" t="s">
        <v>1759</v>
      </c>
      <c r="M893" s="31">
        <v>12</v>
      </c>
      <c r="N893" s="31">
        <v>12</v>
      </c>
      <c r="O893" s="32">
        <v>142</v>
      </c>
      <c r="P893" s="31">
        <v>0</v>
      </c>
      <c r="Q893" s="33" t="s">
        <v>29</v>
      </c>
      <c r="R893" s="31">
        <v>0</v>
      </c>
      <c r="S893" s="34">
        <v>20457467</v>
      </c>
      <c r="T893" s="34">
        <v>20457467</v>
      </c>
      <c r="U893" s="35">
        <v>0</v>
      </c>
      <c r="V893" s="31">
        <v>0</v>
      </c>
      <c r="W893" s="31" t="s">
        <v>942</v>
      </c>
      <c r="X893" s="31" t="s">
        <v>31</v>
      </c>
      <c r="Y893" s="31" t="s">
        <v>699</v>
      </c>
      <c r="Z893" s="31">
        <v>3778932</v>
      </c>
      <c r="AA893" s="29" t="s">
        <v>1381</v>
      </c>
      <c r="AB893" s="29" t="str">
        <f t="shared" si="26"/>
        <v>979-493A1</v>
      </c>
      <c r="AC893" s="29" t="str">
        <f t="shared" si="27"/>
        <v>MODIFICACIÓN N° 1 ADICIÓN N° 1  Y PRORROGA N° 1  AL CONTRATO No. 20170441 CUYO OBJETO ES "PRESTAR LOS SERVICIOS PROFESIONALES PARA ANALIZAR, REVISAR Y REALIZAR EL SEGUIMIENTO DE LAS PQRS RELACIONADAS CON LA EVALUACIÓN, CONTROL Y SEGUIMIENTO DE LAS FUENTES GENERADORAS DE RUIDO DEL DISTRITO CAPITAL" #979-493A1</v>
      </c>
    </row>
    <row r="894" spans="1:29" s="21" customFormat="1" ht="50.1" customHeight="1" x14ac:dyDescent="0.2">
      <c r="A894" s="29">
        <v>979</v>
      </c>
      <c r="B894" s="29" t="s">
        <v>1752</v>
      </c>
      <c r="C894" s="29" t="s">
        <v>783</v>
      </c>
      <c r="D894" s="29" t="s">
        <v>879</v>
      </c>
      <c r="E894" s="29" t="s">
        <v>856</v>
      </c>
      <c r="F894" s="29" t="s">
        <v>1204</v>
      </c>
      <c r="G894" s="29" t="s">
        <v>505</v>
      </c>
      <c r="H894" s="29" t="s">
        <v>64</v>
      </c>
      <c r="I894" s="29" t="s">
        <v>786</v>
      </c>
      <c r="J894" s="29" t="s">
        <v>1047</v>
      </c>
      <c r="K894" s="30">
        <v>80111600</v>
      </c>
      <c r="L894" s="31" t="s">
        <v>1760</v>
      </c>
      <c r="M894" s="31">
        <v>12</v>
      </c>
      <c r="N894" s="31">
        <v>12</v>
      </c>
      <c r="O894" s="32">
        <v>9</v>
      </c>
      <c r="P894" s="31">
        <v>0</v>
      </c>
      <c r="Q894" s="33" t="s">
        <v>29</v>
      </c>
      <c r="R894" s="31">
        <v>0</v>
      </c>
      <c r="S894" s="34">
        <v>825300</v>
      </c>
      <c r="T894" s="34">
        <v>825300</v>
      </c>
      <c r="U894" s="35">
        <v>0</v>
      </c>
      <c r="V894" s="31">
        <v>0</v>
      </c>
      <c r="W894" s="31" t="s">
        <v>942</v>
      </c>
      <c r="X894" s="31" t="s">
        <v>31</v>
      </c>
      <c r="Y894" s="31" t="s">
        <v>699</v>
      </c>
      <c r="Z894" s="31">
        <v>3778932</v>
      </c>
      <c r="AA894" s="29" t="s">
        <v>1381</v>
      </c>
      <c r="AB894" s="29" t="str">
        <f t="shared" si="26"/>
        <v>979-487A1</v>
      </c>
      <c r="AC894" s="29" t="str">
        <f t="shared" si="27"/>
        <v>MODIFICACIÓN N° 1 ADICIÓN N° 1  Y PRORROGA N° 1  AL CONTRATO No. 20170466 CUYO OBJETO ES "PRESTAR SUS SERVICIOS PROFESIONALES PARA ANALIZAR TECNICAMENTE Y REALIZAR LAS ACTUACIONES DE EVALUACIÓN, CONTROL Y SEGUIMIENTO DE LAS FUENTES GENERADORAS DE RUIDO" #979-487A1</v>
      </c>
    </row>
    <row r="895" spans="1:29" s="21" customFormat="1" ht="50.1" customHeight="1" x14ac:dyDescent="0.2">
      <c r="A895" s="29">
        <v>979</v>
      </c>
      <c r="B895" s="29" t="s">
        <v>1761</v>
      </c>
      <c r="C895" s="29" t="s">
        <v>783</v>
      </c>
      <c r="D895" s="29" t="s">
        <v>895</v>
      </c>
      <c r="E895" s="29" t="s">
        <v>856</v>
      </c>
      <c r="F895" s="29" t="s">
        <v>1206</v>
      </c>
      <c r="G895" s="29" t="s">
        <v>505</v>
      </c>
      <c r="H895" s="29" t="s">
        <v>64</v>
      </c>
      <c r="I895" s="29" t="s">
        <v>786</v>
      </c>
      <c r="J895" s="29" t="s">
        <v>1047</v>
      </c>
      <c r="K895" s="30">
        <v>80111600</v>
      </c>
      <c r="L895" s="31" t="s">
        <v>1767</v>
      </c>
      <c r="M895" s="31">
        <v>9</v>
      </c>
      <c r="N895" s="31">
        <v>11</v>
      </c>
      <c r="O895" s="32">
        <v>142</v>
      </c>
      <c r="P895" s="31">
        <v>0</v>
      </c>
      <c r="Q895" s="33" t="s">
        <v>29</v>
      </c>
      <c r="R895" s="31">
        <v>0</v>
      </c>
      <c r="S895" s="34">
        <v>13021400</v>
      </c>
      <c r="T895" s="34">
        <v>13021400</v>
      </c>
      <c r="U895" s="35">
        <v>0</v>
      </c>
      <c r="V895" s="31">
        <v>0</v>
      </c>
      <c r="W895" s="31" t="s">
        <v>942</v>
      </c>
      <c r="X895" s="31" t="s">
        <v>31</v>
      </c>
      <c r="Y895" s="31" t="s">
        <v>699</v>
      </c>
      <c r="Z895" s="31">
        <v>3778932</v>
      </c>
      <c r="AA895" s="29" t="s">
        <v>1381</v>
      </c>
      <c r="AB895" s="29" t="str">
        <f t="shared" si="26"/>
        <v>979-552A1</v>
      </c>
      <c r="AC895" s="29" t="str">
        <f t="shared" si="27"/>
        <v>MODIFICACIÓN N° 1 ADICIÓN N°1 Y PRORROGA N°1 AL CONTRATO No. 20170204, CUYO OBJETO ES "PRESTAR SUS SERVICIOS PROFESIONALES PARA REALIZAR LAS ACTIVIDADES DE EVALUACIÓN TECNICA A LAS SOLICITUDES DE REGISTRO DE CONTROL Y SEGUIMIENTO A LOS ELEMENTOS DE PUBLICIDAD EXTERIOR VISUAL"  #979-552A1</v>
      </c>
    </row>
    <row r="896" spans="1:29" s="21" customFormat="1" ht="50.1" customHeight="1" x14ac:dyDescent="0.2">
      <c r="A896" s="29">
        <v>979</v>
      </c>
      <c r="B896" s="29" t="s">
        <v>1762</v>
      </c>
      <c r="C896" s="29" t="s">
        <v>783</v>
      </c>
      <c r="D896" s="29" t="s">
        <v>895</v>
      </c>
      <c r="E896" s="29" t="s">
        <v>856</v>
      </c>
      <c r="F896" s="29" t="s">
        <v>1206</v>
      </c>
      <c r="G896" s="29" t="s">
        <v>505</v>
      </c>
      <c r="H896" s="29" t="s">
        <v>64</v>
      </c>
      <c r="I896" s="29" t="s">
        <v>786</v>
      </c>
      <c r="J896" s="29" t="s">
        <v>1047</v>
      </c>
      <c r="K896" s="30">
        <v>80111600</v>
      </c>
      <c r="L896" s="31" t="s">
        <v>1913</v>
      </c>
      <c r="M896" s="31">
        <v>9</v>
      </c>
      <c r="N896" s="31">
        <v>11</v>
      </c>
      <c r="O896" s="32">
        <v>142</v>
      </c>
      <c r="P896" s="31">
        <v>0</v>
      </c>
      <c r="Q896" s="33" t="s">
        <v>29</v>
      </c>
      <c r="R896" s="31">
        <v>0</v>
      </c>
      <c r="S896" s="34">
        <v>8751933</v>
      </c>
      <c r="T896" s="34">
        <v>8751933</v>
      </c>
      <c r="U896" s="35">
        <v>0</v>
      </c>
      <c r="V896" s="31">
        <v>0</v>
      </c>
      <c r="W896" s="31" t="s">
        <v>942</v>
      </c>
      <c r="X896" s="31" t="s">
        <v>31</v>
      </c>
      <c r="Y896" s="31" t="s">
        <v>699</v>
      </c>
      <c r="Z896" s="31">
        <v>3778932</v>
      </c>
      <c r="AA896" s="29" t="s">
        <v>1381</v>
      </c>
      <c r="AB896" s="29" t="str">
        <f t="shared" si="26"/>
        <v>979-520A1</v>
      </c>
      <c r="AC896" s="29" t="str">
        <f t="shared" si="27"/>
        <v>MODIFICACIÓN N°1 ADICIÓN N°1 Y PRORROGA N°1 AL CONTRATO No. 20170197, CUYO OBJETO ES "PRESTAR SUS SERVICIOS DE APOYO A LA GESTIÓN PARA REALIZAR EL PROCESO DE CLASIFICACIÓN, MANEJO Y ADMINISTRACIÓN DE LOS DOCUMENTOS GENERADOS DE LAS ACTUACIONES TECNICAS Y DEMAS ACTIVIDADES RELACIONADAS CON LOS TRAMITES DE PUBLICIDAD EXTERIOR VISUAL" (SALDO SIN COMPROMETER) #979-520A1</v>
      </c>
    </row>
    <row r="897" spans="1:29" s="21" customFormat="1" ht="50.1" customHeight="1" x14ac:dyDescent="0.2">
      <c r="A897" s="29">
        <v>979</v>
      </c>
      <c r="B897" s="29" t="s">
        <v>1763</v>
      </c>
      <c r="C897" s="29" t="s">
        <v>783</v>
      </c>
      <c r="D897" s="29" t="s">
        <v>895</v>
      </c>
      <c r="E897" s="29" t="s">
        <v>856</v>
      </c>
      <c r="F897" s="29" t="s">
        <v>1206</v>
      </c>
      <c r="G897" s="29" t="s">
        <v>505</v>
      </c>
      <c r="H897" s="29" t="s">
        <v>64</v>
      </c>
      <c r="I897" s="29" t="s">
        <v>786</v>
      </c>
      <c r="J897" s="29" t="s">
        <v>1047</v>
      </c>
      <c r="K897" s="30">
        <v>80111600</v>
      </c>
      <c r="L897" s="31" t="s">
        <v>1769</v>
      </c>
      <c r="M897" s="31">
        <v>9</v>
      </c>
      <c r="N897" s="31">
        <v>11</v>
      </c>
      <c r="O897" s="32">
        <v>142</v>
      </c>
      <c r="P897" s="31">
        <v>0</v>
      </c>
      <c r="Q897" s="33" t="s">
        <v>29</v>
      </c>
      <c r="R897" s="31">
        <v>0</v>
      </c>
      <c r="S897" s="34">
        <v>12074733</v>
      </c>
      <c r="T897" s="34">
        <v>12074733</v>
      </c>
      <c r="U897" s="35">
        <v>0</v>
      </c>
      <c r="V897" s="31">
        <v>0</v>
      </c>
      <c r="W897" s="31" t="s">
        <v>942</v>
      </c>
      <c r="X897" s="31" t="s">
        <v>31</v>
      </c>
      <c r="Y897" s="31" t="s">
        <v>699</v>
      </c>
      <c r="Z897" s="31">
        <v>3778932</v>
      </c>
      <c r="AA897" s="29" t="s">
        <v>1381</v>
      </c>
      <c r="AB897" s="29" t="str">
        <f t="shared" si="26"/>
        <v>979-534A1</v>
      </c>
      <c r="AC897" s="29" t="str">
        <f t="shared" si="27"/>
        <v>MODIFICACIÓN N°1 ADICIÓN N°1 Y PRORROGA N°1 AL CONTRATO No 20170276, CUYO OBJETO ES "PRESTAR SUS SERVICIOS PROFESIONALES PARA APOYAR LAS ACTIVIDADES DE EVALUACIÓN TECNICA A LAS SOLICITUDES DE REGISTRO, CONTROL Y SEGUIMIENTO A LOS ELEMENTOS DE PUBLICIDAD EXTERIOR VISUAL" #979-534A1</v>
      </c>
    </row>
    <row r="898" spans="1:29" s="21" customFormat="1" ht="50.1" customHeight="1" x14ac:dyDescent="0.2">
      <c r="A898" s="29">
        <v>979</v>
      </c>
      <c r="B898" s="29" t="s">
        <v>1764</v>
      </c>
      <c r="C898" s="29" t="s">
        <v>783</v>
      </c>
      <c r="D898" s="29" t="s">
        <v>895</v>
      </c>
      <c r="E898" s="29" t="s">
        <v>856</v>
      </c>
      <c r="F898" s="29" t="s">
        <v>1206</v>
      </c>
      <c r="G898" s="29" t="s">
        <v>505</v>
      </c>
      <c r="H898" s="29" t="s">
        <v>64</v>
      </c>
      <c r="I898" s="29" t="s">
        <v>786</v>
      </c>
      <c r="J898" s="29" t="s">
        <v>1047</v>
      </c>
      <c r="K898" s="30">
        <v>80111600</v>
      </c>
      <c r="L898" s="31" t="s">
        <v>1770</v>
      </c>
      <c r="M898" s="31">
        <v>9</v>
      </c>
      <c r="N898" s="31">
        <v>11</v>
      </c>
      <c r="O898" s="32">
        <v>142</v>
      </c>
      <c r="P898" s="31">
        <v>0</v>
      </c>
      <c r="Q898" s="33" t="s">
        <v>29</v>
      </c>
      <c r="R898" s="31">
        <v>0</v>
      </c>
      <c r="S898" s="34">
        <v>12074733</v>
      </c>
      <c r="T898" s="34">
        <v>12074733</v>
      </c>
      <c r="U898" s="35">
        <v>0</v>
      </c>
      <c r="V898" s="31">
        <v>0</v>
      </c>
      <c r="W898" s="31" t="s">
        <v>942</v>
      </c>
      <c r="X898" s="31" t="s">
        <v>31</v>
      </c>
      <c r="Y898" s="31" t="s">
        <v>699</v>
      </c>
      <c r="Z898" s="31">
        <v>3778932</v>
      </c>
      <c r="AA898" s="29" t="s">
        <v>1381</v>
      </c>
      <c r="AB898" s="29" t="str">
        <f t="shared" si="26"/>
        <v>979-533A1</v>
      </c>
      <c r="AC898" s="29" t="str">
        <f t="shared" si="27"/>
        <v>MODIFICACIÓN N°1 ADICIÓN N°1 Y PRORROGA N°1 AL CONTRATO No 20170277, CUYO OBJETO ES "PRESTAR SUS SERVICIOS PROFESIONALES PARA APOYAR LAS ACTIVIDADES DE EVALUACIÓN TECNICA A LAS SOLICITUDES DE REGISTRO, CONTROL Y SEGUIMIENTO A LOS ELEMENTOS DE PUBLICIDAD EXTERIOR VISUAL" #979-533A1</v>
      </c>
    </row>
    <row r="899" spans="1:29" s="21" customFormat="1" ht="50.1" customHeight="1" x14ac:dyDescent="0.2">
      <c r="A899" s="29">
        <v>979</v>
      </c>
      <c r="B899" s="29" t="s">
        <v>1765</v>
      </c>
      <c r="C899" s="29" t="s">
        <v>783</v>
      </c>
      <c r="D899" s="29" t="s">
        <v>895</v>
      </c>
      <c r="E899" s="29" t="s">
        <v>856</v>
      </c>
      <c r="F899" s="29" t="s">
        <v>1206</v>
      </c>
      <c r="G899" s="29" t="s">
        <v>505</v>
      </c>
      <c r="H899" s="29" t="s">
        <v>64</v>
      </c>
      <c r="I899" s="29" t="s">
        <v>786</v>
      </c>
      <c r="J899" s="29" t="s">
        <v>1047</v>
      </c>
      <c r="K899" s="30">
        <v>80111600</v>
      </c>
      <c r="L899" s="31" t="s">
        <v>1771</v>
      </c>
      <c r="M899" s="31">
        <v>9</v>
      </c>
      <c r="N899" s="31">
        <v>11</v>
      </c>
      <c r="O899" s="32">
        <v>142</v>
      </c>
      <c r="P899" s="31">
        <v>0</v>
      </c>
      <c r="Q899" s="33" t="s">
        <v>29</v>
      </c>
      <c r="R899" s="31">
        <v>0</v>
      </c>
      <c r="S899" s="34">
        <v>12074733</v>
      </c>
      <c r="T899" s="34">
        <v>12074733</v>
      </c>
      <c r="U899" s="35">
        <v>0</v>
      </c>
      <c r="V899" s="31">
        <v>0</v>
      </c>
      <c r="W899" s="31" t="s">
        <v>942</v>
      </c>
      <c r="X899" s="31" t="s">
        <v>31</v>
      </c>
      <c r="Y899" s="31" t="s">
        <v>699</v>
      </c>
      <c r="Z899" s="31">
        <v>3778932</v>
      </c>
      <c r="AA899" s="29" t="s">
        <v>1381</v>
      </c>
      <c r="AB899" s="29" t="str">
        <f t="shared" ref="AB899:AB962" si="28">+CONCATENATE(A899,"-",B899)</f>
        <v>979-536A1</v>
      </c>
      <c r="AC899" s="29" t="str">
        <f t="shared" ref="AC899:AC962" si="29">+CONCATENATE(L899," #",AB899)</f>
        <v>MODIFICACIÓN N°1 ADICIÓN N°1 Y PRORROGA N°1 AL CONTRATO  No. 20170363, CUYO OBJETO ES "PRESTAR SUS SERVICIOS PROFESIONALES PARA APOYAR LAS ACTIVIDADES DE EVALUACIÓN TECNICA A LAS SOLICITUDES DE REGISTRO, CONTROL Y SEGUIMIENTO A LOS ELEMENTOS DE PUBLICIDAD EXTERIOR VISUAL" #979-536A1</v>
      </c>
    </row>
    <row r="900" spans="1:29" s="21" customFormat="1" ht="50.1" customHeight="1" x14ac:dyDescent="0.2">
      <c r="A900" s="29">
        <v>979</v>
      </c>
      <c r="B900" s="29" t="s">
        <v>1766</v>
      </c>
      <c r="C900" s="29" t="s">
        <v>783</v>
      </c>
      <c r="D900" s="29" t="s">
        <v>895</v>
      </c>
      <c r="E900" s="29" t="s">
        <v>856</v>
      </c>
      <c r="F900" s="29" t="s">
        <v>1206</v>
      </c>
      <c r="G900" s="29" t="s">
        <v>505</v>
      </c>
      <c r="H900" s="29" t="s">
        <v>64</v>
      </c>
      <c r="I900" s="29" t="s">
        <v>786</v>
      </c>
      <c r="J900" s="29" t="s">
        <v>1047</v>
      </c>
      <c r="K900" s="30">
        <v>80111600</v>
      </c>
      <c r="L900" s="31" t="s">
        <v>1772</v>
      </c>
      <c r="M900" s="31">
        <v>9</v>
      </c>
      <c r="N900" s="31">
        <v>11</v>
      </c>
      <c r="O900" s="32">
        <v>142</v>
      </c>
      <c r="P900" s="31">
        <v>0</v>
      </c>
      <c r="Q900" s="33" t="s">
        <v>29</v>
      </c>
      <c r="R900" s="31">
        <v>0</v>
      </c>
      <c r="S900" s="34">
        <v>12074733</v>
      </c>
      <c r="T900" s="34">
        <v>12074733</v>
      </c>
      <c r="U900" s="35">
        <v>0</v>
      </c>
      <c r="V900" s="31">
        <v>0</v>
      </c>
      <c r="W900" s="31" t="s">
        <v>942</v>
      </c>
      <c r="X900" s="31" t="s">
        <v>31</v>
      </c>
      <c r="Y900" s="31" t="s">
        <v>699</v>
      </c>
      <c r="Z900" s="31">
        <v>3778932</v>
      </c>
      <c r="AA900" s="29" t="s">
        <v>1381</v>
      </c>
      <c r="AB900" s="29" t="str">
        <f t="shared" si="28"/>
        <v>979-547A1</v>
      </c>
      <c r="AC900" s="29" t="str">
        <f t="shared" si="29"/>
        <v>MODIFICACIÓN N°1 ADICIÓN N°1 Y PRORROGA N°1 AL CONTRATO No 20170361, CUYO OBJETO ES "PRESTAR SUS SERVICIOS PROFESIONALES PARA APOYAR LAS ACTIVIDADES DE EVALUACIÓN TECNICA A LAS SOLICITUDES DE REGISTRO, CONTROL Y SEGUIMIENTO A LOS ELEMENTOS DE PUBLICIDAD EXTERIOR VISUAL" #979-547A1</v>
      </c>
    </row>
    <row r="901" spans="1:29" s="21" customFormat="1" ht="50.1" customHeight="1" x14ac:dyDescent="0.2">
      <c r="A901" s="29">
        <v>979</v>
      </c>
      <c r="B901" s="29" t="s">
        <v>1914</v>
      </c>
      <c r="C901" s="29" t="s">
        <v>783</v>
      </c>
      <c r="D901" s="29" t="s">
        <v>784</v>
      </c>
      <c r="E901" s="29" t="s">
        <v>785</v>
      </c>
      <c r="F901" s="29" t="s">
        <v>1052</v>
      </c>
      <c r="G901" s="29" t="s">
        <v>805</v>
      </c>
      <c r="H901" s="29" t="s">
        <v>64</v>
      </c>
      <c r="I901" s="29" t="s">
        <v>786</v>
      </c>
      <c r="J901" s="29" t="s">
        <v>1047</v>
      </c>
      <c r="K901" s="30">
        <v>80111600</v>
      </c>
      <c r="L901" s="31" t="s">
        <v>1773</v>
      </c>
      <c r="M901" s="31">
        <v>11</v>
      </c>
      <c r="N901" s="31">
        <v>11</v>
      </c>
      <c r="O901" s="32">
        <v>150</v>
      </c>
      <c r="P901" s="31">
        <v>0</v>
      </c>
      <c r="Q901" s="33" t="s">
        <v>29</v>
      </c>
      <c r="R901" s="31">
        <v>0</v>
      </c>
      <c r="S901" s="34">
        <v>14925000</v>
      </c>
      <c r="T901" s="34">
        <v>14925000</v>
      </c>
      <c r="U901" s="35">
        <v>0</v>
      </c>
      <c r="V901" s="31">
        <v>0</v>
      </c>
      <c r="W901" s="31" t="s">
        <v>942</v>
      </c>
      <c r="X901" s="31" t="s">
        <v>31</v>
      </c>
      <c r="Y901" s="31" t="s">
        <v>699</v>
      </c>
      <c r="Z901" s="31">
        <v>3778932</v>
      </c>
      <c r="AA901" s="29" t="s">
        <v>1381</v>
      </c>
      <c r="AB901" s="29" t="str">
        <f t="shared" si="28"/>
        <v>979-152A1</v>
      </c>
      <c r="AC901" s="29" t="str">
        <f t="shared" si="29"/>
        <v>MODIFICACIÓN 1, ADICIÓN 1, PRORROGA 1 AL CONTRATO DE PRESTACIÓN DE SERVICIOS No 20170524  PRESTAR LOS SERVICIOS PROFESIONALES PARA EJECUTAR LAS ACTIVIDADES DE EVALUACIÓN, CONTROL Y SEGUIMIENTO A LA GESTIÓN DE RESIDUOS HOSPITALARIOS Y VERTIMIENTOS EN EL DISTRITO CAPITAL. #979-152A1</v>
      </c>
    </row>
    <row r="902" spans="1:29" s="21" customFormat="1" ht="50.1" customHeight="1" x14ac:dyDescent="0.2">
      <c r="A902" s="29">
        <v>979</v>
      </c>
      <c r="B902" s="29" t="s">
        <v>1915</v>
      </c>
      <c r="C902" s="29" t="s">
        <v>783</v>
      </c>
      <c r="D902" s="29" t="s">
        <v>784</v>
      </c>
      <c r="E902" s="29" t="s">
        <v>785</v>
      </c>
      <c r="F902" s="29" t="s">
        <v>1052</v>
      </c>
      <c r="G902" s="29" t="s">
        <v>805</v>
      </c>
      <c r="H902" s="29" t="s">
        <v>64</v>
      </c>
      <c r="I902" s="29" t="s">
        <v>786</v>
      </c>
      <c r="J902" s="29" t="s">
        <v>1047</v>
      </c>
      <c r="K902" s="30">
        <v>80111600</v>
      </c>
      <c r="L902" s="31" t="s">
        <v>1774</v>
      </c>
      <c r="M902" s="31">
        <v>11</v>
      </c>
      <c r="N902" s="31">
        <v>11</v>
      </c>
      <c r="O902" s="32">
        <v>135</v>
      </c>
      <c r="P902" s="31">
        <v>0</v>
      </c>
      <c r="Q902" s="33" t="s">
        <v>29</v>
      </c>
      <c r="R902" s="31">
        <v>0</v>
      </c>
      <c r="S902" s="34">
        <v>13432500</v>
      </c>
      <c r="T902" s="34">
        <v>13432500</v>
      </c>
      <c r="U902" s="35">
        <v>0</v>
      </c>
      <c r="V902" s="31">
        <v>0</v>
      </c>
      <c r="W902" s="31" t="s">
        <v>942</v>
      </c>
      <c r="X902" s="31" t="s">
        <v>31</v>
      </c>
      <c r="Y902" s="31" t="s">
        <v>699</v>
      </c>
      <c r="Z902" s="31">
        <v>3778932</v>
      </c>
      <c r="AA902" s="29" t="s">
        <v>1381</v>
      </c>
      <c r="AB902" s="29" t="str">
        <f t="shared" si="28"/>
        <v>979-160A1</v>
      </c>
      <c r="AC902" s="29" t="str">
        <f t="shared" si="29"/>
        <v>MODIFICACIÓN 1, ADICIÓN 1, PRORROGA 1 AL CONTRATO DE PRESTACIÓN DE SERVICIOS No 20170923 PRESTAR LOS SERVICIOS PROFESIONALES PARA PROYECTAR Y REVISAR LAS ACTIVIDADES DE EVALUACIÓN, CONTROL Y SEGUIMIENTO A LA IMPLEMENTACIÓN DE LOS PLANES INSTITUCIONALES DE GESTIÓN AMBIENTAL PIGA Y EL CUMPLIMIENTO NORMATIVO AMBIENTAL EN LAS ENTIDADES DISTRITALES  #979-160A1</v>
      </c>
    </row>
    <row r="903" spans="1:29" s="21" customFormat="1" ht="50.1" customHeight="1" x14ac:dyDescent="0.2">
      <c r="A903" s="29">
        <v>979</v>
      </c>
      <c r="B903" s="29">
        <v>688</v>
      </c>
      <c r="C903" s="29" t="s">
        <v>783</v>
      </c>
      <c r="D903" s="29" t="s">
        <v>791</v>
      </c>
      <c r="E903" s="29" t="s">
        <v>785</v>
      </c>
      <c r="F903" s="29" t="s">
        <v>1062</v>
      </c>
      <c r="G903" s="29" t="s">
        <v>505</v>
      </c>
      <c r="H903" s="29" t="s">
        <v>71</v>
      </c>
      <c r="I903" s="29" t="s">
        <v>801</v>
      </c>
      <c r="J903" s="29" t="s">
        <v>802</v>
      </c>
      <c r="K903" s="30">
        <v>41111603</v>
      </c>
      <c r="L903" s="31" t="s">
        <v>1916</v>
      </c>
      <c r="M903" s="31">
        <v>12</v>
      </c>
      <c r="N903" s="31">
        <v>12</v>
      </c>
      <c r="O903" s="32">
        <v>1</v>
      </c>
      <c r="P903" s="31">
        <v>1</v>
      </c>
      <c r="Q903" s="33" t="s">
        <v>29</v>
      </c>
      <c r="R903" s="31">
        <v>0</v>
      </c>
      <c r="S903" s="34">
        <v>5000000</v>
      </c>
      <c r="T903" s="34">
        <v>5000000</v>
      </c>
      <c r="U903" s="35">
        <v>0</v>
      </c>
      <c r="V903" s="31">
        <v>0</v>
      </c>
      <c r="W903" s="31" t="s">
        <v>942</v>
      </c>
      <c r="X903" s="31" t="s">
        <v>31</v>
      </c>
      <c r="Y903" s="31" t="s">
        <v>699</v>
      </c>
      <c r="Z903" s="31">
        <v>3778932</v>
      </c>
      <c r="AA903" s="29" t="s">
        <v>1381</v>
      </c>
      <c r="AB903" s="29" t="str">
        <f t="shared" si="28"/>
        <v>979-688</v>
      </c>
      <c r="AC903" s="29" t="str">
        <f t="shared" si="29"/>
        <v>REALIZAR EL MANTENIMIENTO Y CALIBRACIÓN DE LOS EQUIPOS DE TOPOGRAFIA UTILIZADOS EN ÁREAS PROTEGIDAS Y EN  PREDIOS CON ACTIVIDADES CONTAMINANTES EN EL DISTRITO CAPITAL. (SALDO SIN COMPROMETER) #979-688</v>
      </c>
    </row>
    <row r="904" spans="1:29" s="21" customFormat="1" ht="50.1" customHeight="1" x14ac:dyDescent="0.2">
      <c r="A904" s="29">
        <v>979</v>
      </c>
      <c r="B904" s="29" t="s">
        <v>1775</v>
      </c>
      <c r="C904" s="29" t="s">
        <v>783</v>
      </c>
      <c r="D904" s="29" t="s">
        <v>818</v>
      </c>
      <c r="E904" s="29" t="s">
        <v>819</v>
      </c>
      <c r="F904" s="29" t="s">
        <v>820</v>
      </c>
      <c r="G904" s="29" t="s">
        <v>505</v>
      </c>
      <c r="H904" s="29" t="s">
        <v>64</v>
      </c>
      <c r="I904" s="29" t="s">
        <v>786</v>
      </c>
      <c r="J904" s="29" t="s">
        <v>821</v>
      </c>
      <c r="K904" s="30">
        <v>80111600</v>
      </c>
      <c r="L904" s="31" t="s">
        <v>1777</v>
      </c>
      <c r="M904" s="31">
        <v>11</v>
      </c>
      <c r="N904" s="31">
        <v>11</v>
      </c>
      <c r="O904" s="32">
        <v>142</v>
      </c>
      <c r="P904" s="31">
        <v>0</v>
      </c>
      <c r="Q904" s="33" t="s">
        <v>29</v>
      </c>
      <c r="R904" s="31">
        <v>0</v>
      </c>
      <c r="S904" s="34">
        <v>13021400</v>
      </c>
      <c r="T904" s="34">
        <v>13021400</v>
      </c>
      <c r="U904" s="35">
        <v>0</v>
      </c>
      <c r="V904" s="31">
        <v>0</v>
      </c>
      <c r="W904" s="31" t="s">
        <v>942</v>
      </c>
      <c r="X904" s="31" t="s">
        <v>31</v>
      </c>
      <c r="Y904" s="31" t="s">
        <v>699</v>
      </c>
      <c r="Z904" s="31">
        <v>3778932</v>
      </c>
      <c r="AA904" s="29" t="s">
        <v>1381</v>
      </c>
      <c r="AB904" s="29" t="str">
        <f t="shared" si="28"/>
        <v xml:space="preserve">979-182A1
</v>
      </c>
      <c r="AC904" s="29" t="str">
        <f t="shared" si="29"/>
        <v xml:space="preserve">MODIFICACIÓN 1, ADICIÓN 1, PRORROGA 1 AL CONTRATO DE PRESTACIÓN DE SERVICIOS NO. 20171009 CUYO OBJETO ES: REALIZAR LAS ACTUACIONES JURÍDICAS EN LOS PROCESOS DE CARÁCTER SANCIONATORIO Y PERMISIVO QUE LE SEAN ASIGNADOS PARA EL APROVECHAMIENTO, CONSERVACIÓN Y PROTECCIÓN DEL ARBOLADO URBANO #979-182A1
</v>
      </c>
    </row>
    <row r="905" spans="1:29" s="21" customFormat="1" ht="50.1" customHeight="1" x14ac:dyDescent="0.2">
      <c r="A905" s="29">
        <v>979</v>
      </c>
      <c r="B905" s="29" t="s">
        <v>1776</v>
      </c>
      <c r="C905" s="29" t="s">
        <v>783</v>
      </c>
      <c r="D905" s="29" t="s">
        <v>818</v>
      </c>
      <c r="E905" s="29" t="s">
        <v>819</v>
      </c>
      <c r="F905" s="29" t="s">
        <v>820</v>
      </c>
      <c r="G905" s="29" t="s">
        <v>505</v>
      </c>
      <c r="H905" s="29" t="s">
        <v>64</v>
      </c>
      <c r="I905" s="29" t="s">
        <v>786</v>
      </c>
      <c r="J905" s="29" t="s">
        <v>821</v>
      </c>
      <c r="K905" s="30">
        <v>80111600</v>
      </c>
      <c r="L905" s="31" t="s">
        <v>1917</v>
      </c>
      <c r="M905" s="31">
        <v>11</v>
      </c>
      <c r="N905" s="31">
        <v>11</v>
      </c>
      <c r="O905" s="32">
        <v>142</v>
      </c>
      <c r="P905" s="31">
        <v>0</v>
      </c>
      <c r="Q905" s="33" t="s">
        <v>29</v>
      </c>
      <c r="R905" s="31">
        <v>0</v>
      </c>
      <c r="S905" s="34">
        <v>11989700</v>
      </c>
      <c r="T905" s="34">
        <v>11989700</v>
      </c>
      <c r="U905" s="35">
        <v>0</v>
      </c>
      <c r="V905" s="31">
        <v>0</v>
      </c>
      <c r="W905" s="31" t="s">
        <v>942</v>
      </c>
      <c r="X905" s="31" t="s">
        <v>31</v>
      </c>
      <c r="Y905" s="31" t="s">
        <v>699</v>
      </c>
      <c r="Z905" s="31">
        <v>3778932</v>
      </c>
      <c r="AA905" s="29" t="s">
        <v>1381</v>
      </c>
      <c r="AB905" s="29" t="str">
        <f t="shared" si="28"/>
        <v>979-183A1</v>
      </c>
      <c r="AC905" s="29" t="str">
        <f t="shared" si="29"/>
        <v>MODIFICACIÓN 1, ADICIÓN 1, PRORROGA 1 AL CONTRATO DE PRESTACIÓN DE SERVICIOS NO. 20171053 CUYO OBJETO ES: PRESTAR SUS SERVICIOS PROFESIONALES PARA APOYAR EL MANEJO DE LA INFORMACIÓN JURÍDICA DE LOS PROCESOS PERMISIVOS RELACIONADOS CON EL APROVECHAMIENTO, CONSERVACIÓN Y PROTECCIÓN DEL ARBOLADO URBANO (SALDO SIN COMPROMETER) #979-183A1</v>
      </c>
    </row>
    <row r="906" spans="1:29" s="21" customFormat="1" ht="50.1" customHeight="1" x14ac:dyDescent="0.2">
      <c r="A906" s="29">
        <v>979</v>
      </c>
      <c r="B906" s="29" t="s">
        <v>1778</v>
      </c>
      <c r="C906" s="29" t="s">
        <v>783</v>
      </c>
      <c r="D906" s="29" t="s">
        <v>818</v>
      </c>
      <c r="E906" s="29" t="s">
        <v>819</v>
      </c>
      <c r="F906" s="29" t="s">
        <v>820</v>
      </c>
      <c r="G906" s="29" t="s">
        <v>505</v>
      </c>
      <c r="H906" s="29" t="s">
        <v>64</v>
      </c>
      <c r="I906" s="29" t="s">
        <v>786</v>
      </c>
      <c r="J906" s="29" t="s">
        <v>821</v>
      </c>
      <c r="K906" s="30">
        <v>80111600</v>
      </c>
      <c r="L906" s="31" t="s">
        <v>1918</v>
      </c>
      <c r="M906" s="31">
        <v>11</v>
      </c>
      <c r="N906" s="31">
        <v>11</v>
      </c>
      <c r="O906" s="32">
        <v>142</v>
      </c>
      <c r="P906" s="31">
        <v>0</v>
      </c>
      <c r="Q906" s="33" t="s">
        <v>29</v>
      </c>
      <c r="R906" s="31">
        <v>0</v>
      </c>
      <c r="S906" s="34">
        <v>13021400</v>
      </c>
      <c r="T906" s="34">
        <v>13021400</v>
      </c>
      <c r="U906" s="35">
        <v>0</v>
      </c>
      <c r="V906" s="31">
        <v>0</v>
      </c>
      <c r="W906" s="31" t="s">
        <v>942</v>
      </c>
      <c r="X906" s="31" t="s">
        <v>31</v>
      </c>
      <c r="Y906" s="31" t="s">
        <v>699</v>
      </c>
      <c r="Z906" s="31">
        <v>3778932</v>
      </c>
      <c r="AA906" s="29" t="s">
        <v>1381</v>
      </c>
      <c r="AB906" s="29" t="str">
        <f t="shared" si="28"/>
        <v>979-193A1</v>
      </c>
      <c r="AC906" s="29" t="str">
        <f t="shared" si="29"/>
        <v>MODIFICACIÓN 1, ADICIÓN 1, PRORROGA 1 AL CONTRATO DE PRESTACIÓN DE SERVICIOS NO. 20170338 CUYO OBJETO ES: REALIZAR LAS ACTUACIONES JURÍDICAS EN LOS PROCESOS DE CARÁCTER SANCIONATORIO Y PERMISIVO QUE LE SEAN ASIGNADOS PARA EL APROVECHAMIENTO, CONSERVACIÓN Y PROTECCIÓN DEL ARBOLADO URBANO (SALDO SIN COMPROMETER) #979-193A1</v>
      </c>
    </row>
    <row r="907" spans="1:29" s="21" customFormat="1" ht="50.1" customHeight="1" x14ac:dyDescent="0.2">
      <c r="A907" s="29">
        <v>979</v>
      </c>
      <c r="B907" s="29" t="s">
        <v>1779</v>
      </c>
      <c r="C907" s="29" t="s">
        <v>783</v>
      </c>
      <c r="D907" s="29" t="s">
        <v>818</v>
      </c>
      <c r="E907" s="29" t="s">
        <v>819</v>
      </c>
      <c r="F907" s="29" t="s">
        <v>820</v>
      </c>
      <c r="G907" s="29" t="s">
        <v>505</v>
      </c>
      <c r="H907" s="29" t="s">
        <v>64</v>
      </c>
      <c r="I907" s="29" t="s">
        <v>786</v>
      </c>
      <c r="J907" s="29" t="s">
        <v>821</v>
      </c>
      <c r="K907" s="30">
        <v>80111600</v>
      </c>
      <c r="L907" s="31" t="s">
        <v>1783</v>
      </c>
      <c r="M907" s="31">
        <v>11</v>
      </c>
      <c r="N907" s="31">
        <v>11</v>
      </c>
      <c r="O907" s="32">
        <v>142</v>
      </c>
      <c r="P907" s="31">
        <v>0</v>
      </c>
      <c r="Q907" s="33" t="s">
        <v>29</v>
      </c>
      <c r="R907" s="31">
        <v>0</v>
      </c>
      <c r="S907" s="34">
        <v>12074733</v>
      </c>
      <c r="T907" s="34">
        <v>12074733</v>
      </c>
      <c r="U907" s="35">
        <v>0</v>
      </c>
      <c r="V907" s="31">
        <v>0</v>
      </c>
      <c r="W907" s="31" t="s">
        <v>942</v>
      </c>
      <c r="X907" s="31" t="s">
        <v>31</v>
      </c>
      <c r="Y907" s="31" t="s">
        <v>699</v>
      </c>
      <c r="Z907" s="31">
        <v>3778932</v>
      </c>
      <c r="AA907" s="29" t="s">
        <v>1381</v>
      </c>
      <c r="AB907" s="29" t="str">
        <f t="shared" si="28"/>
        <v>979-196A1</v>
      </c>
      <c r="AC907" s="29" t="str">
        <f t="shared" si="29"/>
        <v>MODIFICACIÓN 1, ADICIÓN 1, PRORROGA 1 AL CONTRATO DE PRESTACIÓN DE SERVICIOS NO. 20170678 CUYO OBJETO ES: PRESTAR SUS SERVICIOS PROFESIONALES PARA APOYAR EL MANEJO DE LA INFORMACIÓN JURÍDICA DE LOS PROCESOS PERMISIVOS RELACIONADOS CON EL APROVECHAMIENTO, CONSERVACIÓN Y PROTECCIÓN DEL ARBOLADO URBANO #979-196A1</v>
      </c>
    </row>
    <row r="908" spans="1:29" s="21" customFormat="1" ht="50.1" customHeight="1" x14ac:dyDescent="0.2">
      <c r="A908" s="29">
        <v>979</v>
      </c>
      <c r="B908" s="29" t="s">
        <v>1780</v>
      </c>
      <c r="C908" s="29" t="s">
        <v>783</v>
      </c>
      <c r="D908" s="29" t="s">
        <v>818</v>
      </c>
      <c r="E908" s="29" t="s">
        <v>819</v>
      </c>
      <c r="F908" s="29" t="s">
        <v>820</v>
      </c>
      <c r="G908" s="29" t="s">
        <v>505</v>
      </c>
      <c r="H908" s="29" t="s">
        <v>64</v>
      </c>
      <c r="I908" s="29" t="s">
        <v>786</v>
      </c>
      <c r="J908" s="29" t="s">
        <v>821</v>
      </c>
      <c r="K908" s="30">
        <v>80111600</v>
      </c>
      <c r="L908" s="31" t="s">
        <v>1784</v>
      </c>
      <c r="M908" s="31">
        <v>11</v>
      </c>
      <c r="N908" s="31">
        <v>11</v>
      </c>
      <c r="O908" s="32">
        <v>142</v>
      </c>
      <c r="P908" s="31">
        <v>0</v>
      </c>
      <c r="Q908" s="33" t="s">
        <v>29</v>
      </c>
      <c r="R908" s="31">
        <v>0</v>
      </c>
      <c r="S908" s="34">
        <v>12074733</v>
      </c>
      <c r="T908" s="34">
        <v>12074733</v>
      </c>
      <c r="U908" s="35">
        <v>0</v>
      </c>
      <c r="V908" s="31">
        <v>0</v>
      </c>
      <c r="W908" s="31" t="s">
        <v>942</v>
      </c>
      <c r="X908" s="31" t="s">
        <v>31</v>
      </c>
      <c r="Y908" s="31" t="s">
        <v>699</v>
      </c>
      <c r="Z908" s="31">
        <v>3778932</v>
      </c>
      <c r="AA908" s="29" t="s">
        <v>1381</v>
      </c>
      <c r="AB908" s="29" t="str">
        <f t="shared" si="28"/>
        <v>979-197A1</v>
      </c>
      <c r="AC908" s="29" t="str">
        <f t="shared" si="29"/>
        <v>MODIFICACIÓN 1, ADICIÓN 1, PRORROGA 1 AL CONTRATO DE PRESTACIÓN DE SERVICIOS NO. 20170685 CUYO OBJETO ES: PRESTAR SUS SERVICIOS PROFESIONALES PARA APOYAR EL MANEJO DE LA INFORMACIÓN JURÍDICA DE LOS PROCESOS PERMISIVOS RELACIONADOS CON EL APROVECHAMIENTO, CONSERVACIÓN Y PROTECCIÓN DEL ARBOLADO URBANO #979-197A1</v>
      </c>
    </row>
    <row r="909" spans="1:29" s="21" customFormat="1" ht="50.1" customHeight="1" x14ac:dyDescent="0.2">
      <c r="A909" s="29">
        <v>979</v>
      </c>
      <c r="B909" s="29" t="s">
        <v>1781</v>
      </c>
      <c r="C909" s="29" t="s">
        <v>783</v>
      </c>
      <c r="D909" s="29" t="s">
        <v>818</v>
      </c>
      <c r="E909" s="29" t="s">
        <v>819</v>
      </c>
      <c r="F909" s="29" t="s">
        <v>820</v>
      </c>
      <c r="G909" s="29" t="s">
        <v>505</v>
      </c>
      <c r="H909" s="29" t="s">
        <v>64</v>
      </c>
      <c r="I909" s="29" t="s">
        <v>786</v>
      </c>
      <c r="J909" s="29" t="s">
        <v>821</v>
      </c>
      <c r="K909" s="30">
        <v>80111600</v>
      </c>
      <c r="L909" s="31" t="s">
        <v>1785</v>
      </c>
      <c r="M909" s="31">
        <v>11</v>
      </c>
      <c r="N909" s="31">
        <v>11</v>
      </c>
      <c r="O909" s="32">
        <v>142</v>
      </c>
      <c r="P909" s="31">
        <v>0</v>
      </c>
      <c r="Q909" s="33" t="s">
        <v>29</v>
      </c>
      <c r="R909" s="31">
        <v>0</v>
      </c>
      <c r="S909" s="34">
        <v>13021400</v>
      </c>
      <c r="T909" s="34">
        <v>13021400</v>
      </c>
      <c r="U909" s="35">
        <v>0</v>
      </c>
      <c r="V909" s="31">
        <v>0</v>
      </c>
      <c r="W909" s="31" t="s">
        <v>942</v>
      </c>
      <c r="X909" s="31" t="s">
        <v>31</v>
      </c>
      <c r="Y909" s="31" t="s">
        <v>699</v>
      </c>
      <c r="Z909" s="31">
        <v>3778932</v>
      </c>
      <c r="AA909" s="29" t="s">
        <v>1381</v>
      </c>
      <c r="AB909" s="29" t="str">
        <f t="shared" si="28"/>
        <v>979-200A1</v>
      </c>
      <c r="AC909" s="29" t="str">
        <f t="shared" si="29"/>
        <v>MODIFICACIÓN 1, ADICIÓN 1, PRORROGA 1 AL CONTRATO DE PRESTACIÓN DE SERVICIOS NO. 20170437 CUYO OBJETO ES: REALIZAR LAS ACTUACIONES JURÍDICAS EN LOS PROCESOS DE CARÁCTER SANCIONATORIO Y PERMISIVO QUE LE SEAN ASIGNADOS PARA EL APROVECHAMIENTO, CONSERVACIÓN Y PROTECCIÓN DEL ARBOLADO URBANO #979-200A1</v>
      </c>
    </row>
    <row r="910" spans="1:29" s="21" customFormat="1" ht="50.1" customHeight="1" x14ac:dyDescent="0.2">
      <c r="A910" s="29">
        <v>979</v>
      </c>
      <c r="B910" s="29" t="s">
        <v>1782</v>
      </c>
      <c r="C910" s="29" t="s">
        <v>783</v>
      </c>
      <c r="D910" s="29" t="s">
        <v>818</v>
      </c>
      <c r="E910" s="29" t="s">
        <v>819</v>
      </c>
      <c r="F910" s="29" t="s">
        <v>820</v>
      </c>
      <c r="G910" s="29" t="s">
        <v>505</v>
      </c>
      <c r="H910" s="29" t="s">
        <v>64</v>
      </c>
      <c r="I910" s="29" t="s">
        <v>786</v>
      </c>
      <c r="J910" s="29" t="s">
        <v>821</v>
      </c>
      <c r="K910" s="30">
        <v>80111600</v>
      </c>
      <c r="L910" s="31" t="s">
        <v>1786</v>
      </c>
      <c r="M910" s="31">
        <v>11</v>
      </c>
      <c r="N910" s="31">
        <v>11</v>
      </c>
      <c r="O910" s="32">
        <v>142</v>
      </c>
      <c r="P910" s="31">
        <v>0</v>
      </c>
      <c r="Q910" s="33" t="s">
        <v>29</v>
      </c>
      <c r="R910" s="31">
        <v>0</v>
      </c>
      <c r="S910" s="34">
        <v>12074733</v>
      </c>
      <c r="T910" s="34">
        <v>12074733</v>
      </c>
      <c r="U910" s="35">
        <v>0</v>
      </c>
      <c r="V910" s="31">
        <v>0</v>
      </c>
      <c r="W910" s="31" t="s">
        <v>942</v>
      </c>
      <c r="X910" s="31" t="s">
        <v>31</v>
      </c>
      <c r="Y910" s="31" t="s">
        <v>699</v>
      </c>
      <c r="Z910" s="31">
        <v>3778932</v>
      </c>
      <c r="AA910" s="29" t="s">
        <v>1381</v>
      </c>
      <c r="AB910" s="29" t="str">
        <f t="shared" si="28"/>
        <v>979-201A1</v>
      </c>
      <c r="AC910" s="29" t="str">
        <f t="shared" si="29"/>
        <v>MODIFICACIÓN 1, ADICIÓN 1, PRORROGA 1 AL CONTRATO DE PRESTACIÓN DE SERVICIOS NO. 20170580 CUYO OBJETO ES: PRESTAR SUS SERVICIOS PROFESIONALES PARA APOYAR EL MANEJO DE LA INFORMACIÓN JURÍDICA DE LOS PROCESOS PERMISIVOS RELACIONADOS CON EL APROVECHAMIENTO, CONSERVACIÓN Y PROTECCIÓN DEL ARBOLADO URBANO #979-201A1</v>
      </c>
    </row>
    <row r="911" spans="1:29" s="21" customFormat="1" ht="50.1" customHeight="1" x14ac:dyDescent="0.2">
      <c r="A911" s="29">
        <v>979</v>
      </c>
      <c r="B911" s="29" t="s">
        <v>1787</v>
      </c>
      <c r="C911" s="29" t="s">
        <v>783</v>
      </c>
      <c r="D911" s="29" t="s">
        <v>818</v>
      </c>
      <c r="E911" s="29" t="s">
        <v>819</v>
      </c>
      <c r="F911" s="29" t="s">
        <v>820</v>
      </c>
      <c r="G911" s="29" t="s">
        <v>505</v>
      </c>
      <c r="H911" s="29" t="s">
        <v>64</v>
      </c>
      <c r="I911" s="29" t="s">
        <v>786</v>
      </c>
      <c r="J911" s="29" t="s">
        <v>821</v>
      </c>
      <c r="K911" s="30">
        <v>80111600</v>
      </c>
      <c r="L911" s="31" t="s">
        <v>1919</v>
      </c>
      <c r="M911" s="31">
        <v>11</v>
      </c>
      <c r="N911" s="31">
        <v>11</v>
      </c>
      <c r="O911" s="32">
        <v>142</v>
      </c>
      <c r="P911" s="31">
        <v>0</v>
      </c>
      <c r="Q911" s="33" t="s">
        <v>29</v>
      </c>
      <c r="R911" s="31">
        <v>0</v>
      </c>
      <c r="S911" s="34">
        <v>1108766</v>
      </c>
      <c r="T911" s="34">
        <v>1108766</v>
      </c>
      <c r="U911" s="35">
        <v>0</v>
      </c>
      <c r="V911" s="31">
        <v>0</v>
      </c>
      <c r="W911" s="31" t="s">
        <v>942</v>
      </c>
      <c r="X911" s="31" t="s">
        <v>31</v>
      </c>
      <c r="Y911" s="31" t="s">
        <v>699</v>
      </c>
      <c r="Z911" s="31">
        <v>3778932</v>
      </c>
      <c r="AA911" s="29" t="s">
        <v>1381</v>
      </c>
      <c r="AB911" s="29" t="str">
        <f t="shared" si="28"/>
        <v>979-218A1</v>
      </c>
      <c r="AC911" s="29" t="str">
        <f t="shared" si="29"/>
        <v>MODIFICACIÓN 1, ADICIÓN 1, PRORROGA 1 AL CONTRATO DE PRESTACIÓN DE SERVICIOS NO. 20170552 CUYO OBJETO ES: PROYECTAR LAS ACTUACIONES TÉCNICAS NECESARIAS PARA LA EVALUACIÓN, CONTROL Y SEGUIMIENTO DEL MANEJO SILVICULTURAL, DEL ARBOLADO URBANO QUE SE ENCUENTRE DENTRO DE LA JURISDICCION DE LA SECRETARIA DISTRITAL DE AMBIENTE (SALDO SIN COMPROMETER) #979-218A1</v>
      </c>
    </row>
    <row r="912" spans="1:29" s="21" customFormat="1" ht="50.1" customHeight="1" x14ac:dyDescent="0.2">
      <c r="A912" s="29">
        <v>979</v>
      </c>
      <c r="B912" s="29" t="s">
        <v>1788</v>
      </c>
      <c r="C912" s="29" t="s">
        <v>783</v>
      </c>
      <c r="D912" s="29" t="s">
        <v>818</v>
      </c>
      <c r="E912" s="29" t="s">
        <v>819</v>
      </c>
      <c r="F912" s="29" t="s">
        <v>820</v>
      </c>
      <c r="G912" s="29" t="s">
        <v>505</v>
      </c>
      <c r="H912" s="29" t="s">
        <v>64</v>
      </c>
      <c r="I912" s="29" t="s">
        <v>786</v>
      </c>
      <c r="J912" s="29" t="s">
        <v>821</v>
      </c>
      <c r="K912" s="30">
        <v>80111600</v>
      </c>
      <c r="L912" s="31" t="s">
        <v>1790</v>
      </c>
      <c r="M912" s="31">
        <v>11</v>
      </c>
      <c r="N912" s="31">
        <v>11</v>
      </c>
      <c r="O912" s="32">
        <v>142</v>
      </c>
      <c r="P912" s="31">
        <v>0</v>
      </c>
      <c r="Q912" s="33" t="s">
        <v>29</v>
      </c>
      <c r="R912" s="31">
        <v>0</v>
      </c>
      <c r="S912" s="34">
        <v>20457466</v>
      </c>
      <c r="T912" s="34">
        <v>20457466</v>
      </c>
      <c r="U912" s="35">
        <v>0</v>
      </c>
      <c r="V912" s="31">
        <v>0</v>
      </c>
      <c r="W912" s="31" t="s">
        <v>942</v>
      </c>
      <c r="X912" s="31" t="s">
        <v>31</v>
      </c>
      <c r="Y912" s="31" t="s">
        <v>699</v>
      </c>
      <c r="Z912" s="31">
        <v>3778932</v>
      </c>
      <c r="AA912" s="29" t="s">
        <v>1381</v>
      </c>
      <c r="AB912" s="29" t="str">
        <f t="shared" si="28"/>
        <v>979-222A1</v>
      </c>
      <c r="AC912" s="29" t="str">
        <f t="shared" si="29"/>
        <v>MODIFICACIÓN 1, ADICIÓN 1, PRORROGA 1 AL CONTRATO DE PRESTACIÓN DE SERVICIOS NO. 20170301 CUYO OBJETO ES: PROYECTAR LAS ACTUACIONES TÉCNICAS NECESARIAS PARA LA EVALUACIÓN, CONTROL Y SEGUIMIENTO DEL MANEJO SILVICULTURAL, DEL ARBOLADO URBANO QUE SE ENCUENTRE DENTRO DE LA JURISDICCION DE LA SECRETARIA DISTRITAL DE AMBIENTE #979-222A1</v>
      </c>
    </row>
    <row r="913" spans="1:29" s="21" customFormat="1" ht="50.1" customHeight="1" x14ac:dyDescent="0.2">
      <c r="A913" s="29">
        <v>979</v>
      </c>
      <c r="B913" s="29" t="s">
        <v>1533</v>
      </c>
      <c r="C913" s="29" t="s">
        <v>783</v>
      </c>
      <c r="D913" s="29" t="s">
        <v>818</v>
      </c>
      <c r="E913" s="29" t="s">
        <v>819</v>
      </c>
      <c r="F913" s="29" t="s">
        <v>820</v>
      </c>
      <c r="G913" s="29" t="s">
        <v>505</v>
      </c>
      <c r="H913" s="29" t="s">
        <v>64</v>
      </c>
      <c r="I913" s="29" t="s">
        <v>786</v>
      </c>
      <c r="J913" s="29" t="s">
        <v>821</v>
      </c>
      <c r="K913" s="30">
        <v>80111600</v>
      </c>
      <c r="L913" s="31" t="s">
        <v>1791</v>
      </c>
      <c r="M913" s="31">
        <v>11</v>
      </c>
      <c r="N913" s="31">
        <v>11</v>
      </c>
      <c r="O913" s="32">
        <v>142</v>
      </c>
      <c r="P913" s="31">
        <v>0</v>
      </c>
      <c r="Q913" s="33" t="s">
        <v>29</v>
      </c>
      <c r="R913" s="31">
        <v>0</v>
      </c>
      <c r="S913" s="34">
        <v>0</v>
      </c>
      <c r="T913" s="34">
        <v>0</v>
      </c>
      <c r="U913" s="35">
        <v>0</v>
      </c>
      <c r="V913" s="31">
        <v>0</v>
      </c>
      <c r="W913" s="31" t="s">
        <v>942</v>
      </c>
      <c r="X913" s="31" t="s">
        <v>31</v>
      </c>
      <c r="Y913" s="31" t="s">
        <v>699</v>
      </c>
      <c r="Z913" s="31">
        <v>3778932</v>
      </c>
      <c r="AA913" s="29" t="s">
        <v>1381</v>
      </c>
      <c r="AB913" s="29" t="str">
        <f t="shared" si="28"/>
        <v>979-225A1</v>
      </c>
      <c r="AC913" s="29" t="str">
        <f t="shared" si="29"/>
        <v>MODIFICACIÓN 1, ADICIÓN 1, PRORROGA 1 AL CONTRATO DE PRESTACIÓN DE SERVICIOS NO. 20170262 CUYO OBJETO ES: REALIZAR LAS ACTUACIONES JURÍDICAS EN LOS PROCESOS DE CARÁCTER SANCIONATORIO Y PERMISIVO QUE LE SEAN ASIGNADOS PARA EL APROVECHAMIENTO, CONSERVACIÓN Y PROTECCIÓN DEL ARBOLADO URBANO #979-225A1</v>
      </c>
    </row>
    <row r="914" spans="1:29" s="21" customFormat="1" ht="50.1" customHeight="1" x14ac:dyDescent="0.2">
      <c r="A914" s="29">
        <v>979</v>
      </c>
      <c r="B914" s="29" t="s">
        <v>1789</v>
      </c>
      <c r="C914" s="29" t="s">
        <v>783</v>
      </c>
      <c r="D914" s="29" t="s">
        <v>830</v>
      </c>
      <c r="E914" s="29" t="s">
        <v>819</v>
      </c>
      <c r="F914" s="29" t="s">
        <v>831</v>
      </c>
      <c r="G914" s="29" t="s">
        <v>505</v>
      </c>
      <c r="H914" s="29" t="s">
        <v>64</v>
      </c>
      <c r="I914" s="29" t="s">
        <v>786</v>
      </c>
      <c r="J914" s="29" t="s">
        <v>1048</v>
      </c>
      <c r="K914" s="30">
        <v>80111600</v>
      </c>
      <c r="L914" s="31" t="s">
        <v>1792</v>
      </c>
      <c r="M914" s="31">
        <v>11</v>
      </c>
      <c r="N914" s="31">
        <v>11</v>
      </c>
      <c r="O914" s="32">
        <v>142</v>
      </c>
      <c r="P914" s="31">
        <v>0</v>
      </c>
      <c r="Q914" s="33" t="s">
        <v>29</v>
      </c>
      <c r="R914" s="31">
        <v>0</v>
      </c>
      <c r="S914" s="34">
        <v>0</v>
      </c>
      <c r="T914" s="34">
        <v>0</v>
      </c>
      <c r="U914" s="35">
        <v>0</v>
      </c>
      <c r="V914" s="31">
        <v>0</v>
      </c>
      <c r="W914" s="31" t="s">
        <v>942</v>
      </c>
      <c r="X914" s="31" t="s">
        <v>31</v>
      </c>
      <c r="Y914" s="31" t="s">
        <v>699</v>
      </c>
      <c r="Z914" s="31">
        <v>3778932</v>
      </c>
      <c r="AA914" s="29" t="s">
        <v>1381</v>
      </c>
      <c r="AB914" s="29" t="str">
        <f t="shared" si="28"/>
        <v>979-239A1</v>
      </c>
      <c r="AC914" s="29" t="str">
        <f t="shared" si="29"/>
        <v>MODIFICACIÓN 1, ADICIÓN 1, PRORROGA 1 AL CONTRATO DE PRESTACIÓN DE SERVICIOS NO. 20170213 CUYO OBJETO ES: BRINDAR LOS LINEAMIENTOS TÉCNICOS EN LA ELABORACIÓN Y POSTERIOR REVISION DE LAS ACTUACIONES ADELANTADAS PARA LA EVALUACIÓN, CONTROL, SEGUIMIENTO, PREVENCIÓN E INVESTIGACIÓN SOBRE LOS RECURSOS DE FLORA SILVESTRE EN EL DISTRITO CAPITAL #979-239A1</v>
      </c>
    </row>
    <row r="915" spans="1:29" s="21" customFormat="1" ht="50.1" customHeight="1" x14ac:dyDescent="0.2">
      <c r="A915" s="29">
        <v>979</v>
      </c>
      <c r="B915" s="29" t="s">
        <v>1793</v>
      </c>
      <c r="C915" s="29" t="s">
        <v>783</v>
      </c>
      <c r="D915" s="29" t="s">
        <v>830</v>
      </c>
      <c r="E915" s="29" t="s">
        <v>819</v>
      </c>
      <c r="F915" s="29" t="s">
        <v>831</v>
      </c>
      <c r="G915" s="29" t="s">
        <v>505</v>
      </c>
      <c r="H915" s="29" t="s">
        <v>64</v>
      </c>
      <c r="I915" s="29" t="s">
        <v>786</v>
      </c>
      <c r="J915" s="29" t="s">
        <v>1048</v>
      </c>
      <c r="K915" s="30">
        <v>80111600</v>
      </c>
      <c r="L915" s="31" t="s">
        <v>1920</v>
      </c>
      <c r="M915" s="31">
        <v>11</v>
      </c>
      <c r="N915" s="31">
        <v>11</v>
      </c>
      <c r="O915" s="32">
        <v>142</v>
      </c>
      <c r="P915" s="31">
        <v>0</v>
      </c>
      <c r="Q915" s="33" t="s">
        <v>29</v>
      </c>
      <c r="R915" s="31">
        <v>0</v>
      </c>
      <c r="S915" s="34">
        <v>12074733</v>
      </c>
      <c r="T915" s="34">
        <v>12074733</v>
      </c>
      <c r="U915" s="35">
        <v>0</v>
      </c>
      <c r="V915" s="31">
        <v>0</v>
      </c>
      <c r="W915" s="31" t="s">
        <v>942</v>
      </c>
      <c r="X915" s="31" t="s">
        <v>31</v>
      </c>
      <c r="Y915" s="31" t="s">
        <v>699</v>
      </c>
      <c r="Z915" s="31">
        <v>3778932</v>
      </c>
      <c r="AA915" s="29" t="s">
        <v>1381</v>
      </c>
      <c r="AB915" s="29" t="str">
        <f t="shared" si="28"/>
        <v>979-266A1</v>
      </c>
      <c r="AC915" s="29" t="str">
        <f t="shared" si="29"/>
        <v>MODIFICACIÓN 1, ADICIÓN 1, PRORROGA 1 AL CONTRATO DE PRESTACIÓN DE SERVICIOS NO. 20170691 CUYO OBJETO ES: APOYAR LAS ACTIVIDADES DE CONTROL, SEGUIMIENTO Y PREVENCIÓN AL TRÁFICO Y MOVILIZACIÓN ILEGAL DE FLORA EN LAS OFICINAS DE ENLACE DE LA SECRETARIA DISTRITAL DE AMBIENTE (SALDO SIN COMPROMETER) #979-266A1</v>
      </c>
    </row>
    <row r="916" spans="1:29" s="21" customFormat="1" ht="50.1" customHeight="1" x14ac:dyDescent="0.2">
      <c r="A916" s="29">
        <v>979</v>
      </c>
      <c r="B916" s="29" t="s">
        <v>1794</v>
      </c>
      <c r="C916" s="29" t="s">
        <v>783</v>
      </c>
      <c r="D916" s="29" t="s">
        <v>830</v>
      </c>
      <c r="E916" s="29" t="s">
        <v>819</v>
      </c>
      <c r="F916" s="29" t="s">
        <v>831</v>
      </c>
      <c r="G916" s="29" t="s">
        <v>505</v>
      </c>
      <c r="H916" s="29" t="s">
        <v>64</v>
      </c>
      <c r="I916" s="29" t="s">
        <v>786</v>
      </c>
      <c r="J916" s="29" t="s">
        <v>1048</v>
      </c>
      <c r="K916" s="30">
        <v>80111600</v>
      </c>
      <c r="L916" s="31" t="s">
        <v>1795</v>
      </c>
      <c r="M916" s="31">
        <v>11</v>
      </c>
      <c r="N916" s="31">
        <v>11</v>
      </c>
      <c r="O916" s="32">
        <v>142</v>
      </c>
      <c r="P916" s="31">
        <v>0</v>
      </c>
      <c r="Q916" s="33" t="s">
        <v>29</v>
      </c>
      <c r="R916" s="31">
        <v>0</v>
      </c>
      <c r="S916" s="34">
        <v>12074733</v>
      </c>
      <c r="T916" s="34">
        <v>12074733</v>
      </c>
      <c r="U916" s="35">
        <v>0</v>
      </c>
      <c r="V916" s="31">
        <v>0</v>
      </c>
      <c r="W916" s="31" t="s">
        <v>942</v>
      </c>
      <c r="X916" s="31" t="s">
        <v>31</v>
      </c>
      <c r="Y916" s="31" t="s">
        <v>699</v>
      </c>
      <c r="Z916" s="31">
        <v>3778932</v>
      </c>
      <c r="AA916" s="29" t="s">
        <v>1381</v>
      </c>
      <c r="AB916" s="29" t="str">
        <f t="shared" si="28"/>
        <v>979-268A1</v>
      </c>
      <c r="AC916" s="29" t="str">
        <f t="shared" si="29"/>
        <v>MODIFICACIÓN 1, ADICIÓN 1, PRORROGA 1 AL CONTRATO DE PRESTACIÓN DE SERVICIOS NO. 20170766 CUYO OBJETO ES: APOYAR LAS ACTIVIDADES DE CONTROL, SEGUIMIENTO Y PREVENCIÓN AL TRÁFICO Y MOVILIZACIÓN ILEGAL DE FAUNA SILVESTRE EN LAS OFICINAS DE ENLACE DE LA SECRETARÍA DISTRITAL DE AMBIENTE #979-268A1</v>
      </c>
    </row>
    <row r="917" spans="1:29" s="21" customFormat="1" ht="50.1" customHeight="1" x14ac:dyDescent="0.2">
      <c r="A917" s="29">
        <v>979</v>
      </c>
      <c r="B917" s="29" t="s">
        <v>1796</v>
      </c>
      <c r="C917" s="29" t="s">
        <v>783</v>
      </c>
      <c r="D917" s="29" t="s">
        <v>830</v>
      </c>
      <c r="E917" s="29" t="s">
        <v>819</v>
      </c>
      <c r="F917" s="29" t="s">
        <v>831</v>
      </c>
      <c r="G917" s="29" t="s">
        <v>505</v>
      </c>
      <c r="H917" s="29" t="s">
        <v>64</v>
      </c>
      <c r="I917" s="29" t="s">
        <v>786</v>
      </c>
      <c r="J917" s="29" t="s">
        <v>1048</v>
      </c>
      <c r="K917" s="30">
        <v>80111600</v>
      </c>
      <c r="L917" s="31" t="s">
        <v>1921</v>
      </c>
      <c r="M917" s="31">
        <v>11</v>
      </c>
      <c r="N917" s="31">
        <v>11</v>
      </c>
      <c r="O917" s="32">
        <v>135</v>
      </c>
      <c r="P917" s="31">
        <v>0</v>
      </c>
      <c r="Q917" s="33" t="s">
        <v>29</v>
      </c>
      <c r="R917" s="31">
        <v>0</v>
      </c>
      <c r="S917" s="34">
        <v>19274193</v>
      </c>
      <c r="T917" s="34">
        <v>19274193</v>
      </c>
      <c r="U917" s="35">
        <v>0</v>
      </c>
      <c r="V917" s="31">
        <v>0</v>
      </c>
      <c r="W917" s="31" t="s">
        <v>942</v>
      </c>
      <c r="X917" s="31" t="s">
        <v>31</v>
      </c>
      <c r="Y917" s="31" t="s">
        <v>699</v>
      </c>
      <c r="Z917" s="31">
        <v>3778932</v>
      </c>
      <c r="AA917" s="29" t="s">
        <v>1381</v>
      </c>
      <c r="AB917" s="29" t="str">
        <f t="shared" si="28"/>
        <v>979-281A1</v>
      </c>
      <c r="AC917" s="29" t="str">
        <f t="shared" si="29"/>
        <v>MODIFICACIÓN 1, ADICIÓN 1, PRORROGA 1 AL CONTRATO DE PRESTACIÓN DE SERVICIOS NO. 20170209 CUYO OBJETO ES: APOYAR LA IMPLEMENTACIÓN DE LA ESTRATEGIA DE PREVENCIÓN DEL TRAFICO ILEGAL DE FAUNA SILVESTRE EN JURISDICCIÓN DE LA SECRETARIA DISTRITAL DE AMBIENTE (SDA). (SALDO SIN COMPROMETER) #979-281A1</v>
      </c>
    </row>
    <row r="918" spans="1:29" s="21" customFormat="1" ht="50.1" customHeight="1" x14ac:dyDescent="0.2">
      <c r="A918" s="29">
        <v>979</v>
      </c>
      <c r="B918" s="29" t="s">
        <v>1797</v>
      </c>
      <c r="C918" s="29" t="s">
        <v>783</v>
      </c>
      <c r="D918" s="29" t="s">
        <v>830</v>
      </c>
      <c r="E918" s="29" t="s">
        <v>819</v>
      </c>
      <c r="F918" s="29" t="s">
        <v>831</v>
      </c>
      <c r="G918" s="29" t="s">
        <v>505</v>
      </c>
      <c r="H918" s="29" t="s">
        <v>64</v>
      </c>
      <c r="I918" s="29" t="s">
        <v>786</v>
      </c>
      <c r="J918" s="29" t="s">
        <v>1048</v>
      </c>
      <c r="K918" s="30">
        <v>80111600</v>
      </c>
      <c r="L918" s="31" t="s">
        <v>1798</v>
      </c>
      <c r="M918" s="31">
        <v>11</v>
      </c>
      <c r="N918" s="31">
        <v>11</v>
      </c>
      <c r="O918" s="32">
        <v>142</v>
      </c>
      <c r="P918" s="31">
        <v>0</v>
      </c>
      <c r="Q918" s="33" t="s">
        <v>29</v>
      </c>
      <c r="R918" s="31">
        <v>0</v>
      </c>
      <c r="S918" s="34">
        <v>8751933</v>
      </c>
      <c r="T918" s="34">
        <v>8751933</v>
      </c>
      <c r="U918" s="35">
        <v>0</v>
      </c>
      <c r="V918" s="31">
        <v>0</v>
      </c>
      <c r="W918" s="31" t="s">
        <v>942</v>
      </c>
      <c r="X918" s="31" t="s">
        <v>31</v>
      </c>
      <c r="Y918" s="31" t="s">
        <v>699</v>
      </c>
      <c r="Z918" s="31">
        <v>3778932</v>
      </c>
      <c r="AA918" s="29" t="s">
        <v>1381</v>
      </c>
      <c r="AB918" s="29" t="str">
        <f t="shared" si="28"/>
        <v>979-285A1</v>
      </c>
      <c r="AC918" s="29" t="str">
        <f t="shared" si="29"/>
        <v>MODIFICACIÓN 1, ADICIÓN 1, PRORROGA 1 AL CONTRATO DE PRESTACIÓN DE SERVICIOS NO. 20170777 CUYO OBJETO ES: PRESTAR SUS SERVICIOS DE APOYO TÉCNICO EN EL MANEJO DE LA INFORMACIÓN EN BASES DE DATOS Y ADELANTAR ACTIVIDADES DE GESTIÓN DOCUMENTAL RELACIONADAS CON LOS PROCEDIMIENTOS DE  EVALUACIÓN, CONTROL Y SEGUIMIENTO SOBRE LOS RECURSOS FLORA Y FAUNA SILVESTRE EN EL DISTRITO CAPITAL #979-285A1</v>
      </c>
    </row>
    <row r="919" spans="1:29" s="21" customFormat="1" ht="50.1" customHeight="1" x14ac:dyDescent="0.2">
      <c r="A919" s="29">
        <v>979</v>
      </c>
      <c r="B919" s="29" t="s">
        <v>1799</v>
      </c>
      <c r="C919" s="29" t="s">
        <v>783</v>
      </c>
      <c r="D919" s="29" t="s">
        <v>818</v>
      </c>
      <c r="E919" s="29" t="s">
        <v>819</v>
      </c>
      <c r="F919" s="29" t="s">
        <v>820</v>
      </c>
      <c r="G919" s="29" t="s">
        <v>505</v>
      </c>
      <c r="H919" s="29" t="s">
        <v>64</v>
      </c>
      <c r="I919" s="29" t="s">
        <v>786</v>
      </c>
      <c r="J919" s="29" t="s">
        <v>821</v>
      </c>
      <c r="K919" s="30">
        <v>80111600</v>
      </c>
      <c r="L919" s="31" t="s">
        <v>1922</v>
      </c>
      <c r="M919" s="31">
        <v>11</v>
      </c>
      <c r="N919" s="31">
        <v>11</v>
      </c>
      <c r="O919" s="32">
        <v>142</v>
      </c>
      <c r="P919" s="31">
        <v>0</v>
      </c>
      <c r="Q919" s="33" t="s">
        <v>29</v>
      </c>
      <c r="R919" s="31">
        <v>0</v>
      </c>
      <c r="S919" s="34">
        <v>10170</v>
      </c>
      <c r="T919" s="34">
        <v>10170</v>
      </c>
      <c r="U919" s="35">
        <v>0</v>
      </c>
      <c r="V919" s="31">
        <v>0</v>
      </c>
      <c r="W919" s="31" t="s">
        <v>942</v>
      </c>
      <c r="X919" s="31" t="s">
        <v>31</v>
      </c>
      <c r="Y919" s="31" t="s">
        <v>699</v>
      </c>
      <c r="Z919" s="31">
        <v>3778932</v>
      </c>
      <c r="AA919" s="29" t="s">
        <v>1381</v>
      </c>
      <c r="AB919" s="29" t="str">
        <f t="shared" si="28"/>
        <v>979-595A1</v>
      </c>
      <c r="AC919" s="29" t="str">
        <f t="shared" si="29"/>
        <v>MODIFICACIÓN 1, ADICIÓN 1, PRORROGA 1 AL CONTRATO DE PRESTACIÓN DE SERVICIOS NO. 20170887 CUYO OBJETO ES: ANALIZAR  Y  BRINDAR  SOPORTE  TÉCNICO  EN  ASPECTOS  RELACIONADOS  CON  LOS  SISTEMAS  DE  INFORMACIÓN  GEOGRÁFICA ESTABLECIDOS  POR  LA  SECRETARÍA  DISTRITAL  DE  AMBIENTE  PARA  LA  EVALUACIÓN,  CONTROL  Y  SEGUIMIENTO  DEL  MANEJO SILVICULTURAL, DEL ARBOLADO URBANO QUE SE ENCUENTRE DENTRO DE LA JURISDICCION DE LA SECRETARIA DISTRITAL DE AMBIENTE (SALDO SIN COMPROMETER) #979-595A1</v>
      </c>
    </row>
    <row r="920" spans="1:29" s="21" customFormat="1" ht="50.1" customHeight="1" x14ac:dyDescent="0.2">
      <c r="A920" s="29">
        <v>979</v>
      </c>
      <c r="B920" s="29" t="s">
        <v>1800</v>
      </c>
      <c r="C920" s="29" t="s">
        <v>783</v>
      </c>
      <c r="D920" s="29" t="s">
        <v>830</v>
      </c>
      <c r="E920" s="29" t="s">
        <v>819</v>
      </c>
      <c r="F920" s="29" t="s">
        <v>831</v>
      </c>
      <c r="G920" s="29" t="s">
        <v>505</v>
      </c>
      <c r="H920" s="29" t="s">
        <v>64</v>
      </c>
      <c r="I920" s="29" t="s">
        <v>786</v>
      </c>
      <c r="J920" s="29" t="s">
        <v>1048</v>
      </c>
      <c r="K920" s="30">
        <v>80111600</v>
      </c>
      <c r="L920" s="31" t="s">
        <v>1923</v>
      </c>
      <c r="M920" s="31">
        <v>12</v>
      </c>
      <c r="N920" s="31">
        <v>12</v>
      </c>
      <c r="O920" s="32">
        <v>60</v>
      </c>
      <c r="P920" s="31">
        <v>0</v>
      </c>
      <c r="Q920" s="33" t="s">
        <v>29</v>
      </c>
      <c r="R920" s="31">
        <v>0</v>
      </c>
      <c r="S920" s="34">
        <v>7508000</v>
      </c>
      <c r="T920" s="34">
        <v>7508000</v>
      </c>
      <c r="U920" s="35">
        <v>0</v>
      </c>
      <c r="V920" s="31">
        <v>0</v>
      </c>
      <c r="W920" s="31" t="s">
        <v>942</v>
      </c>
      <c r="X920" s="31" t="s">
        <v>31</v>
      </c>
      <c r="Y920" s="31" t="s">
        <v>699</v>
      </c>
      <c r="Z920" s="31">
        <v>3778932</v>
      </c>
      <c r="AA920" s="29" t="s">
        <v>1381</v>
      </c>
      <c r="AB920" s="29" t="str">
        <f t="shared" si="28"/>
        <v>979-650A1</v>
      </c>
      <c r="AC920" s="29" t="str">
        <f t="shared" si="29"/>
        <v>ADICIÓN 1, PRORROGA 1 AL CONTRATO DE PRESTACIÓN DE SERVICIOS NO. 20171368 CUYO OBJETO ES: APOYAR LA IMPLEMENTACIÓN DE LA ESTRATEGIA DE PREVENCIÓN DEL TRAFICO ILEGAL DE FAUNA SILVESTRE EN JURISDICCIÓN DE LA SECRETARIA DISTRITAL DE AMBIENTE (SDA). (SALDO SIN COMPROMETER) #979-650A1</v>
      </c>
    </row>
    <row r="921" spans="1:29" s="21" customFormat="1" ht="50.1" customHeight="1" x14ac:dyDescent="0.2">
      <c r="A921" s="29">
        <v>979</v>
      </c>
      <c r="B921" s="29" t="s">
        <v>1801</v>
      </c>
      <c r="C921" s="29" t="s">
        <v>783</v>
      </c>
      <c r="D921" s="29" t="s">
        <v>855</v>
      </c>
      <c r="E921" s="29" t="s">
        <v>856</v>
      </c>
      <c r="F921" s="29" t="s">
        <v>1179</v>
      </c>
      <c r="G921" s="29" t="s">
        <v>505</v>
      </c>
      <c r="H921" s="29" t="s">
        <v>64</v>
      </c>
      <c r="I921" s="29" t="s">
        <v>786</v>
      </c>
      <c r="J921" s="29" t="s">
        <v>1047</v>
      </c>
      <c r="K921" s="30" t="s">
        <v>1802</v>
      </c>
      <c r="L921" s="31" t="s">
        <v>1924</v>
      </c>
      <c r="M921" s="31" t="s">
        <v>1803</v>
      </c>
      <c r="N921" s="31" t="s">
        <v>1804</v>
      </c>
      <c r="O921" s="32">
        <v>97</v>
      </c>
      <c r="P921" s="31" t="s">
        <v>30</v>
      </c>
      <c r="Q921" s="33" t="s">
        <v>29</v>
      </c>
      <c r="R921" s="31" t="s">
        <v>30</v>
      </c>
      <c r="S921" s="34">
        <v>8991000</v>
      </c>
      <c r="T921" s="34">
        <v>8991000</v>
      </c>
      <c r="U921" s="35" t="s">
        <v>30</v>
      </c>
      <c r="V921" s="31" t="s">
        <v>30</v>
      </c>
      <c r="W921" s="31" t="s">
        <v>942</v>
      </c>
      <c r="X921" s="31" t="s">
        <v>31</v>
      </c>
      <c r="Y921" s="31" t="s">
        <v>699</v>
      </c>
      <c r="Z921" s="31" t="s">
        <v>1805</v>
      </c>
      <c r="AA921" s="29" t="s">
        <v>1381</v>
      </c>
      <c r="AB921" s="29" t="str">
        <f t="shared" si="28"/>
        <v>979-433A1</v>
      </c>
      <c r="AC921" s="29" t="str">
        <f t="shared" si="29"/>
        <v>MODIFICACIÓN No. 1, ADICIÓN No. 1 Y PRORROGA No.1  DEL CONTRATO  No. 20170709, CUYO OBJETO ES "PRESTAR LOS SERVICIOS PROFESIONALES PARA ANALIZAR, PROYECTAR, REVISAR E IMPULSAR JURÍDICAMENTE LAS ACTUACIONES DE EVALUACIÓN, CONTROL Y SEGUIMIENTO DE ACTIVIDADES GENERADAS POR LAS FUENTES FIJAS DE EMISIONES ATMOSFERICAS" (SALDO SIN COMPROMETER) #979-433A1</v>
      </c>
    </row>
    <row r="922" spans="1:29" s="21" customFormat="1" ht="50.1" customHeight="1" x14ac:dyDescent="0.2">
      <c r="A922" s="29">
        <v>979</v>
      </c>
      <c r="B922" s="29">
        <v>689</v>
      </c>
      <c r="C922" s="29" t="s">
        <v>783</v>
      </c>
      <c r="D922" s="29" t="s">
        <v>788</v>
      </c>
      <c r="E922" s="29" t="s">
        <v>785</v>
      </c>
      <c r="F922" s="29" t="s">
        <v>1082</v>
      </c>
      <c r="G922" s="29" t="s">
        <v>1044</v>
      </c>
      <c r="H922" s="29" t="s">
        <v>1806</v>
      </c>
      <c r="I922" s="29" t="s">
        <v>1808</v>
      </c>
      <c r="J922" s="29" t="s">
        <v>1807</v>
      </c>
      <c r="K922" s="30">
        <v>71121200</v>
      </c>
      <c r="L922" s="31" t="s">
        <v>1740</v>
      </c>
      <c r="M922" s="31">
        <v>11</v>
      </c>
      <c r="N922" s="31">
        <v>11</v>
      </c>
      <c r="O922" s="32">
        <v>6</v>
      </c>
      <c r="P922" s="31">
        <v>0</v>
      </c>
      <c r="Q922" s="33" t="s">
        <v>29</v>
      </c>
      <c r="R922" s="31">
        <v>0</v>
      </c>
      <c r="S922" s="34">
        <v>0</v>
      </c>
      <c r="T922" s="34">
        <v>0</v>
      </c>
      <c r="U922" s="35">
        <v>0</v>
      </c>
      <c r="V922" s="31">
        <v>0</v>
      </c>
      <c r="W922" s="31" t="s">
        <v>942</v>
      </c>
      <c r="X922" s="31" t="s">
        <v>1415</v>
      </c>
      <c r="Y922" s="31" t="s">
        <v>699</v>
      </c>
      <c r="Z922" s="31">
        <v>3778932</v>
      </c>
      <c r="AA922" s="29" t="s">
        <v>1381</v>
      </c>
      <c r="AB922" s="29" t="str">
        <f t="shared" si="28"/>
        <v>979-689</v>
      </c>
      <c r="AC922" s="29" t="str">
        <f t="shared" si="29"/>
        <v>ADICIÓN NO. 1 Y PRORROGA NO. 1 AL CONTRATO NO. 20161264 CUYO OBJETO ES "AUNAR ESFUERZOS TÉCNICOS, FINANCIEROS Y ADMINISTRATIVOS PARA DESARROLLAR EL MODELO HIDROGEOLÓGICO CONCEPTUAL DEL ACUÍFERO SUBSUPERFICIAL O SOMERO EN EL PERÍMETRO URBANO DEL DISTRITO CAPITAL" #979-689</v>
      </c>
    </row>
    <row r="923" spans="1:29" s="21" customFormat="1" ht="50.1" customHeight="1" x14ac:dyDescent="0.2">
      <c r="A923" s="29">
        <v>979</v>
      </c>
      <c r="B923" s="29">
        <v>690</v>
      </c>
      <c r="C923" s="29" t="s">
        <v>783</v>
      </c>
      <c r="D923" s="29" t="s">
        <v>788</v>
      </c>
      <c r="E923" s="29" t="s">
        <v>785</v>
      </c>
      <c r="F923" s="29" t="s">
        <v>1082</v>
      </c>
      <c r="G923" s="29" t="s">
        <v>505</v>
      </c>
      <c r="H923" s="29" t="s">
        <v>1806</v>
      </c>
      <c r="I923" s="29" t="s">
        <v>1808</v>
      </c>
      <c r="J923" s="29" t="s">
        <v>1807</v>
      </c>
      <c r="K923" s="30">
        <v>71121200</v>
      </c>
      <c r="L923" s="31" t="s">
        <v>1925</v>
      </c>
      <c r="M923" s="31">
        <v>11</v>
      </c>
      <c r="N923" s="31">
        <v>11</v>
      </c>
      <c r="O923" s="32">
        <v>6</v>
      </c>
      <c r="P923" s="31">
        <v>0</v>
      </c>
      <c r="Q923" s="33" t="s">
        <v>29</v>
      </c>
      <c r="R923" s="31">
        <v>0</v>
      </c>
      <c r="S923" s="34">
        <v>15030864</v>
      </c>
      <c r="T923" s="34">
        <v>15030864</v>
      </c>
      <c r="U923" s="35">
        <v>0</v>
      </c>
      <c r="V923" s="31">
        <v>0</v>
      </c>
      <c r="W923" s="31" t="s">
        <v>942</v>
      </c>
      <c r="X923" s="31" t="s">
        <v>1417</v>
      </c>
      <c r="Y923" s="31" t="s">
        <v>699</v>
      </c>
      <c r="Z923" s="31">
        <v>3778932</v>
      </c>
      <c r="AA923" s="29" t="s">
        <v>1381</v>
      </c>
      <c r="AB923" s="29" t="str">
        <f t="shared" si="28"/>
        <v>979-690</v>
      </c>
      <c r="AC923" s="29" t="str">
        <f t="shared" si="29"/>
        <v>ADICIÓN NO. 1 Y PRORROGA NO. 1 AL CONTRATO NO. 20161264 CUYO OBJETO ES "AUNAR ESFUERZOS TÉCNICOS, FINANCIEROS Y ADMINISTRATIVOS PARA DESARROLLAR EL MODELO HIDROGEOLÓGICO CONCEPTUAL DEL ACUÍFERO SUBSUPERFICIAL O SOMERO EN EL PERÍMETRO URBANO DEL DISTRITO CAPITAL" (SALDO SIN COMPROMETER) #979-690</v>
      </c>
    </row>
    <row r="924" spans="1:29" s="21" customFormat="1" ht="50.1" customHeight="1" x14ac:dyDescent="0.2">
      <c r="A924" s="29">
        <v>979</v>
      </c>
      <c r="B924" s="29">
        <v>693</v>
      </c>
      <c r="C924" s="29" t="s">
        <v>783</v>
      </c>
      <c r="D924" s="29" t="s">
        <v>788</v>
      </c>
      <c r="E924" s="29" t="s">
        <v>785</v>
      </c>
      <c r="F924" s="29" t="s">
        <v>1082</v>
      </c>
      <c r="G924" s="29" t="s">
        <v>1044</v>
      </c>
      <c r="H924" s="29" t="s">
        <v>1806</v>
      </c>
      <c r="I924" s="29" t="s">
        <v>1808</v>
      </c>
      <c r="J924" s="29" t="s">
        <v>1807</v>
      </c>
      <c r="K924" s="30">
        <v>71121200</v>
      </c>
      <c r="L924" s="31" t="s">
        <v>1925</v>
      </c>
      <c r="M924" s="31">
        <v>11</v>
      </c>
      <c r="N924" s="31">
        <v>11</v>
      </c>
      <c r="O924" s="32">
        <v>6</v>
      </c>
      <c r="P924" s="31">
        <v>0</v>
      </c>
      <c r="Q924" s="33" t="s">
        <v>29</v>
      </c>
      <c r="R924" s="31">
        <v>0</v>
      </c>
      <c r="S924" s="34">
        <v>18868133</v>
      </c>
      <c r="T924" s="34">
        <v>18868133</v>
      </c>
      <c r="U924" s="35">
        <v>0</v>
      </c>
      <c r="V924" s="31">
        <v>0</v>
      </c>
      <c r="W924" s="31" t="s">
        <v>942</v>
      </c>
      <c r="X924" s="31" t="s">
        <v>1415</v>
      </c>
      <c r="Y924" s="31" t="s">
        <v>699</v>
      </c>
      <c r="Z924" s="31">
        <v>3778932</v>
      </c>
      <c r="AA924" s="29" t="s">
        <v>1381</v>
      </c>
      <c r="AB924" s="29" t="str">
        <f t="shared" si="28"/>
        <v>979-693</v>
      </c>
      <c r="AC924" s="29" t="str">
        <f t="shared" si="29"/>
        <v>ADICIÓN NO. 1 Y PRORROGA NO. 1 AL CONTRATO NO. 20161264 CUYO OBJETO ES "AUNAR ESFUERZOS TÉCNICOS, FINANCIEROS Y ADMINISTRATIVOS PARA DESARROLLAR EL MODELO HIDROGEOLÓGICO CONCEPTUAL DEL ACUÍFERO SUBSUPERFICIAL O SOMERO EN EL PERÍMETRO URBANO DEL DISTRITO CAPITAL" (SALDO SIN COMPROMETER) #979-693</v>
      </c>
    </row>
    <row r="925" spans="1:29" s="21" customFormat="1" ht="50.1" customHeight="1" x14ac:dyDescent="0.2">
      <c r="A925" s="29">
        <v>979</v>
      </c>
      <c r="B925" s="29">
        <v>692</v>
      </c>
      <c r="C925" s="29" t="s">
        <v>783</v>
      </c>
      <c r="D925" s="29" t="s">
        <v>818</v>
      </c>
      <c r="E925" s="29" t="s">
        <v>819</v>
      </c>
      <c r="F925" s="29" t="s">
        <v>820</v>
      </c>
      <c r="G925" s="29" t="s">
        <v>505</v>
      </c>
      <c r="H925" s="29" t="s">
        <v>71</v>
      </c>
      <c r="I925" s="29" t="s">
        <v>801</v>
      </c>
      <c r="J925" s="29" t="s">
        <v>802</v>
      </c>
      <c r="K925" s="30">
        <v>46181500</v>
      </c>
      <c r="L925" s="31" t="s">
        <v>1869</v>
      </c>
      <c r="M925" s="31">
        <v>11</v>
      </c>
      <c r="N925" s="31">
        <v>11</v>
      </c>
      <c r="O925" s="32">
        <v>3</v>
      </c>
      <c r="P925" s="31">
        <v>1</v>
      </c>
      <c r="Q925" s="33" t="s">
        <v>39</v>
      </c>
      <c r="R925" s="31">
        <v>0</v>
      </c>
      <c r="S925" s="34">
        <v>10336167</v>
      </c>
      <c r="T925" s="34">
        <v>10336167</v>
      </c>
      <c r="U925" s="35">
        <v>0</v>
      </c>
      <c r="V925" s="31">
        <v>0</v>
      </c>
      <c r="W925" s="31" t="s">
        <v>942</v>
      </c>
      <c r="X925" s="31" t="s">
        <v>31</v>
      </c>
      <c r="Y925" s="31" t="s">
        <v>699</v>
      </c>
      <c r="Z925" s="31">
        <v>3778932</v>
      </c>
      <c r="AA925" s="29" t="s">
        <v>1381</v>
      </c>
      <c r="AB925" s="29" t="str">
        <f t="shared" si="28"/>
        <v>979-692</v>
      </c>
      <c r="AC925" s="29" t="str">
        <f t="shared" si="29"/>
        <v>MODIFICACIÓN NO. 1, ADICIÓN N° 1 Y PRORROGA NO. 04 AL CONTRATO DE SUMINISTRO NO. 20161290 DEL 30 DE DICIEMBRE DE 2016, CELEBRADO ENTRE LA SECRETARÍA DISTRITAL DE AMBIENTE Y DOBOCOL SAS  #979-692</v>
      </c>
    </row>
    <row r="926" spans="1:29" s="21" customFormat="1" ht="50.1" customHeight="1" x14ac:dyDescent="0.2">
      <c r="A926" s="29">
        <v>979</v>
      </c>
      <c r="B926" s="29">
        <v>691</v>
      </c>
      <c r="C926" s="29" t="s">
        <v>783</v>
      </c>
      <c r="D926" s="29" t="s">
        <v>795</v>
      </c>
      <c r="E926" s="29" t="s">
        <v>785</v>
      </c>
      <c r="F926" s="29" t="s">
        <v>1080</v>
      </c>
      <c r="G926" s="29" t="s">
        <v>1046</v>
      </c>
      <c r="H926" s="29" t="s">
        <v>71</v>
      </c>
      <c r="I926" s="29" t="s">
        <v>801</v>
      </c>
      <c r="J926" s="29" t="s">
        <v>802</v>
      </c>
      <c r="K926" s="30">
        <v>41113000</v>
      </c>
      <c r="L926" s="31" t="s">
        <v>1926</v>
      </c>
      <c r="M926" s="31">
        <v>12</v>
      </c>
      <c r="N926" s="31">
        <v>12</v>
      </c>
      <c r="O926" s="32">
        <v>1</v>
      </c>
      <c r="P926" s="31">
        <v>1</v>
      </c>
      <c r="Q926" s="33" t="s">
        <v>44</v>
      </c>
      <c r="R926" s="31">
        <v>0</v>
      </c>
      <c r="S926" s="34">
        <v>21000000</v>
      </c>
      <c r="T926" s="34">
        <v>21000000</v>
      </c>
      <c r="U926" s="35">
        <v>0</v>
      </c>
      <c r="V926" s="31">
        <v>0</v>
      </c>
      <c r="W926" s="31" t="s">
        <v>942</v>
      </c>
      <c r="X926" s="31" t="s">
        <v>31</v>
      </c>
      <c r="Y926" s="31" t="s">
        <v>699</v>
      </c>
      <c r="Z926" s="31">
        <v>3778932</v>
      </c>
      <c r="AA926" s="29" t="s">
        <v>1381</v>
      </c>
      <c r="AB926" s="29" t="str">
        <f t="shared" si="28"/>
        <v>979-691</v>
      </c>
      <c r="AC926" s="29" t="str">
        <f t="shared" si="29"/>
        <v>ADQURIR  ELEMENTOS DE MUESTREO DE AGUA SUBTERRANEA (BAILER) PARA DIAGNOSTICAR    CONTAMINACIÓN EN  PREDIOS ASOCIADOS A ACTIVIDADES CON HIDROCARBUROS EN EL DISTRITO CAPITAL (SALDO SIN COMPROMETER) #979-691</v>
      </c>
    </row>
    <row r="927" spans="1:29" s="21" customFormat="1" ht="50.1" customHeight="1" x14ac:dyDescent="0.2">
      <c r="A927" s="29">
        <v>979</v>
      </c>
      <c r="B927" s="29" t="s">
        <v>1927</v>
      </c>
      <c r="C927" s="29" t="s">
        <v>783</v>
      </c>
      <c r="D927" s="29" t="s">
        <v>855</v>
      </c>
      <c r="E927" s="29" t="s">
        <v>856</v>
      </c>
      <c r="F927" s="29" t="s">
        <v>1179</v>
      </c>
      <c r="G927" s="29" t="s">
        <v>505</v>
      </c>
      <c r="H927" s="29" t="s">
        <v>64</v>
      </c>
      <c r="I927" s="29" t="s">
        <v>786</v>
      </c>
      <c r="J927" s="29" t="s">
        <v>1047</v>
      </c>
      <c r="K927" s="30">
        <v>80111600</v>
      </c>
      <c r="L927" s="31" t="s">
        <v>1820</v>
      </c>
      <c r="M927" s="31">
        <v>2</v>
      </c>
      <c r="N927" s="31">
        <v>3</v>
      </c>
      <c r="O927" s="32">
        <v>135</v>
      </c>
      <c r="P927" s="31">
        <v>0</v>
      </c>
      <c r="Q927" s="33" t="s">
        <v>29</v>
      </c>
      <c r="R927" s="31">
        <v>0</v>
      </c>
      <c r="S927" s="34">
        <v>24561000</v>
      </c>
      <c r="T927" s="34">
        <v>24561000</v>
      </c>
      <c r="U927" s="35">
        <v>0</v>
      </c>
      <c r="V927" s="31">
        <v>0</v>
      </c>
      <c r="W927" s="31" t="s">
        <v>942</v>
      </c>
      <c r="X927" s="31" t="s">
        <v>31</v>
      </c>
      <c r="Y927" s="31" t="s">
        <v>699</v>
      </c>
      <c r="Z927" s="31">
        <v>3778932</v>
      </c>
      <c r="AA927" s="29" t="s">
        <v>1381</v>
      </c>
      <c r="AB927" s="29" t="str">
        <f t="shared" si="28"/>
        <v>979-413A1</v>
      </c>
      <c r="AC927" s="29" t="str">
        <f t="shared" si="29"/>
        <v>MODIFICACIÓN N° 1, ADICIÓN N°1 Y PRORROGA N°1 DEL CONTRATO 20170563 CUYO OBJETO ES PRESTAR SUS SERVICIOS PROFESIONALES PARA REALIZAR ACTIVIDADES DE PLANEACIÓN, IMPLEMENTACIÓN Y VERFICACIÓN DE LAS ACCIONES DE CONTROL Y SEGUIMIENTO A LAS FUENTES FIJAS DE EMISIONES ATMOSFERICAS DEL DISTRITO CAPITAL" #979-413A1</v>
      </c>
    </row>
    <row r="928" spans="1:29" s="21" customFormat="1" ht="50.1" customHeight="1" x14ac:dyDescent="0.2">
      <c r="A928" s="29">
        <v>979</v>
      </c>
      <c r="B928" s="29">
        <v>694</v>
      </c>
      <c r="C928" s="29" t="s">
        <v>783</v>
      </c>
      <c r="D928" s="29" t="s">
        <v>784</v>
      </c>
      <c r="E928" s="29" t="s">
        <v>785</v>
      </c>
      <c r="F928" s="29" t="s">
        <v>1052</v>
      </c>
      <c r="G928" s="29" t="s">
        <v>505</v>
      </c>
      <c r="H928" s="29" t="s">
        <v>71</v>
      </c>
      <c r="I928" s="29" t="s">
        <v>76</v>
      </c>
      <c r="J928" s="29" t="s">
        <v>1263</v>
      </c>
      <c r="K928" s="30" t="s">
        <v>255</v>
      </c>
      <c r="L928" s="31" t="s">
        <v>1928</v>
      </c>
      <c r="M928" s="31">
        <v>12</v>
      </c>
      <c r="N928" s="31">
        <v>12</v>
      </c>
      <c r="O928" s="32">
        <v>5</v>
      </c>
      <c r="P928" s="31">
        <v>1</v>
      </c>
      <c r="Q928" s="33" t="s">
        <v>129</v>
      </c>
      <c r="R928" s="31">
        <v>0</v>
      </c>
      <c r="S928" s="34">
        <v>70935786</v>
      </c>
      <c r="T928" s="34">
        <v>70935786</v>
      </c>
      <c r="U928" s="35">
        <v>0</v>
      </c>
      <c r="V928" s="31">
        <v>0</v>
      </c>
      <c r="W928" s="31" t="s">
        <v>942</v>
      </c>
      <c r="X928" s="31" t="s">
        <v>31</v>
      </c>
      <c r="Y928" s="31" t="s">
        <v>699</v>
      </c>
      <c r="Z928" s="31">
        <v>3778932</v>
      </c>
      <c r="AA928" s="29" t="s">
        <v>1381</v>
      </c>
      <c r="AB928" s="29" t="str">
        <f t="shared" si="28"/>
        <v>979-694</v>
      </c>
      <c r="AC928" s="29" t="str">
        <f t="shared" si="29"/>
        <v>ADICION 3  AL CONTRATO No 20161274 CUYO OBJETO ES PRESTAR  EL SERVICIO DE TRANSPORTE PÚBLICO TERRESTRE AUTOMOTOR ESPECIAL DE PASAJEROS Y DE CARGA PARA EL DESARROLLO DE LAS ACTIVIDADES MISIONALES Y DE INVERSIÓN QUE ADELANTE LA SECRETARIA DISTRITAL DE AMBIENTE.  #979-694</v>
      </c>
    </row>
    <row r="929" spans="1:29" s="21" customFormat="1" ht="50.1" customHeight="1" x14ac:dyDescent="0.2">
      <c r="A929" s="29">
        <v>979</v>
      </c>
      <c r="B929" s="29">
        <v>695</v>
      </c>
      <c r="C929" s="29" t="s">
        <v>783</v>
      </c>
      <c r="D929" s="29" t="s">
        <v>830</v>
      </c>
      <c r="E929" s="29" t="s">
        <v>819</v>
      </c>
      <c r="F929" s="29" t="s">
        <v>831</v>
      </c>
      <c r="G929" s="29" t="s">
        <v>505</v>
      </c>
      <c r="H929" s="29" t="s">
        <v>71</v>
      </c>
      <c r="I929" s="29" t="s">
        <v>76</v>
      </c>
      <c r="J929" s="29" t="s">
        <v>1263</v>
      </c>
      <c r="K929" s="30" t="s">
        <v>255</v>
      </c>
      <c r="L929" s="31" t="s">
        <v>1928</v>
      </c>
      <c r="M929" s="31">
        <v>12</v>
      </c>
      <c r="N929" s="31">
        <v>12</v>
      </c>
      <c r="O929" s="32">
        <v>5</v>
      </c>
      <c r="P929" s="31">
        <v>1</v>
      </c>
      <c r="Q929" s="33" t="s">
        <v>129</v>
      </c>
      <c r="R929" s="31">
        <v>0</v>
      </c>
      <c r="S929" s="34">
        <v>66072904</v>
      </c>
      <c r="T929" s="34">
        <v>66072904</v>
      </c>
      <c r="U929" s="35">
        <v>0</v>
      </c>
      <c r="V929" s="31">
        <v>0</v>
      </c>
      <c r="W929" s="31" t="s">
        <v>942</v>
      </c>
      <c r="X929" s="31" t="s">
        <v>31</v>
      </c>
      <c r="Y929" s="31" t="s">
        <v>699</v>
      </c>
      <c r="Z929" s="31">
        <v>3778932</v>
      </c>
      <c r="AA929" s="29" t="s">
        <v>1381</v>
      </c>
      <c r="AB929" s="29" t="str">
        <f t="shared" si="28"/>
        <v>979-695</v>
      </c>
      <c r="AC929" s="29" t="str">
        <f t="shared" si="29"/>
        <v>ADICION 3  AL CONTRATO No 20161274 CUYO OBJETO ES PRESTAR  EL SERVICIO DE TRANSPORTE PÚBLICO TERRESTRE AUTOMOTOR ESPECIAL DE PASAJEROS Y DE CARGA PARA EL DESARROLLO DE LAS ACTIVIDADES MISIONALES Y DE INVERSIÓN QUE ADELANTE LA SECRETARIA DISTRITAL DE AMBIENTE.  #979-695</v>
      </c>
    </row>
    <row r="930" spans="1:29" s="21" customFormat="1" ht="50.1" customHeight="1" x14ac:dyDescent="0.2">
      <c r="A930" s="29">
        <v>979</v>
      </c>
      <c r="B930" s="29">
        <v>696</v>
      </c>
      <c r="C930" s="29" t="s">
        <v>783</v>
      </c>
      <c r="D930" s="29" t="s">
        <v>879</v>
      </c>
      <c r="E930" s="29" t="s">
        <v>856</v>
      </c>
      <c r="F930" s="29" t="s">
        <v>1204</v>
      </c>
      <c r="G930" s="29" t="s">
        <v>505</v>
      </c>
      <c r="H930" s="29" t="s">
        <v>71</v>
      </c>
      <c r="I930" s="29" t="s">
        <v>76</v>
      </c>
      <c r="J930" s="29" t="s">
        <v>1263</v>
      </c>
      <c r="K930" s="30" t="s">
        <v>255</v>
      </c>
      <c r="L930" s="31" t="s">
        <v>1928</v>
      </c>
      <c r="M930" s="31">
        <v>12</v>
      </c>
      <c r="N930" s="31">
        <v>12</v>
      </c>
      <c r="O930" s="32">
        <v>5</v>
      </c>
      <c r="P930" s="31">
        <v>1</v>
      </c>
      <c r="Q930" s="33" t="s">
        <v>129</v>
      </c>
      <c r="R930" s="31">
        <v>0</v>
      </c>
      <c r="S930" s="34">
        <v>71062447</v>
      </c>
      <c r="T930" s="34">
        <v>71062447</v>
      </c>
      <c r="U930" s="35">
        <v>0</v>
      </c>
      <c r="V930" s="31">
        <v>0</v>
      </c>
      <c r="W930" s="31" t="s">
        <v>942</v>
      </c>
      <c r="X930" s="31" t="s">
        <v>31</v>
      </c>
      <c r="Y930" s="31" t="s">
        <v>699</v>
      </c>
      <c r="Z930" s="31">
        <v>3778932</v>
      </c>
      <c r="AA930" s="29" t="s">
        <v>1381</v>
      </c>
      <c r="AB930" s="29" t="str">
        <f t="shared" si="28"/>
        <v>979-696</v>
      </c>
      <c r="AC930" s="29" t="str">
        <f t="shared" si="29"/>
        <v>ADICION 3  AL CONTRATO No 20161274 CUYO OBJETO ES PRESTAR  EL SERVICIO DE TRANSPORTE PÚBLICO TERRESTRE AUTOMOTOR ESPECIAL DE PASAJEROS Y DE CARGA PARA EL DESARROLLO DE LAS ACTIVIDADES MISIONALES Y DE INVERSIÓN QUE ADELANTE LA SECRETARIA DISTRITAL DE AMBIENTE.  #979-696</v>
      </c>
    </row>
    <row r="931" spans="1:29" s="21" customFormat="1" ht="50.1" customHeight="1" x14ac:dyDescent="0.2">
      <c r="A931" s="29">
        <v>979</v>
      </c>
      <c r="B931" s="29">
        <v>697</v>
      </c>
      <c r="C931" s="29" t="s">
        <v>783</v>
      </c>
      <c r="D931" s="29" t="s">
        <v>1156</v>
      </c>
      <c r="E931" s="29" t="s">
        <v>847</v>
      </c>
      <c r="F931" s="29" t="s">
        <v>1157</v>
      </c>
      <c r="G931" s="29" t="s">
        <v>505</v>
      </c>
      <c r="H931" s="29" t="s">
        <v>95</v>
      </c>
      <c r="I931" s="29" t="s">
        <v>929</v>
      </c>
      <c r="J931" s="29" t="s">
        <v>1049</v>
      </c>
      <c r="K931" s="30" t="s">
        <v>1474</v>
      </c>
      <c r="L931" s="31" t="s">
        <v>1929</v>
      </c>
      <c r="M931" s="31">
        <v>8</v>
      </c>
      <c r="N931" s="31">
        <v>8</v>
      </c>
      <c r="O931" s="32">
        <v>3</v>
      </c>
      <c r="P931" s="31">
        <v>1</v>
      </c>
      <c r="Q931" s="33" t="s">
        <v>44</v>
      </c>
      <c r="R931" s="31">
        <v>0</v>
      </c>
      <c r="S931" s="34">
        <v>3261866</v>
      </c>
      <c r="T931" s="34">
        <v>3261866</v>
      </c>
      <c r="U931" s="35">
        <v>0</v>
      </c>
      <c r="V931" s="31">
        <v>0</v>
      </c>
      <c r="W931" s="31" t="s">
        <v>942</v>
      </c>
      <c r="X931" s="31" t="s">
        <v>31</v>
      </c>
      <c r="Y931" s="31" t="s">
        <v>699</v>
      </c>
      <c r="Z931" s="31">
        <v>3778932</v>
      </c>
      <c r="AA931" s="29" t="s">
        <v>1381</v>
      </c>
      <c r="AB931" s="29" t="str">
        <f t="shared" si="28"/>
        <v>979-697</v>
      </c>
      <c r="AC931" s="29" t="str">
        <f t="shared" si="29"/>
        <v>ADELANTAR LA OBRA DE ADECUACIÓN DEL ÁREA DE NOTIFICACIONES EN LA SEDE ADMINISTRATIVA DE LA SECRETARÍA DISTRITAL DE AMBIENTE (SALDO SIN COMPROMETER) #979-697</v>
      </c>
    </row>
    <row r="932" spans="1:29" s="21" customFormat="1" ht="50.1" customHeight="1" x14ac:dyDescent="0.2">
      <c r="A932" s="29">
        <v>981</v>
      </c>
      <c r="B932" s="29">
        <v>1</v>
      </c>
      <c r="C932" s="29" t="s">
        <v>502</v>
      </c>
      <c r="D932" s="29" t="s">
        <v>503</v>
      </c>
      <c r="E932" s="29" t="s">
        <v>504</v>
      </c>
      <c r="F932" s="29" t="s">
        <v>1930</v>
      </c>
      <c r="G932" s="29" t="s">
        <v>505</v>
      </c>
      <c r="H932" s="29" t="s">
        <v>64</v>
      </c>
      <c r="I932" s="29" t="s">
        <v>1931</v>
      </c>
      <c r="J932" s="29" t="s">
        <v>506</v>
      </c>
      <c r="K932" s="30">
        <v>80111600</v>
      </c>
      <c r="L932" s="31" t="s">
        <v>507</v>
      </c>
      <c r="M932" s="31">
        <v>2</v>
      </c>
      <c r="N932" s="31">
        <v>3</v>
      </c>
      <c r="O932" s="32">
        <v>10</v>
      </c>
      <c r="P932" s="31">
        <v>1</v>
      </c>
      <c r="Q932" s="33" t="s">
        <v>29</v>
      </c>
      <c r="R932" s="31">
        <v>0</v>
      </c>
      <c r="S932" s="34">
        <v>42390467</v>
      </c>
      <c r="T932" s="34">
        <v>42390467</v>
      </c>
      <c r="U932" s="35">
        <v>0</v>
      </c>
      <c r="V932" s="31">
        <v>0</v>
      </c>
      <c r="W932" s="31" t="s">
        <v>942</v>
      </c>
      <c r="X932" s="31" t="s">
        <v>31</v>
      </c>
      <c r="Y932" s="31" t="s">
        <v>508</v>
      </c>
      <c r="Z932" s="31">
        <v>3778881</v>
      </c>
      <c r="AA932" s="29" t="s">
        <v>509</v>
      </c>
      <c r="AB932" s="29" t="str">
        <f t="shared" si="28"/>
        <v>981-1</v>
      </c>
      <c r="AC932" s="29" t="str">
        <f t="shared" si="29"/>
        <v>DIRIGIR LAS ESTRATEGIAS DE PARTICIPACIÓN, DE LOS PROCESOS RELACIONADOS CON LA GESTIÓN AMBIENTAL LOCAL, EN LAS 20 LOCALIDADES DEL DISTRITO CAPITAL. #981-1</v>
      </c>
    </row>
    <row r="933" spans="1:29" s="21" customFormat="1" ht="50.1" customHeight="1" x14ac:dyDescent="0.2">
      <c r="A933" s="29">
        <v>981</v>
      </c>
      <c r="B933" s="29">
        <v>2</v>
      </c>
      <c r="C933" s="29" t="s">
        <v>502</v>
      </c>
      <c r="D933" s="29" t="s">
        <v>503</v>
      </c>
      <c r="E933" s="29" t="s">
        <v>504</v>
      </c>
      <c r="F933" s="29" t="s">
        <v>1930</v>
      </c>
      <c r="G933" s="29" t="s">
        <v>505</v>
      </c>
      <c r="H933" s="29" t="s">
        <v>64</v>
      </c>
      <c r="I933" s="29" t="s">
        <v>1931</v>
      </c>
      <c r="J933" s="29" t="s">
        <v>506</v>
      </c>
      <c r="K933" s="30">
        <v>80111600</v>
      </c>
      <c r="L933" s="31" t="s">
        <v>510</v>
      </c>
      <c r="M933" s="31">
        <v>2</v>
      </c>
      <c r="N933" s="31">
        <v>3</v>
      </c>
      <c r="O933" s="32">
        <v>9</v>
      </c>
      <c r="P933" s="31">
        <v>1</v>
      </c>
      <c r="Q933" s="33" t="s">
        <v>29</v>
      </c>
      <c r="R933" s="31">
        <v>0</v>
      </c>
      <c r="S933" s="34">
        <v>38898000</v>
      </c>
      <c r="T933" s="34">
        <v>38898000</v>
      </c>
      <c r="U933" s="35">
        <v>0</v>
      </c>
      <c r="V933" s="31">
        <v>0</v>
      </c>
      <c r="W933" s="31" t="s">
        <v>942</v>
      </c>
      <c r="X933" s="31" t="s">
        <v>31</v>
      </c>
      <c r="Y933" s="31" t="s">
        <v>508</v>
      </c>
      <c r="Z933" s="31">
        <v>3778881</v>
      </c>
      <c r="AA933" s="29" t="s">
        <v>509</v>
      </c>
      <c r="AB933" s="29" t="str">
        <f t="shared" si="28"/>
        <v>981-2</v>
      </c>
      <c r="AC933" s="29" t="str">
        <f t="shared" si="29"/>
        <v>IMPLEMENTAR LAS ACCIONES DE GESTIÓN AMBIENTAL LOCAL, EN LAS DIFERENTES LOCALIDADES DEL D.C., EN EL MARCO DE LOS PROCESOS DE PARTICIPACIÓN CIUDADANA #981-2</v>
      </c>
    </row>
    <row r="934" spans="1:29" s="21" customFormat="1" ht="50.1" customHeight="1" x14ac:dyDescent="0.2">
      <c r="A934" s="29">
        <v>981</v>
      </c>
      <c r="B934" s="29">
        <v>3</v>
      </c>
      <c r="C934" s="29" t="s">
        <v>502</v>
      </c>
      <c r="D934" s="29" t="s">
        <v>503</v>
      </c>
      <c r="E934" s="29" t="s">
        <v>504</v>
      </c>
      <c r="F934" s="29" t="s">
        <v>1930</v>
      </c>
      <c r="G934" s="29" t="s">
        <v>505</v>
      </c>
      <c r="H934" s="29" t="s">
        <v>64</v>
      </c>
      <c r="I934" s="29" t="s">
        <v>1931</v>
      </c>
      <c r="J934" s="29" t="s">
        <v>506</v>
      </c>
      <c r="K934" s="30">
        <v>80111600</v>
      </c>
      <c r="L934" s="31" t="s">
        <v>511</v>
      </c>
      <c r="M934" s="31">
        <v>2</v>
      </c>
      <c r="N934" s="31">
        <v>3</v>
      </c>
      <c r="O934" s="32">
        <v>9</v>
      </c>
      <c r="P934" s="31">
        <v>1</v>
      </c>
      <c r="Q934" s="33" t="s">
        <v>29</v>
      </c>
      <c r="R934" s="31">
        <v>0</v>
      </c>
      <c r="S934" s="34">
        <v>38898000</v>
      </c>
      <c r="T934" s="34">
        <v>38898000</v>
      </c>
      <c r="U934" s="35">
        <v>0</v>
      </c>
      <c r="V934" s="31">
        <v>0</v>
      </c>
      <c r="W934" s="31" t="s">
        <v>942</v>
      </c>
      <c r="X934" s="31" t="s">
        <v>31</v>
      </c>
      <c r="Y934" s="31" t="s">
        <v>508</v>
      </c>
      <c r="Z934" s="31">
        <v>3778881</v>
      </c>
      <c r="AA934" s="29" t="s">
        <v>509</v>
      </c>
      <c r="AB934" s="29" t="str">
        <f t="shared" si="28"/>
        <v>981-3</v>
      </c>
      <c r="AC934" s="29" t="str">
        <f t="shared" si="29"/>
        <v>IMPLEMENTAR LAS ACCIONES DE GESTIÓN AMBIENTAL LOCAL, EN LAS DIFERENTES LOCALIDADES DEL D.C., EN EL MARCO DE LOS PROCESOS DE PARTICIPACIÓN CIUDADANA. #981-3</v>
      </c>
    </row>
    <row r="935" spans="1:29" s="21" customFormat="1" ht="50.1" customHeight="1" x14ac:dyDescent="0.2">
      <c r="A935" s="29">
        <v>981</v>
      </c>
      <c r="B935" s="29">
        <v>4</v>
      </c>
      <c r="C935" s="29" t="s">
        <v>502</v>
      </c>
      <c r="D935" s="29" t="s">
        <v>503</v>
      </c>
      <c r="E935" s="29" t="s">
        <v>504</v>
      </c>
      <c r="F935" s="29" t="s">
        <v>1930</v>
      </c>
      <c r="G935" s="29" t="s">
        <v>505</v>
      </c>
      <c r="H935" s="29" t="s">
        <v>64</v>
      </c>
      <c r="I935" s="29" t="s">
        <v>1931</v>
      </c>
      <c r="J935" s="29" t="s">
        <v>506</v>
      </c>
      <c r="K935" s="30">
        <v>80111600</v>
      </c>
      <c r="L935" s="31" t="s">
        <v>511</v>
      </c>
      <c r="M935" s="31">
        <v>2</v>
      </c>
      <c r="N935" s="31">
        <v>3</v>
      </c>
      <c r="O935" s="32">
        <v>9</v>
      </c>
      <c r="P935" s="31">
        <v>1</v>
      </c>
      <c r="Q935" s="33" t="s">
        <v>29</v>
      </c>
      <c r="R935" s="31">
        <v>0</v>
      </c>
      <c r="S935" s="34">
        <v>38898000</v>
      </c>
      <c r="T935" s="34">
        <v>38898000</v>
      </c>
      <c r="U935" s="35">
        <v>0</v>
      </c>
      <c r="V935" s="31">
        <v>0</v>
      </c>
      <c r="W935" s="31" t="s">
        <v>942</v>
      </c>
      <c r="X935" s="31" t="s">
        <v>31</v>
      </c>
      <c r="Y935" s="31" t="s">
        <v>508</v>
      </c>
      <c r="Z935" s="31">
        <v>3778881</v>
      </c>
      <c r="AA935" s="29" t="s">
        <v>509</v>
      </c>
      <c r="AB935" s="29" t="str">
        <f t="shared" si="28"/>
        <v>981-4</v>
      </c>
      <c r="AC935" s="29" t="str">
        <f t="shared" si="29"/>
        <v>IMPLEMENTAR LAS ACCIONES DE GESTIÓN AMBIENTAL LOCAL, EN LAS DIFERENTES LOCALIDADES DEL D.C., EN EL MARCO DE LOS PROCESOS DE PARTICIPACIÓN CIUDADANA. #981-4</v>
      </c>
    </row>
    <row r="936" spans="1:29" s="21" customFormat="1" ht="50.1" customHeight="1" x14ac:dyDescent="0.2">
      <c r="A936" s="29">
        <v>981</v>
      </c>
      <c r="B936" s="29">
        <v>5</v>
      </c>
      <c r="C936" s="29" t="s">
        <v>502</v>
      </c>
      <c r="D936" s="29" t="s">
        <v>503</v>
      </c>
      <c r="E936" s="29" t="s">
        <v>504</v>
      </c>
      <c r="F936" s="29" t="s">
        <v>1930</v>
      </c>
      <c r="G936" s="29" t="s">
        <v>505</v>
      </c>
      <c r="H936" s="29" t="s">
        <v>64</v>
      </c>
      <c r="I936" s="29" t="s">
        <v>1931</v>
      </c>
      <c r="J936" s="29" t="s">
        <v>506</v>
      </c>
      <c r="K936" s="30">
        <v>80111600</v>
      </c>
      <c r="L936" s="31" t="s">
        <v>511</v>
      </c>
      <c r="M936" s="31">
        <v>2</v>
      </c>
      <c r="N936" s="31">
        <v>3</v>
      </c>
      <c r="O936" s="32">
        <v>285</v>
      </c>
      <c r="P936" s="31">
        <v>0</v>
      </c>
      <c r="Q936" s="33" t="s">
        <v>29</v>
      </c>
      <c r="R936" s="31">
        <v>0</v>
      </c>
      <c r="S936" s="34">
        <v>41059000</v>
      </c>
      <c r="T936" s="34">
        <v>41059000</v>
      </c>
      <c r="U936" s="35">
        <v>0</v>
      </c>
      <c r="V936" s="31">
        <v>0</v>
      </c>
      <c r="W936" s="31" t="s">
        <v>942</v>
      </c>
      <c r="X936" s="31" t="s">
        <v>31</v>
      </c>
      <c r="Y936" s="31" t="s">
        <v>508</v>
      </c>
      <c r="Z936" s="31">
        <v>3778881</v>
      </c>
      <c r="AA936" s="29" t="s">
        <v>509</v>
      </c>
      <c r="AB936" s="29" t="str">
        <f t="shared" si="28"/>
        <v>981-5</v>
      </c>
      <c r="AC936" s="29" t="str">
        <f t="shared" si="29"/>
        <v>IMPLEMENTAR LAS ACCIONES DE GESTIÓN AMBIENTAL LOCAL, EN LAS DIFERENTES LOCALIDADES DEL D.C., EN EL MARCO DE LOS PROCESOS DE PARTICIPACIÓN CIUDADANA. #981-5</v>
      </c>
    </row>
    <row r="937" spans="1:29" s="21" customFormat="1" ht="50.1" customHeight="1" x14ac:dyDescent="0.2">
      <c r="A937" s="29">
        <v>981</v>
      </c>
      <c r="B937" s="29">
        <v>6</v>
      </c>
      <c r="C937" s="29" t="s">
        <v>502</v>
      </c>
      <c r="D937" s="29" t="s">
        <v>503</v>
      </c>
      <c r="E937" s="29" t="s">
        <v>504</v>
      </c>
      <c r="F937" s="29" t="s">
        <v>1930</v>
      </c>
      <c r="G937" s="29" t="s">
        <v>505</v>
      </c>
      <c r="H937" s="29" t="s">
        <v>64</v>
      </c>
      <c r="I937" s="29" t="s">
        <v>1931</v>
      </c>
      <c r="J937" s="29" t="s">
        <v>506</v>
      </c>
      <c r="K937" s="30">
        <v>80111600</v>
      </c>
      <c r="L937" s="31" t="s">
        <v>511</v>
      </c>
      <c r="M937" s="31">
        <v>2</v>
      </c>
      <c r="N937" s="31">
        <v>3</v>
      </c>
      <c r="O937" s="32">
        <v>9</v>
      </c>
      <c r="P937" s="31">
        <v>1</v>
      </c>
      <c r="Q937" s="33" t="s">
        <v>29</v>
      </c>
      <c r="R937" s="31">
        <v>0</v>
      </c>
      <c r="S937" s="34">
        <v>38898000</v>
      </c>
      <c r="T937" s="34">
        <v>38898000</v>
      </c>
      <c r="U937" s="35">
        <v>0</v>
      </c>
      <c r="V937" s="31">
        <v>0</v>
      </c>
      <c r="W937" s="31" t="s">
        <v>942</v>
      </c>
      <c r="X937" s="31" t="s">
        <v>31</v>
      </c>
      <c r="Y937" s="31" t="s">
        <v>508</v>
      </c>
      <c r="Z937" s="31">
        <v>3778881</v>
      </c>
      <c r="AA937" s="29" t="s">
        <v>509</v>
      </c>
      <c r="AB937" s="29" t="str">
        <f t="shared" si="28"/>
        <v>981-6</v>
      </c>
      <c r="AC937" s="29" t="str">
        <f t="shared" si="29"/>
        <v>IMPLEMENTAR LAS ACCIONES DE GESTIÓN AMBIENTAL LOCAL, EN LAS DIFERENTES LOCALIDADES DEL D.C., EN EL MARCO DE LOS PROCESOS DE PARTICIPACIÓN CIUDADANA. #981-6</v>
      </c>
    </row>
    <row r="938" spans="1:29" s="21" customFormat="1" ht="50.1" customHeight="1" x14ac:dyDescent="0.2">
      <c r="A938" s="29">
        <v>981</v>
      </c>
      <c r="B938" s="29">
        <v>7</v>
      </c>
      <c r="C938" s="29" t="s">
        <v>502</v>
      </c>
      <c r="D938" s="29" t="s">
        <v>503</v>
      </c>
      <c r="E938" s="29" t="s">
        <v>504</v>
      </c>
      <c r="F938" s="29" t="s">
        <v>1930</v>
      </c>
      <c r="G938" s="29" t="s">
        <v>505</v>
      </c>
      <c r="H938" s="29" t="s">
        <v>64</v>
      </c>
      <c r="I938" s="29" t="s">
        <v>1931</v>
      </c>
      <c r="J938" s="29" t="s">
        <v>506</v>
      </c>
      <c r="K938" s="30">
        <v>80111600</v>
      </c>
      <c r="L938" s="31" t="s">
        <v>511</v>
      </c>
      <c r="M938" s="31">
        <v>2</v>
      </c>
      <c r="N938" s="31">
        <v>3</v>
      </c>
      <c r="O938" s="32">
        <v>9</v>
      </c>
      <c r="P938" s="31">
        <v>1</v>
      </c>
      <c r="Q938" s="33" t="s">
        <v>29</v>
      </c>
      <c r="R938" s="31">
        <v>0</v>
      </c>
      <c r="S938" s="34">
        <v>38898000</v>
      </c>
      <c r="T938" s="34">
        <v>38898000</v>
      </c>
      <c r="U938" s="35">
        <v>0</v>
      </c>
      <c r="V938" s="31">
        <v>0</v>
      </c>
      <c r="W938" s="31" t="s">
        <v>942</v>
      </c>
      <c r="X938" s="31" t="s">
        <v>31</v>
      </c>
      <c r="Y938" s="31" t="s">
        <v>508</v>
      </c>
      <c r="Z938" s="31">
        <v>3778881</v>
      </c>
      <c r="AA938" s="29" t="s">
        <v>509</v>
      </c>
      <c r="AB938" s="29" t="str">
        <f t="shared" si="28"/>
        <v>981-7</v>
      </c>
      <c r="AC938" s="29" t="str">
        <f t="shared" si="29"/>
        <v>IMPLEMENTAR LAS ACCIONES DE GESTIÓN AMBIENTAL LOCAL, EN LAS DIFERENTES LOCALIDADES DEL D.C., EN EL MARCO DE LOS PROCESOS DE PARTICIPACIÓN CIUDADANA. #981-7</v>
      </c>
    </row>
    <row r="939" spans="1:29" s="21" customFormat="1" ht="50.1" customHeight="1" x14ac:dyDescent="0.2">
      <c r="A939" s="29">
        <v>981</v>
      </c>
      <c r="B939" s="29">
        <v>8</v>
      </c>
      <c r="C939" s="29" t="s">
        <v>502</v>
      </c>
      <c r="D939" s="29" t="s">
        <v>503</v>
      </c>
      <c r="E939" s="29" t="s">
        <v>504</v>
      </c>
      <c r="F939" s="29" t="s">
        <v>1930</v>
      </c>
      <c r="G939" s="29" t="s">
        <v>505</v>
      </c>
      <c r="H939" s="29" t="s">
        <v>64</v>
      </c>
      <c r="I939" s="29" t="s">
        <v>1931</v>
      </c>
      <c r="J939" s="29" t="s">
        <v>506</v>
      </c>
      <c r="K939" s="30">
        <v>80111600</v>
      </c>
      <c r="L939" s="31" t="s">
        <v>511</v>
      </c>
      <c r="M939" s="31">
        <v>2</v>
      </c>
      <c r="N939" s="31">
        <v>3</v>
      </c>
      <c r="O939" s="32">
        <v>9</v>
      </c>
      <c r="P939" s="31">
        <v>1</v>
      </c>
      <c r="Q939" s="33" t="s">
        <v>29</v>
      </c>
      <c r="R939" s="31">
        <v>0</v>
      </c>
      <c r="S939" s="34">
        <v>38898000</v>
      </c>
      <c r="T939" s="34">
        <v>38898000</v>
      </c>
      <c r="U939" s="35">
        <v>0</v>
      </c>
      <c r="V939" s="31">
        <v>0</v>
      </c>
      <c r="W939" s="31" t="s">
        <v>942</v>
      </c>
      <c r="X939" s="31" t="s">
        <v>31</v>
      </c>
      <c r="Y939" s="31" t="s">
        <v>508</v>
      </c>
      <c r="Z939" s="31">
        <v>3778881</v>
      </c>
      <c r="AA939" s="29" t="s">
        <v>509</v>
      </c>
      <c r="AB939" s="29" t="str">
        <f t="shared" si="28"/>
        <v>981-8</v>
      </c>
      <c r="AC939" s="29" t="str">
        <f t="shared" si="29"/>
        <v>IMPLEMENTAR LAS ACCIONES DE GESTIÓN AMBIENTAL LOCAL, EN LAS DIFERENTES LOCALIDADES DEL D.C., EN EL MARCO DE LOS PROCESOS DE PARTICIPACIÓN CIUDADANA. #981-8</v>
      </c>
    </row>
    <row r="940" spans="1:29" s="21" customFormat="1" ht="50.1" customHeight="1" x14ac:dyDescent="0.2">
      <c r="A940" s="29">
        <v>981</v>
      </c>
      <c r="B940" s="29">
        <v>9</v>
      </c>
      <c r="C940" s="29" t="s">
        <v>502</v>
      </c>
      <c r="D940" s="29" t="s">
        <v>503</v>
      </c>
      <c r="E940" s="29" t="s">
        <v>504</v>
      </c>
      <c r="F940" s="29" t="s">
        <v>1930</v>
      </c>
      <c r="G940" s="29" t="s">
        <v>505</v>
      </c>
      <c r="H940" s="29" t="s">
        <v>64</v>
      </c>
      <c r="I940" s="29" t="s">
        <v>1931</v>
      </c>
      <c r="J940" s="29" t="s">
        <v>506</v>
      </c>
      <c r="K940" s="30">
        <v>80111600</v>
      </c>
      <c r="L940" s="31" t="s">
        <v>511</v>
      </c>
      <c r="M940" s="31">
        <v>2</v>
      </c>
      <c r="N940" s="31">
        <v>3</v>
      </c>
      <c r="O940" s="32">
        <v>285</v>
      </c>
      <c r="P940" s="31">
        <v>0</v>
      </c>
      <c r="Q940" s="33" t="s">
        <v>29</v>
      </c>
      <c r="R940" s="31">
        <v>0</v>
      </c>
      <c r="S940" s="34">
        <v>40626800</v>
      </c>
      <c r="T940" s="34">
        <v>40626800</v>
      </c>
      <c r="U940" s="35">
        <v>0</v>
      </c>
      <c r="V940" s="31">
        <v>0</v>
      </c>
      <c r="W940" s="31" t="s">
        <v>942</v>
      </c>
      <c r="X940" s="31" t="s">
        <v>31</v>
      </c>
      <c r="Y940" s="31" t="s">
        <v>508</v>
      </c>
      <c r="Z940" s="31">
        <v>3778881</v>
      </c>
      <c r="AA940" s="29" t="s">
        <v>509</v>
      </c>
      <c r="AB940" s="29" t="str">
        <f t="shared" si="28"/>
        <v>981-9</v>
      </c>
      <c r="AC940" s="29" t="str">
        <f t="shared" si="29"/>
        <v>IMPLEMENTAR LAS ACCIONES DE GESTIÓN AMBIENTAL LOCAL, EN LAS DIFERENTES LOCALIDADES DEL D.C., EN EL MARCO DE LOS PROCESOS DE PARTICIPACIÓN CIUDADANA. #981-9</v>
      </c>
    </row>
    <row r="941" spans="1:29" s="21" customFormat="1" ht="50.1" customHeight="1" x14ac:dyDescent="0.2">
      <c r="A941" s="29">
        <v>981</v>
      </c>
      <c r="B941" s="29">
        <v>10</v>
      </c>
      <c r="C941" s="29" t="s">
        <v>502</v>
      </c>
      <c r="D941" s="29" t="s">
        <v>503</v>
      </c>
      <c r="E941" s="29" t="s">
        <v>504</v>
      </c>
      <c r="F941" s="29" t="s">
        <v>1930</v>
      </c>
      <c r="G941" s="29" t="s">
        <v>505</v>
      </c>
      <c r="H941" s="29" t="s">
        <v>64</v>
      </c>
      <c r="I941" s="29" t="s">
        <v>1931</v>
      </c>
      <c r="J941" s="29" t="s">
        <v>506</v>
      </c>
      <c r="K941" s="30">
        <v>80111600</v>
      </c>
      <c r="L941" s="31" t="s">
        <v>511</v>
      </c>
      <c r="M941" s="31">
        <v>2</v>
      </c>
      <c r="N941" s="31">
        <v>3</v>
      </c>
      <c r="O941" s="32">
        <v>245</v>
      </c>
      <c r="P941" s="31">
        <v>0</v>
      </c>
      <c r="Q941" s="33" t="s">
        <v>29</v>
      </c>
      <c r="R941" s="31">
        <v>0</v>
      </c>
      <c r="S941" s="34">
        <v>41059000</v>
      </c>
      <c r="T941" s="34">
        <v>41059000</v>
      </c>
      <c r="U941" s="35">
        <v>0</v>
      </c>
      <c r="V941" s="31">
        <v>0</v>
      </c>
      <c r="W941" s="31" t="s">
        <v>942</v>
      </c>
      <c r="X941" s="31" t="s">
        <v>31</v>
      </c>
      <c r="Y941" s="31" t="s">
        <v>508</v>
      </c>
      <c r="Z941" s="31">
        <v>3778881</v>
      </c>
      <c r="AA941" s="29" t="s">
        <v>509</v>
      </c>
      <c r="AB941" s="29" t="str">
        <f t="shared" si="28"/>
        <v>981-10</v>
      </c>
      <c r="AC941" s="29" t="str">
        <f t="shared" si="29"/>
        <v>IMPLEMENTAR LAS ACCIONES DE GESTIÓN AMBIENTAL LOCAL, EN LAS DIFERENTES LOCALIDADES DEL D.C., EN EL MARCO DE LOS PROCESOS DE PARTICIPACIÓN CIUDADANA. #981-10</v>
      </c>
    </row>
    <row r="942" spans="1:29" s="21" customFormat="1" ht="50.1" customHeight="1" x14ac:dyDescent="0.2">
      <c r="A942" s="29">
        <v>981</v>
      </c>
      <c r="B942" s="29">
        <v>11</v>
      </c>
      <c r="C942" s="29" t="s">
        <v>502</v>
      </c>
      <c r="D942" s="29" t="s">
        <v>503</v>
      </c>
      <c r="E942" s="29" t="s">
        <v>504</v>
      </c>
      <c r="F942" s="29" t="s">
        <v>1930</v>
      </c>
      <c r="G942" s="29" t="s">
        <v>505</v>
      </c>
      <c r="H942" s="29" t="s">
        <v>64</v>
      </c>
      <c r="I942" s="29" t="s">
        <v>1931</v>
      </c>
      <c r="J942" s="29" t="s">
        <v>506</v>
      </c>
      <c r="K942" s="30">
        <v>80111600</v>
      </c>
      <c r="L942" s="31" t="s">
        <v>511</v>
      </c>
      <c r="M942" s="31">
        <v>2</v>
      </c>
      <c r="N942" s="31">
        <v>3</v>
      </c>
      <c r="O942" s="32">
        <v>9</v>
      </c>
      <c r="P942" s="31">
        <v>1</v>
      </c>
      <c r="Q942" s="33" t="s">
        <v>29</v>
      </c>
      <c r="R942" s="31">
        <v>0</v>
      </c>
      <c r="S942" s="34">
        <v>38898000</v>
      </c>
      <c r="T942" s="34">
        <v>38898000</v>
      </c>
      <c r="U942" s="35">
        <v>0</v>
      </c>
      <c r="V942" s="31">
        <v>0</v>
      </c>
      <c r="W942" s="31" t="s">
        <v>942</v>
      </c>
      <c r="X942" s="31" t="s">
        <v>31</v>
      </c>
      <c r="Y942" s="31" t="s">
        <v>508</v>
      </c>
      <c r="Z942" s="31">
        <v>3778881</v>
      </c>
      <c r="AA942" s="29" t="s">
        <v>509</v>
      </c>
      <c r="AB942" s="29" t="str">
        <f t="shared" si="28"/>
        <v>981-11</v>
      </c>
      <c r="AC942" s="29" t="str">
        <f t="shared" si="29"/>
        <v>IMPLEMENTAR LAS ACCIONES DE GESTIÓN AMBIENTAL LOCAL, EN LAS DIFERENTES LOCALIDADES DEL D.C., EN EL MARCO DE LOS PROCESOS DE PARTICIPACIÓN CIUDADANA. #981-11</v>
      </c>
    </row>
    <row r="943" spans="1:29" s="21" customFormat="1" ht="50.1" customHeight="1" x14ac:dyDescent="0.2">
      <c r="A943" s="29">
        <v>981</v>
      </c>
      <c r="B943" s="29">
        <v>12</v>
      </c>
      <c r="C943" s="29" t="s">
        <v>502</v>
      </c>
      <c r="D943" s="29" t="s">
        <v>503</v>
      </c>
      <c r="E943" s="29" t="s">
        <v>504</v>
      </c>
      <c r="F943" s="29" t="s">
        <v>1930</v>
      </c>
      <c r="G943" s="29" t="s">
        <v>505</v>
      </c>
      <c r="H943" s="29" t="s">
        <v>64</v>
      </c>
      <c r="I943" s="29" t="s">
        <v>1931</v>
      </c>
      <c r="J943" s="29" t="s">
        <v>506</v>
      </c>
      <c r="K943" s="30">
        <v>80111600</v>
      </c>
      <c r="L943" s="31" t="s">
        <v>511</v>
      </c>
      <c r="M943" s="31">
        <v>2</v>
      </c>
      <c r="N943" s="31">
        <v>3</v>
      </c>
      <c r="O943" s="32">
        <v>9</v>
      </c>
      <c r="P943" s="31">
        <v>1</v>
      </c>
      <c r="Q943" s="33" t="s">
        <v>29</v>
      </c>
      <c r="R943" s="31">
        <v>0</v>
      </c>
      <c r="S943" s="34">
        <v>38898000</v>
      </c>
      <c r="T943" s="34">
        <v>38898000</v>
      </c>
      <c r="U943" s="35">
        <v>0</v>
      </c>
      <c r="V943" s="31">
        <v>0</v>
      </c>
      <c r="W943" s="31" t="s">
        <v>942</v>
      </c>
      <c r="X943" s="31" t="s">
        <v>31</v>
      </c>
      <c r="Y943" s="31" t="s">
        <v>508</v>
      </c>
      <c r="Z943" s="31">
        <v>3778881</v>
      </c>
      <c r="AA943" s="29" t="s">
        <v>509</v>
      </c>
      <c r="AB943" s="29" t="str">
        <f t="shared" si="28"/>
        <v>981-12</v>
      </c>
      <c r="AC943" s="29" t="str">
        <f t="shared" si="29"/>
        <v>IMPLEMENTAR LAS ACCIONES DE GESTIÓN AMBIENTAL LOCAL, EN LAS DIFERENTES LOCALIDADES DEL D.C., EN EL MARCO DE LOS PROCESOS DE PARTICIPACIÓN CIUDADANA. #981-12</v>
      </c>
    </row>
    <row r="944" spans="1:29" s="21" customFormat="1" ht="50.1" customHeight="1" x14ac:dyDescent="0.2">
      <c r="A944" s="29">
        <v>981</v>
      </c>
      <c r="B944" s="29">
        <v>13</v>
      </c>
      <c r="C944" s="29" t="s">
        <v>502</v>
      </c>
      <c r="D944" s="29" t="s">
        <v>503</v>
      </c>
      <c r="E944" s="29" t="s">
        <v>504</v>
      </c>
      <c r="F944" s="29" t="s">
        <v>1930</v>
      </c>
      <c r="G944" s="29" t="s">
        <v>505</v>
      </c>
      <c r="H944" s="29" t="s">
        <v>64</v>
      </c>
      <c r="I944" s="29" t="s">
        <v>1931</v>
      </c>
      <c r="J944" s="29" t="s">
        <v>506</v>
      </c>
      <c r="K944" s="30">
        <v>80111600</v>
      </c>
      <c r="L944" s="31" t="s">
        <v>511</v>
      </c>
      <c r="M944" s="31">
        <v>2</v>
      </c>
      <c r="N944" s="31">
        <v>4</v>
      </c>
      <c r="O944" s="32">
        <v>9</v>
      </c>
      <c r="P944" s="31">
        <v>1</v>
      </c>
      <c r="Q944" s="33" t="s">
        <v>29</v>
      </c>
      <c r="R944" s="31">
        <v>0</v>
      </c>
      <c r="S944" s="34">
        <v>38321733</v>
      </c>
      <c r="T944" s="34">
        <v>38321733</v>
      </c>
      <c r="U944" s="35">
        <v>0</v>
      </c>
      <c r="V944" s="31">
        <v>0</v>
      </c>
      <c r="W944" s="31" t="s">
        <v>942</v>
      </c>
      <c r="X944" s="31" t="s">
        <v>31</v>
      </c>
      <c r="Y944" s="31" t="s">
        <v>508</v>
      </c>
      <c r="Z944" s="31">
        <v>3778881</v>
      </c>
      <c r="AA944" s="29" t="s">
        <v>509</v>
      </c>
      <c r="AB944" s="29" t="str">
        <f t="shared" si="28"/>
        <v>981-13</v>
      </c>
      <c r="AC944" s="29" t="str">
        <f t="shared" si="29"/>
        <v>IMPLEMENTAR LAS ACCIONES DE GESTIÓN AMBIENTAL LOCAL, EN LAS DIFERENTES LOCALIDADES DEL D.C., EN EL MARCO DE LOS PROCESOS DE PARTICIPACIÓN CIUDADANA. #981-13</v>
      </c>
    </row>
    <row r="945" spans="1:29" s="21" customFormat="1" ht="50.1" customHeight="1" x14ac:dyDescent="0.2">
      <c r="A945" s="29">
        <v>981</v>
      </c>
      <c r="B945" s="29">
        <v>14</v>
      </c>
      <c r="C945" s="29" t="s">
        <v>502</v>
      </c>
      <c r="D945" s="29" t="s">
        <v>503</v>
      </c>
      <c r="E945" s="29" t="s">
        <v>504</v>
      </c>
      <c r="F945" s="29" t="s">
        <v>1930</v>
      </c>
      <c r="G945" s="29" t="s">
        <v>505</v>
      </c>
      <c r="H945" s="29" t="s">
        <v>64</v>
      </c>
      <c r="I945" s="29" t="s">
        <v>1931</v>
      </c>
      <c r="J945" s="29" t="s">
        <v>506</v>
      </c>
      <c r="K945" s="30">
        <v>80111600</v>
      </c>
      <c r="L945" s="31" t="s">
        <v>511</v>
      </c>
      <c r="M945" s="31">
        <v>2</v>
      </c>
      <c r="N945" s="31">
        <v>3</v>
      </c>
      <c r="O945" s="32">
        <v>7</v>
      </c>
      <c r="P945" s="31">
        <v>1</v>
      </c>
      <c r="Q945" s="33" t="s">
        <v>29</v>
      </c>
      <c r="R945" s="31">
        <v>0</v>
      </c>
      <c r="S945" s="34">
        <v>30254000</v>
      </c>
      <c r="T945" s="34">
        <v>30254000</v>
      </c>
      <c r="U945" s="35">
        <v>0</v>
      </c>
      <c r="V945" s="31">
        <v>0</v>
      </c>
      <c r="W945" s="31" t="s">
        <v>942</v>
      </c>
      <c r="X945" s="31" t="s">
        <v>31</v>
      </c>
      <c r="Y945" s="31" t="s">
        <v>508</v>
      </c>
      <c r="Z945" s="31">
        <v>3778881</v>
      </c>
      <c r="AA945" s="29" t="s">
        <v>509</v>
      </c>
      <c r="AB945" s="29" t="str">
        <f t="shared" si="28"/>
        <v>981-14</v>
      </c>
      <c r="AC945" s="29" t="str">
        <f t="shared" si="29"/>
        <v>IMPLEMENTAR LAS ACCIONES DE GESTIÓN AMBIENTAL LOCAL, EN LAS DIFERENTES LOCALIDADES DEL D.C., EN EL MARCO DE LOS PROCESOS DE PARTICIPACIÓN CIUDADANA. #981-14</v>
      </c>
    </row>
    <row r="946" spans="1:29" s="21" customFormat="1" ht="50.1" customHeight="1" x14ac:dyDescent="0.2">
      <c r="A946" s="29">
        <v>981</v>
      </c>
      <c r="B946" s="29">
        <v>15</v>
      </c>
      <c r="C946" s="29" t="s">
        <v>502</v>
      </c>
      <c r="D946" s="29" t="s">
        <v>503</v>
      </c>
      <c r="E946" s="29" t="s">
        <v>504</v>
      </c>
      <c r="F946" s="29" t="s">
        <v>1930</v>
      </c>
      <c r="G946" s="29" t="s">
        <v>505</v>
      </c>
      <c r="H946" s="29" t="s">
        <v>64</v>
      </c>
      <c r="I946" s="29" t="s">
        <v>1931</v>
      </c>
      <c r="J946" s="29" t="s">
        <v>506</v>
      </c>
      <c r="K946" s="30">
        <v>80111600</v>
      </c>
      <c r="L946" s="31" t="s">
        <v>511</v>
      </c>
      <c r="M946" s="31">
        <v>2</v>
      </c>
      <c r="N946" s="31">
        <v>6</v>
      </c>
      <c r="O946" s="32">
        <v>8</v>
      </c>
      <c r="P946" s="31">
        <v>1</v>
      </c>
      <c r="Q946" s="33" t="s">
        <v>29</v>
      </c>
      <c r="R946" s="31">
        <v>0</v>
      </c>
      <c r="S946" s="34">
        <v>17143933</v>
      </c>
      <c r="T946" s="34">
        <v>17143933</v>
      </c>
      <c r="U946" s="35">
        <v>0</v>
      </c>
      <c r="V946" s="31">
        <v>0</v>
      </c>
      <c r="W946" s="31" t="s">
        <v>942</v>
      </c>
      <c r="X946" s="31" t="s">
        <v>31</v>
      </c>
      <c r="Y946" s="31" t="s">
        <v>508</v>
      </c>
      <c r="Z946" s="31">
        <v>3778881</v>
      </c>
      <c r="AA946" s="29" t="s">
        <v>509</v>
      </c>
      <c r="AB946" s="29" t="str">
        <f t="shared" si="28"/>
        <v>981-15</v>
      </c>
      <c r="AC946" s="29" t="str">
        <f t="shared" si="29"/>
        <v>IMPLEMENTAR LAS ACCIONES DE GESTIÓN AMBIENTAL LOCAL, EN LAS DIFERENTES LOCALIDADES DEL D.C., EN EL MARCO DE LOS PROCESOS DE PARTICIPACIÓN CIUDADANA. #981-15</v>
      </c>
    </row>
    <row r="947" spans="1:29" s="21" customFormat="1" ht="50.1" customHeight="1" x14ac:dyDescent="0.2">
      <c r="A947" s="29">
        <v>981</v>
      </c>
      <c r="B947" s="29">
        <v>16</v>
      </c>
      <c r="C947" s="29" t="s">
        <v>502</v>
      </c>
      <c r="D947" s="29" t="s">
        <v>503</v>
      </c>
      <c r="E947" s="29" t="s">
        <v>504</v>
      </c>
      <c r="F947" s="29" t="s">
        <v>1930</v>
      </c>
      <c r="G947" s="29" t="s">
        <v>505</v>
      </c>
      <c r="H947" s="29" t="s">
        <v>64</v>
      </c>
      <c r="I947" s="29" t="s">
        <v>1931</v>
      </c>
      <c r="J947" s="29" t="s">
        <v>506</v>
      </c>
      <c r="K947" s="30">
        <v>80111600</v>
      </c>
      <c r="L947" s="31" t="s">
        <v>511</v>
      </c>
      <c r="M947" s="31">
        <v>2</v>
      </c>
      <c r="N947" s="31">
        <v>3</v>
      </c>
      <c r="O947" s="32">
        <v>285</v>
      </c>
      <c r="P947" s="31">
        <v>0</v>
      </c>
      <c r="Q947" s="33" t="s">
        <v>29</v>
      </c>
      <c r="R947" s="31">
        <v>0</v>
      </c>
      <c r="S947" s="34">
        <v>41059000</v>
      </c>
      <c r="T947" s="34">
        <v>41059000</v>
      </c>
      <c r="U947" s="35">
        <v>0</v>
      </c>
      <c r="V947" s="31">
        <v>0</v>
      </c>
      <c r="W947" s="31" t="s">
        <v>942</v>
      </c>
      <c r="X947" s="31" t="s">
        <v>31</v>
      </c>
      <c r="Y947" s="31" t="s">
        <v>508</v>
      </c>
      <c r="Z947" s="31">
        <v>3778881</v>
      </c>
      <c r="AA947" s="29" t="s">
        <v>509</v>
      </c>
      <c r="AB947" s="29" t="str">
        <f t="shared" si="28"/>
        <v>981-16</v>
      </c>
      <c r="AC947" s="29" t="str">
        <f t="shared" si="29"/>
        <v>IMPLEMENTAR LAS ACCIONES DE GESTIÓN AMBIENTAL LOCAL, EN LAS DIFERENTES LOCALIDADES DEL D.C., EN EL MARCO DE LOS PROCESOS DE PARTICIPACIÓN CIUDADANA. #981-16</v>
      </c>
    </row>
    <row r="948" spans="1:29" s="21" customFormat="1" ht="50.1" customHeight="1" x14ac:dyDescent="0.2">
      <c r="A948" s="29">
        <v>981</v>
      </c>
      <c r="B948" s="29">
        <v>17</v>
      </c>
      <c r="C948" s="29" t="s">
        <v>502</v>
      </c>
      <c r="D948" s="29" t="s">
        <v>503</v>
      </c>
      <c r="E948" s="29" t="s">
        <v>504</v>
      </c>
      <c r="F948" s="29" t="s">
        <v>1930</v>
      </c>
      <c r="G948" s="29" t="s">
        <v>505</v>
      </c>
      <c r="H948" s="29" t="s">
        <v>64</v>
      </c>
      <c r="I948" s="29" t="s">
        <v>1931</v>
      </c>
      <c r="J948" s="29" t="s">
        <v>506</v>
      </c>
      <c r="K948" s="30">
        <v>80111600</v>
      </c>
      <c r="L948" s="31" t="s">
        <v>511</v>
      </c>
      <c r="M948" s="31">
        <v>2</v>
      </c>
      <c r="N948" s="31">
        <v>4</v>
      </c>
      <c r="O948" s="32">
        <v>9</v>
      </c>
      <c r="P948" s="31">
        <v>1</v>
      </c>
      <c r="Q948" s="33" t="s">
        <v>29</v>
      </c>
      <c r="R948" s="31">
        <v>0</v>
      </c>
      <c r="S948" s="34">
        <v>37601400</v>
      </c>
      <c r="T948" s="34">
        <v>37601400</v>
      </c>
      <c r="U948" s="35">
        <v>0</v>
      </c>
      <c r="V948" s="31">
        <v>0</v>
      </c>
      <c r="W948" s="31" t="s">
        <v>942</v>
      </c>
      <c r="X948" s="31" t="s">
        <v>31</v>
      </c>
      <c r="Y948" s="31" t="s">
        <v>508</v>
      </c>
      <c r="Z948" s="31">
        <v>3778881</v>
      </c>
      <c r="AA948" s="29" t="s">
        <v>509</v>
      </c>
      <c r="AB948" s="29" t="str">
        <f t="shared" si="28"/>
        <v>981-17</v>
      </c>
      <c r="AC948" s="29" t="str">
        <f t="shared" si="29"/>
        <v>IMPLEMENTAR LAS ACCIONES DE GESTIÓN AMBIENTAL LOCAL, EN LAS DIFERENTES LOCALIDADES DEL D.C., EN EL MARCO DE LOS PROCESOS DE PARTICIPACIÓN CIUDADANA. #981-17</v>
      </c>
    </row>
    <row r="949" spans="1:29" s="21" customFormat="1" ht="50.1" customHeight="1" x14ac:dyDescent="0.2">
      <c r="A949" s="29">
        <v>981</v>
      </c>
      <c r="B949" s="29">
        <v>18</v>
      </c>
      <c r="C949" s="29" t="s">
        <v>502</v>
      </c>
      <c r="D949" s="29" t="s">
        <v>503</v>
      </c>
      <c r="E949" s="29" t="s">
        <v>504</v>
      </c>
      <c r="F949" s="29" t="s">
        <v>1930</v>
      </c>
      <c r="G949" s="29" t="s">
        <v>505</v>
      </c>
      <c r="H949" s="29" t="s">
        <v>64</v>
      </c>
      <c r="I949" s="29" t="s">
        <v>1931</v>
      </c>
      <c r="J949" s="29" t="s">
        <v>506</v>
      </c>
      <c r="K949" s="30">
        <v>80111600</v>
      </c>
      <c r="L949" s="31" t="s">
        <v>511</v>
      </c>
      <c r="M949" s="31">
        <v>2</v>
      </c>
      <c r="N949" s="31">
        <v>3</v>
      </c>
      <c r="O949" s="32">
        <v>270</v>
      </c>
      <c r="P949" s="31">
        <v>0</v>
      </c>
      <c r="Q949" s="33" t="s">
        <v>29</v>
      </c>
      <c r="R949" s="31">
        <v>0</v>
      </c>
      <c r="S949" s="34">
        <v>38898000</v>
      </c>
      <c r="T949" s="34">
        <v>38898000</v>
      </c>
      <c r="U949" s="35">
        <v>0</v>
      </c>
      <c r="V949" s="31">
        <v>0</v>
      </c>
      <c r="W949" s="31" t="s">
        <v>942</v>
      </c>
      <c r="X949" s="31" t="s">
        <v>31</v>
      </c>
      <c r="Y949" s="31" t="s">
        <v>508</v>
      </c>
      <c r="Z949" s="31">
        <v>3778881</v>
      </c>
      <c r="AA949" s="29" t="s">
        <v>509</v>
      </c>
      <c r="AB949" s="29" t="str">
        <f t="shared" si="28"/>
        <v>981-18</v>
      </c>
      <c r="AC949" s="29" t="str">
        <f t="shared" si="29"/>
        <v>IMPLEMENTAR LAS ACCIONES DE GESTIÓN AMBIENTAL LOCAL, EN LAS DIFERENTES LOCALIDADES DEL D.C., EN EL MARCO DE LOS PROCESOS DE PARTICIPACIÓN CIUDADANA. #981-18</v>
      </c>
    </row>
    <row r="950" spans="1:29" s="21" customFormat="1" ht="50.1" customHeight="1" x14ac:dyDescent="0.2">
      <c r="A950" s="29">
        <v>981</v>
      </c>
      <c r="B950" s="29">
        <v>19</v>
      </c>
      <c r="C950" s="29" t="s">
        <v>502</v>
      </c>
      <c r="D950" s="29" t="s">
        <v>503</v>
      </c>
      <c r="E950" s="29" t="s">
        <v>504</v>
      </c>
      <c r="F950" s="29" t="s">
        <v>1930</v>
      </c>
      <c r="G950" s="29" t="s">
        <v>505</v>
      </c>
      <c r="H950" s="29" t="s">
        <v>64</v>
      </c>
      <c r="I950" s="29" t="s">
        <v>1931</v>
      </c>
      <c r="J950" s="29" t="s">
        <v>506</v>
      </c>
      <c r="K950" s="30">
        <v>80111600</v>
      </c>
      <c r="L950" s="31" t="s">
        <v>511</v>
      </c>
      <c r="M950" s="31">
        <v>2</v>
      </c>
      <c r="N950" s="31">
        <v>5</v>
      </c>
      <c r="O950" s="32">
        <v>8</v>
      </c>
      <c r="P950" s="31">
        <v>1</v>
      </c>
      <c r="Q950" s="33" t="s">
        <v>29</v>
      </c>
      <c r="R950" s="31">
        <v>0</v>
      </c>
      <c r="S950" s="34">
        <v>34287867</v>
      </c>
      <c r="T950" s="34">
        <v>34287867</v>
      </c>
      <c r="U950" s="35">
        <v>0</v>
      </c>
      <c r="V950" s="31">
        <v>0</v>
      </c>
      <c r="W950" s="31" t="s">
        <v>942</v>
      </c>
      <c r="X950" s="31" t="s">
        <v>31</v>
      </c>
      <c r="Y950" s="31" t="s">
        <v>508</v>
      </c>
      <c r="Z950" s="31">
        <v>3778881</v>
      </c>
      <c r="AA950" s="29" t="s">
        <v>509</v>
      </c>
      <c r="AB950" s="29" t="str">
        <f t="shared" si="28"/>
        <v>981-19</v>
      </c>
      <c r="AC950" s="29" t="str">
        <f t="shared" si="29"/>
        <v>IMPLEMENTAR LAS ACCIONES DE GESTIÓN AMBIENTAL LOCAL, EN LAS DIFERENTES LOCALIDADES DEL D.C., EN EL MARCO DE LOS PROCESOS DE PARTICIPACIÓN CIUDADANA. #981-19</v>
      </c>
    </row>
    <row r="951" spans="1:29" s="21" customFormat="1" ht="50.1" customHeight="1" x14ac:dyDescent="0.2">
      <c r="A951" s="29">
        <v>981</v>
      </c>
      <c r="B951" s="29">
        <v>20</v>
      </c>
      <c r="C951" s="29" t="s">
        <v>502</v>
      </c>
      <c r="D951" s="29" t="s">
        <v>503</v>
      </c>
      <c r="E951" s="29" t="s">
        <v>504</v>
      </c>
      <c r="F951" s="29" t="s">
        <v>1930</v>
      </c>
      <c r="G951" s="29" t="s">
        <v>505</v>
      </c>
      <c r="H951" s="29" t="s">
        <v>64</v>
      </c>
      <c r="I951" s="29" t="s">
        <v>1931</v>
      </c>
      <c r="J951" s="29" t="s">
        <v>506</v>
      </c>
      <c r="K951" s="30">
        <v>80111600</v>
      </c>
      <c r="L951" s="31" t="s">
        <v>511</v>
      </c>
      <c r="M951" s="31">
        <v>2</v>
      </c>
      <c r="N951" s="31">
        <v>3</v>
      </c>
      <c r="O951" s="32">
        <v>8</v>
      </c>
      <c r="P951" s="31">
        <v>1</v>
      </c>
      <c r="Q951" s="33" t="s">
        <v>29</v>
      </c>
      <c r="R951" s="31">
        <v>0</v>
      </c>
      <c r="S951" s="34">
        <v>34576000</v>
      </c>
      <c r="T951" s="34">
        <v>34576000</v>
      </c>
      <c r="U951" s="35">
        <v>0</v>
      </c>
      <c r="V951" s="31">
        <v>0</v>
      </c>
      <c r="W951" s="31" t="s">
        <v>942</v>
      </c>
      <c r="X951" s="31" t="s">
        <v>31</v>
      </c>
      <c r="Y951" s="31" t="s">
        <v>508</v>
      </c>
      <c r="Z951" s="31">
        <v>3778881</v>
      </c>
      <c r="AA951" s="29" t="s">
        <v>509</v>
      </c>
      <c r="AB951" s="29" t="str">
        <f t="shared" si="28"/>
        <v>981-20</v>
      </c>
      <c r="AC951" s="29" t="str">
        <f t="shared" si="29"/>
        <v>IMPLEMENTAR LAS ACCIONES DE GESTIÓN AMBIENTAL LOCAL, EN LAS DIFERENTES LOCALIDADES DEL D.C., EN EL MARCO DE LOS PROCESOS DE PARTICIPACIÓN CIUDADANA. #981-20</v>
      </c>
    </row>
    <row r="952" spans="1:29" s="21" customFormat="1" ht="50.1" customHeight="1" x14ac:dyDescent="0.2">
      <c r="A952" s="29">
        <v>981</v>
      </c>
      <c r="B952" s="29">
        <v>21</v>
      </c>
      <c r="C952" s="29" t="s">
        <v>502</v>
      </c>
      <c r="D952" s="29" t="s">
        <v>503</v>
      </c>
      <c r="E952" s="29" t="s">
        <v>504</v>
      </c>
      <c r="F952" s="29" t="s">
        <v>1930</v>
      </c>
      <c r="G952" s="29" t="s">
        <v>505</v>
      </c>
      <c r="H952" s="29" t="s">
        <v>64</v>
      </c>
      <c r="I952" s="29" t="s">
        <v>1931</v>
      </c>
      <c r="J952" s="29" t="s">
        <v>506</v>
      </c>
      <c r="K952" s="30">
        <v>80111600</v>
      </c>
      <c r="L952" s="31" t="s">
        <v>511</v>
      </c>
      <c r="M952" s="31">
        <v>2</v>
      </c>
      <c r="N952" s="31">
        <v>3</v>
      </c>
      <c r="O952" s="32">
        <v>285</v>
      </c>
      <c r="P952" s="31">
        <v>0</v>
      </c>
      <c r="Q952" s="33" t="s">
        <v>29</v>
      </c>
      <c r="R952" s="31">
        <v>0</v>
      </c>
      <c r="S952" s="34">
        <v>41059000</v>
      </c>
      <c r="T952" s="34">
        <v>41059000</v>
      </c>
      <c r="U952" s="35">
        <v>0</v>
      </c>
      <c r="V952" s="31">
        <v>0</v>
      </c>
      <c r="W952" s="31" t="s">
        <v>942</v>
      </c>
      <c r="X952" s="31" t="s">
        <v>31</v>
      </c>
      <c r="Y952" s="31" t="s">
        <v>508</v>
      </c>
      <c r="Z952" s="31">
        <v>3778881</v>
      </c>
      <c r="AA952" s="29" t="s">
        <v>509</v>
      </c>
      <c r="AB952" s="29" t="str">
        <f t="shared" si="28"/>
        <v>981-21</v>
      </c>
      <c r="AC952" s="29" t="str">
        <f t="shared" si="29"/>
        <v>IMPLEMENTAR LAS ACCIONES DE GESTIÓN AMBIENTAL LOCAL, EN LAS DIFERENTES LOCALIDADES DEL D.C., EN EL MARCO DE LOS PROCESOS DE PARTICIPACIÓN CIUDADANA. #981-21</v>
      </c>
    </row>
    <row r="953" spans="1:29" s="21" customFormat="1" ht="50.1" customHeight="1" x14ac:dyDescent="0.2">
      <c r="A953" s="29">
        <v>981</v>
      </c>
      <c r="B953" s="29">
        <v>22</v>
      </c>
      <c r="C953" s="29" t="s">
        <v>502</v>
      </c>
      <c r="D953" s="29" t="s">
        <v>503</v>
      </c>
      <c r="E953" s="29" t="s">
        <v>504</v>
      </c>
      <c r="F953" s="29" t="s">
        <v>1930</v>
      </c>
      <c r="G953" s="29" t="s">
        <v>505</v>
      </c>
      <c r="H953" s="29" t="s">
        <v>64</v>
      </c>
      <c r="I953" s="29" t="s">
        <v>1931</v>
      </c>
      <c r="J953" s="29" t="s">
        <v>506</v>
      </c>
      <c r="K953" s="30">
        <v>80111600</v>
      </c>
      <c r="L953" s="31" t="s">
        <v>1932</v>
      </c>
      <c r="M953" s="31">
        <v>4</v>
      </c>
      <c r="N953" s="31">
        <v>6</v>
      </c>
      <c r="O953" s="32">
        <v>8</v>
      </c>
      <c r="P953" s="31">
        <v>1</v>
      </c>
      <c r="Q953" s="33" t="s">
        <v>29</v>
      </c>
      <c r="R953" s="31">
        <v>0</v>
      </c>
      <c r="S953" s="34">
        <v>29245533</v>
      </c>
      <c r="T953" s="34">
        <v>29245533</v>
      </c>
      <c r="U953" s="35">
        <v>0</v>
      </c>
      <c r="V953" s="31">
        <v>0</v>
      </c>
      <c r="W953" s="31" t="s">
        <v>942</v>
      </c>
      <c r="X953" s="31" t="s">
        <v>31</v>
      </c>
      <c r="Y953" s="31" t="s">
        <v>508</v>
      </c>
      <c r="Z953" s="31">
        <v>3778881</v>
      </c>
      <c r="AA953" s="29" t="s">
        <v>509</v>
      </c>
      <c r="AB953" s="29" t="str">
        <f t="shared" si="28"/>
        <v>981-22</v>
      </c>
      <c r="AC953" s="29" t="str">
        <f t="shared" si="29"/>
        <v>EJECUTAR ACTIVIDADES EN EL MARCO DEL CONSEJO CONSULTIVO DE AMBIENTE Y LAS MESAS AMBIENTALES DERIVADAS DEL MISMO. #981-22</v>
      </c>
    </row>
    <row r="954" spans="1:29" s="21" customFormat="1" ht="50.1" customHeight="1" x14ac:dyDescent="0.2">
      <c r="A954" s="29">
        <v>981</v>
      </c>
      <c r="B954" s="29">
        <v>23</v>
      </c>
      <c r="C954" s="29" t="s">
        <v>502</v>
      </c>
      <c r="D954" s="29" t="s">
        <v>503</v>
      </c>
      <c r="E954" s="29" t="s">
        <v>504</v>
      </c>
      <c r="F954" s="29" t="s">
        <v>1930</v>
      </c>
      <c r="G954" s="29" t="s">
        <v>505</v>
      </c>
      <c r="H954" s="29" t="s">
        <v>64</v>
      </c>
      <c r="I954" s="29" t="s">
        <v>1931</v>
      </c>
      <c r="J954" s="29" t="s">
        <v>506</v>
      </c>
      <c r="K954" s="30">
        <v>80111600</v>
      </c>
      <c r="L954" s="31" t="s">
        <v>512</v>
      </c>
      <c r="M954" s="31">
        <v>2</v>
      </c>
      <c r="N954" s="31">
        <v>3</v>
      </c>
      <c r="O954" s="32">
        <v>285</v>
      </c>
      <c r="P954" s="31">
        <v>0</v>
      </c>
      <c r="Q954" s="33" t="s">
        <v>29</v>
      </c>
      <c r="R954" s="31">
        <v>0</v>
      </c>
      <c r="S954" s="34">
        <v>35663000</v>
      </c>
      <c r="T954" s="34">
        <v>35663000</v>
      </c>
      <c r="U954" s="35">
        <v>0</v>
      </c>
      <c r="V954" s="31">
        <v>0</v>
      </c>
      <c r="W954" s="31" t="s">
        <v>942</v>
      </c>
      <c r="X954" s="31" t="s">
        <v>31</v>
      </c>
      <c r="Y954" s="31" t="s">
        <v>508</v>
      </c>
      <c r="Z954" s="31">
        <v>3778881</v>
      </c>
      <c r="AA954" s="29" t="s">
        <v>509</v>
      </c>
      <c r="AB954" s="29" t="str">
        <f t="shared" si="28"/>
        <v>981-23</v>
      </c>
      <c r="AC954" s="29" t="str">
        <f t="shared" si="29"/>
        <v>GESTIONAR LOS PROCESOS DE PARTICIPACIÓN CIUDADANA DIGITAL, ANALIZANDO Y PROCESANDO LA INFORMACIÓN QUE SE GENERE EN ESTE CONTEXTO. #981-23</v>
      </c>
    </row>
    <row r="955" spans="1:29" s="21" customFormat="1" ht="50.1" customHeight="1" x14ac:dyDescent="0.2">
      <c r="A955" s="29">
        <v>981</v>
      </c>
      <c r="B955" s="29">
        <v>24</v>
      </c>
      <c r="C955" s="29" t="s">
        <v>502</v>
      </c>
      <c r="D955" s="29" t="s">
        <v>503</v>
      </c>
      <c r="E955" s="29" t="s">
        <v>504</v>
      </c>
      <c r="F955" s="29" t="s">
        <v>1930</v>
      </c>
      <c r="G955" s="29" t="s">
        <v>505</v>
      </c>
      <c r="H955" s="29" t="s">
        <v>64</v>
      </c>
      <c r="I955" s="29" t="s">
        <v>1931</v>
      </c>
      <c r="J955" s="29" t="s">
        <v>506</v>
      </c>
      <c r="K955" s="30">
        <v>80111600</v>
      </c>
      <c r="L955" s="31" t="s">
        <v>1933</v>
      </c>
      <c r="M955" s="31">
        <v>2</v>
      </c>
      <c r="N955" s="31">
        <v>4</v>
      </c>
      <c r="O955" s="32">
        <v>10</v>
      </c>
      <c r="P955" s="31">
        <v>1</v>
      </c>
      <c r="Q955" s="33" t="s">
        <v>29</v>
      </c>
      <c r="R955" s="31">
        <v>0</v>
      </c>
      <c r="S955" s="34">
        <v>20445000</v>
      </c>
      <c r="T955" s="34">
        <v>20445000</v>
      </c>
      <c r="U955" s="35">
        <v>0</v>
      </c>
      <c r="V955" s="31">
        <v>0</v>
      </c>
      <c r="W955" s="31" t="s">
        <v>942</v>
      </c>
      <c r="X955" s="31" t="s">
        <v>31</v>
      </c>
      <c r="Y955" s="31" t="s">
        <v>508</v>
      </c>
      <c r="Z955" s="31">
        <v>3778881</v>
      </c>
      <c r="AA955" s="29" t="s">
        <v>509</v>
      </c>
      <c r="AB955" s="29" t="str">
        <f t="shared" si="28"/>
        <v>981-24</v>
      </c>
      <c r="AC955" s="29" t="str">
        <f t="shared" si="29"/>
        <v>CONSOLIDAR Y HACER SEGUIMIENTO A LA INFORMACIÓN GENERADA EN LAS DIFERENTES INSTANCIAS DE PARTICIPACIÓN, EN LAS 20 LOCALIDADES DE BOGOTÁ D.C. #981-24</v>
      </c>
    </row>
    <row r="956" spans="1:29" s="21" customFormat="1" ht="50.1" customHeight="1" x14ac:dyDescent="0.2">
      <c r="A956" s="29">
        <v>981</v>
      </c>
      <c r="B956" s="29">
        <v>25</v>
      </c>
      <c r="C956" s="29" t="s">
        <v>502</v>
      </c>
      <c r="D956" s="29" t="s">
        <v>503</v>
      </c>
      <c r="E956" s="29" t="s">
        <v>504</v>
      </c>
      <c r="F956" s="29" t="s">
        <v>1930</v>
      </c>
      <c r="G956" s="29" t="s">
        <v>505</v>
      </c>
      <c r="H956" s="29" t="s">
        <v>64</v>
      </c>
      <c r="I956" s="29" t="s">
        <v>1931</v>
      </c>
      <c r="J956" s="29" t="s">
        <v>506</v>
      </c>
      <c r="K956" s="30">
        <v>80111600</v>
      </c>
      <c r="L956" s="31" t="s">
        <v>513</v>
      </c>
      <c r="M956" s="31">
        <v>2</v>
      </c>
      <c r="N956" s="31">
        <v>3</v>
      </c>
      <c r="O956" s="32">
        <v>10</v>
      </c>
      <c r="P956" s="31">
        <v>1</v>
      </c>
      <c r="Q956" s="33" t="s">
        <v>29</v>
      </c>
      <c r="R956" s="31">
        <v>0</v>
      </c>
      <c r="S956" s="34">
        <v>35663000</v>
      </c>
      <c r="T956" s="34">
        <v>35663000</v>
      </c>
      <c r="U956" s="35">
        <v>0</v>
      </c>
      <c r="V956" s="31">
        <v>0</v>
      </c>
      <c r="W956" s="31" t="s">
        <v>942</v>
      </c>
      <c r="X956" s="31" t="s">
        <v>31</v>
      </c>
      <c r="Y956" s="31" t="s">
        <v>508</v>
      </c>
      <c r="Z956" s="31">
        <v>3778881</v>
      </c>
      <c r="AA956" s="29" t="s">
        <v>509</v>
      </c>
      <c r="AB956" s="29" t="str">
        <f t="shared" si="28"/>
        <v>981-25</v>
      </c>
      <c r="AC956" s="29" t="str">
        <f t="shared" si="29"/>
        <v>REALIZAR ACTIVIDADES DE ENLACE INTRA E INTERINSTITUCIONAL, ASOCIADAS AL PROCESO DE PARTICIPACIÓN CIUDADANA Y EDUCACIÓN AMBIENTAL DEL DISTRITO CAPITAL. #981-25</v>
      </c>
    </row>
    <row r="957" spans="1:29" s="21" customFormat="1" ht="50.1" customHeight="1" x14ac:dyDescent="0.2">
      <c r="A957" s="29">
        <v>981</v>
      </c>
      <c r="B957" s="29">
        <v>26</v>
      </c>
      <c r="C957" s="29" t="s">
        <v>502</v>
      </c>
      <c r="D957" s="29" t="s">
        <v>503</v>
      </c>
      <c r="E957" s="29" t="s">
        <v>504</v>
      </c>
      <c r="F957" s="29" t="s">
        <v>1930</v>
      </c>
      <c r="G957" s="29" t="s">
        <v>505</v>
      </c>
      <c r="H957" s="29" t="s">
        <v>64</v>
      </c>
      <c r="I957" s="29" t="s">
        <v>1931</v>
      </c>
      <c r="J957" s="29" t="s">
        <v>506</v>
      </c>
      <c r="K957" s="30">
        <v>80111600</v>
      </c>
      <c r="L957" s="31" t="s">
        <v>514</v>
      </c>
      <c r="M957" s="31">
        <v>2</v>
      </c>
      <c r="N957" s="31">
        <v>3</v>
      </c>
      <c r="O957" s="32">
        <v>10</v>
      </c>
      <c r="P957" s="31">
        <v>1</v>
      </c>
      <c r="Q957" s="33" t="s">
        <v>29</v>
      </c>
      <c r="R957" s="31">
        <v>0</v>
      </c>
      <c r="S957" s="34">
        <v>31755533</v>
      </c>
      <c r="T957" s="34">
        <v>31755533</v>
      </c>
      <c r="U957" s="35">
        <v>0</v>
      </c>
      <c r="V957" s="31">
        <v>0</v>
      </c>
      <c r="W957" s="31" t="s">
        <v>942</v>
      </c>
      <c r="X957" s="31" t="s">
        <v>31</v>
      </c>
      <c r="Y957" s="31" t="s">
        <v>508</v>
      </c>
      <c r="Z957" s="31">
        <v>3778881</v>
      </c>
      <c r="AA957" s="29" t="s">
        <v>509</v>
      </c>
      <c r="AB957" s="29" t="str">
        <f t="shared" si="28"/>
        <v>981-26</v>
      </c>
      <c r="AC957" s="29" t="str">
        <f t="shared" si="29"/>
        <v>REALIZAR ACTIVIDADES DE GESTIÓN Y SEGUIMIENTO A LOS PROCESOS DE PARTICIPACIÓN Y EDUCACIÓN AMBIENTAL ENMARCADAS DENTRO DEL CUMPLIMIENTO DE LOS FALLOS JUDICIALES VIGENTES. #981-26</v>
      </c>
    </row>
    <row r="958" spans="1:29" s="21" customFormat="1" ht="50.1" customHeight="1" x14ac:dyDescent="0.2">
      <c r="A958" s="29">
        <v>981</v>
      </c>
      <c r="B958" s="29">
        <v>27</v>
      </c>
      <c r="C958" s="29" t="s">
        <v>502</v>
      </c>
      <c r="D958" s="29" t="s">
        <v>503</v>
      </c>
      <c r="E958" s="29" t="s">
        <v>504</v>
      </c>
      <c r="F958" s="29" t="s">
        <v>1930</v>
      </c>
      <c r="G958" s="29" t="s">
        <v>505</v>
      </c>
      <c r="H958" s="29" t="s">
        <v>64</v>
      </c>
      <c r="I958" s="29" t="s">
        <v>1931</v>
      </c>
      <c r="J958" s="29" t="s">
        <v>506</v>
      </c>
      <c r="K958" s="30">
        <v>80111600</v>
      </c>
      <c r="L958" s="31" t="s">
        <v>515</v>
      </c>
      <c r="M958" s="31">
        <v>2</v>
      </c>
      <c r="N958" s="31">
        <v>3</v>
      </c>
      <c r="O958" s="32">
        <v>9</v>
      </c>
      <c r="P958" s="31">
        <v>1</v>
      </c>
      <c r="Q958" s="33" t="s">
        <v>29</v>
      </c>
      <c r="R958" s="31">
        <v>0</v>
      </c>
      <c r="S958" s="34">
        <v>33786000</v>
      </c>
      <c r="T958" s="34">
        <v>33786000</v>
      </c>
      <c r="U958" s="35">
        <v>0</v>
      </c>
      <c r="V958" s="31">
        <v>0</v>
      </c>
      <c r="W958" s="31" t="s">
        <v>942</v>
      </c>
      <c r="X958" s="31" t="s">
        <v>31</v>
      </c>
      <c r="Y958" s="31" t="s">
        <v>508</v>
      </c>
      <c r="Z958" s="31">
        <v>3778881</v>
      </c>
      <c r="AA958" s="29" t="s">
        <v>509</v>
      </c>
      <c r="AB958" s="29" t="str">
        <f t="shared" si="28"/>
        <v>981-27</v>
      </c>
      <c r="AC958" s="29" t="str">
        <f t="shared" si="29"/>
        <v>REALIZAR LA RECOLECCIÓN, PROCESAMIENTO, ANÁLISIS Y VALIDACIÓN DE LA INFORMACIÓN AMBIENTAL QUE GENERAN LAS COMUNIDADES Y LAS DEMÁS INSTITUCIONES, CON EL FIN CONTRIBUIR A LA CONSTRUCCIÓN DEL SISTEMA DE INFORMACIÓN AMBIENTAL DE LA ENTIDAD. #981-27</v>
      </c>
    </row>
    <row r="959" spans="1:29" s="21" customFormat="1" ht="50.1" customHeight="1" x14ac:dyDescent="0.2">
      <c r="A959" s="29">
        <v>981</v>
      </c>
      <c r="B959" s="29">
        <v>28</v>
      </c>
      <c r="C959" s="29" t="s">
        <v>502</v>
      </c>
      <c r="D959" s="29" t="s">
        <v>503</v>
      </c>
      <c r="E959" s="29" t="s">
        <v>504</v>
      </c>
      <c r="F959" s="29" t="s">
        <v>1930</v>
      </c>
      <c r="G959" s="29" t="s">
        <v>505</v>
      </c>
      <c r="H959" s="29" t="s">
        <v>64</v>
      </c>
      <c r="I959" s="29" t="s">
        <v>1931</v>
      </c>
      <c r="J959" s="29" t="s">
        <v>506</v>
      </c>
      <c r="K959" s="30">
        <v>80111600</v>
      </c>
      <c r="L959" s="31" t="s">
        <v>516</v>
      </c>
      <c r="M959" s="31">
        <v>2</v>
      </c>
      <c r="N959" s="31">
        <v>3</v>
      </c>
      <c r="O959" s="32">
        <v>9</v>
      </c>
      <c r="P959" s="31">
        <v>1</v>
      </c>
      <c r="Q959" s="33" t="s">
        <v>29</v>
      </c>
      <c r="R959" s="31">
        <v>0</v>
      </c>
      <c r="S959" s="34">
        <v>33786000</v>
      </c>
      <c r="T959" s="34">
        <v>33786000</v>
      </c>
      <c r="U959" s="35">
        <v>0</v>
      </c>
      <c r="V959" s="31">
        <v>0</v>
      </c>
      <c r="W959" s="31" t="s">
        <v>942</v>
      </c>
      <c r="X959" s="31" t="s">
        <v>31</v>
      </c>
      <c r="Y959" s="31" t="s">
        <v>508</v>
      </c>
      <c r="Z959" s="31">
        <v>3778881</v>
      </c>
      <c r="AA959" s="29" t="s">
        <v>509</v>
      </c>
      <c r="AB959" s="29" t="str">
        <f t="shared" si="28"/>
        <v>981-28</v>
      </c>
      <c r="AC959" s="29" t="str">
        <f t="shared" si="29"/>
        <v>RECOLECTAR, ANALIZAR, SISTEMATIZAR Y CONSOLIDAR LA INFORMACIÓN GENERADA DEL PROCESO DE PARTICIPACIÓN Y EDUCACIÓN AMBIENTAL DE LAS LOCALIDADES DEL DISTRITO CAPITAL. #981-28</v>
      </c>
    </row>
    <row r="960" spans="1:29" s="21" customFormat="1" ht="50.1" customHeight="1" x14ac:dyDescent="0.2">
      <c r="A960" s="29">
        <v>981</v>
      </c>
      <c r="B960" s="29">
        <v>29</v>
      </c>
      <c r="C960" s="29" t="s">
        <v>502</v>
      </c>
      <c r="D960" s="29" t="s">
        <v>503</v>
      </c>
      <c r="E960" s="29" t="s">
        <v>504</v>
      </c>
      <c r="F960" s="29" t="s">
        <v>1930</v>
      </c>
      <c r="G960" s="29" t="s">
        <v>505</v>
      </c>
      <c r="H960" s="29" t="s">
        <v>64</v>
      </c>
      <c r="I960" s="29" t="s">
        <v>1931</v>
      </c>
      <c r="J960" s="29" t="s">
        <v>506</v>
      </c>
      <c r="K960" s="30">
        <v>80111600</v>
      </c>
      <c r="L960" s="31" t="s">
        <v>1934</v>
      </c>
      <c r="M960" s="31">
        <v>2</v>
      </c>
      <c r="N960" s="31">
        <v>5</v>
      </c>
      <c r="O960" s="32">
        <v>6</v>
      </c>
      <c r="P960" s="31">
        <v>1</v>
      </c>
      <c r="Q960" s="33" t="s">
        <v>29</v>
      </c>
      <c r="R960" s="31">
        <v>0</v>
      </c>
      <c r="S960" s="34">
        <v>38766000</v>
      </c>
      <c r="T960" s="34">
        <v>38766000</v>
      </c>
      <c r="U960" s="35">
        <v>0</v>
      </c>
      <c r="V960" s="31">
        <v>0</v>
      </c>
      <c r="W960" s="31" t="s">
        <v>942</v>
      </c>
      <c r="X960" s="31" t="s">
        <v>31</v>
      </c>
      <c r="Y960" s="31" t="s">
        <v>508</v>
      </c>
      <c r="Z960" s="31">
        <v>3778881</v>
      </c>
      <c r="AA960" s="29" t="s">
        <v>509</v>
      </c>
      <c r="AB960" s="29" t="str">
        <f t="shared" si="28"/>
        <v>981-29</v>
      </c>
      <c r="AC960" s="29" t="str">
        <f t="shared" si="29"/>
        <v>ESTRUCTURAR LAS HERRAMIENTAS DIDÁCTICAS A SER UTILIZADAS EN ESTRATEGIAS DE PARTICIPACIÓN Y EDUCACIÓN AMBIENTAL EN EL DISTRITO CAPITAL. #981-29</v>
      </c>
    </row>
    <row r="961" spans="1:29" s="21" customFormat="1" ht="50.1" customHeight="1" x14ac:dyDescent="0.2">
      <c r="A961" s="29">
        <v>981</v>
      </c>
      <c r="B961" s="29">
        <v>30</v>
      </c>
      <c r="C961" s="29" t="s">
        <v>502</v>
      </c>
      <c r="D961" s="29" t="s">
        <v>503</v>
      </c>
      <c r="E961" s="29" t="s">
        <v>504</v>
      </c>
      <c r="F961" s="29" t="s">
        <v>1930</v>
      </c>
      <c r="G961" s="29" t="s">
        <v>505</v>
      </c>
      <c r="H961" s="29" t="s">
        <v>64</v>
      </c>
      <c r="I961" s="29" t="s">
        <v>1931</v>
      </c>
      <c r="J961" s="29" t="s">
        <v>506</v>
      </c>
      <c r="K961" s="30">
        <v>80111600</v>
      </c>
      <c r="L961" s="31" t="s">
        <v>517</v>
      </c>
      <c r="M961" s="31">
        <v>2</v>
      </c>
      <c r="N961" s="31">
        <v>5</v>
      </c>
      <c r="O961" s="32">
        <v>10</v>
      </c>
      <c r="P961" s="31">
        <v>1</v>
      </c>
      <c r="Q961" s="33" t="s">
        <v>29</v>
      </c>
      <c r="R961" s="31">
        <v>0</v>
      </c>
      <c r="S961" s="34">
        <v>18486667</v>
      </c>
      <c r="T961" s="34">
        <v>18486667</v>
      </c>
      <c r="U961" s="35">
        <v>0</v>
      </c>
      <c r="V961" s="31">
        <v>0</v>
      </c>
      <c r="W961" s="31" t="s">
        <v>942</v>
      </c>
      <c r="X961" s="31" t="s">
        <v>31</v>
      </c>
      <c r="Y961" s="31" t="s">
        <v>508</v>
      </c>
      <c r="Z961" s="31">
        <v>3778881</v>
      </c>
      <c r="AA961" s="29" t="s">
        <v>509</v>
      </c>
      <c r="AB961" s="29" t="str">
        <f t="shared" si="28"/>
        <v>981-30</v>
      </c>
      <c r="AC961" s="29" t="str">
        <f t="shared" si="29"/>
        <v>REALIZAR LA GESTIÓN REQUERIDA, PARA LA CELEBRACIÓN DE LOS PROCESOS CONTRACTUALES, QUE PERMITAN LA EJECUCIÓN DEL PLAN ANUAL DE ADQUISICIÓN DEL PROCESO DE PARTICIPACIÓN Y EDUCACIÓN AMBIENTAL. #981-30</v>
      </c>
    </row>
    <row r="962" spans="1:29" s="21" customFormat="1" ht="50.1" customHeight="1" x14ac:dyDescent="0.2">
      <c r="A962" s="29">
        <v>981</v>
      </c>
      <c r="B962" s="29">
        <v>31</v>
      </c>
      <c r="C962" s="29" t="s">
        <v>502</v>
      </c>
      <c r="D962" s="29" t="s">
        <v>503</v>
      </c>
      <c r="E962" s="29" t="s">
        <v>504</v>
      </c>
      <c r="F962" s="29" t="s">
        <v>1930</v>
      </c>
      <c r="G962" s="29" t="s">
        <v>505</v>
      </c>
      <c r="H962" s="29" t="s">
        <v>64</v>
      </c>
      <c r="I962" s="29" t="s">
        <v>1931</v>
      </c>
      <c r="J962" s="29" t="s">
        <v>506</v>
      </c>
      <c r="K962" s="30">
        <v>80111600</v>
      </c>
      <c r="L962" s="31" t="s">
        <v>518</v>
      </c>
      <c r="M962" s="31">
        <v>2</v>
      </c>
      <c r="N962" s="31">
        <v>3</v>
      </c>
      <c r="O962" s="32">
        <v>10</v>
      </c>
      <c r="P962" s="31">
        <v>1</v>
      </c>
      <c r="Q962" s="33" t="s">
        <v>29</v>
      </c>
      <c r="R962" s="31">
        <v>0</v>
      </c>
      <c r="S962" s="34">
        <v>22325000</v>
      </c>
      <c r="T962" s="34">
        <v>22325000</v>
      </c>
      <c r="U962" s="35">
        <v>0</v>
      </c>
      <c r="V962" s="31">
        <v>0</v>
      </c>
      <c r="W962" s="31" t="s">
        <v>942</v>
      </c>
      <c r="X962" s="31" t="s">
        <v>31</v>
      </c>
      <c r="Y962" s="31" t="s">
        <v>508</v>
      </c>
      <c r="Z962" s="31">
        <v>3778881</v>
      </c>
      <c r="AA962" s="29" t="s">
        <v>509</v>
      </c>
      <c r="AB962" s="29" t="str">
        <f t="shared" si="28"/>
        <v>981-31</v>
      </c>
      <c r="AC962" s="29" t="str">
        <f t="shared" si="29"/>
        <v>LLEVAR A CABO ACTIVIDADES DE APOYO A LA GESTIÓN, DERIVADA DE LA EJECUCIÓN DEL PROCESO DE PARTICIPACIÓN Y EDUCACIÓN AMBIENTAL. #981-31</v>
      </c>
    </row>
    <row r="963" spans="1:29" s="21" customFormat="1" ht="50.1" customHeight="1" x14ac:dyDescent="0.2">
      <c r="A963" s="29">
        <v>981</v>
      </c>
      <c r="B963" s="29">
        <v>32</v>
      </c>
      <c r="C963" s="29" t="s">
        <v>502</v>
      </c>
      <c r="D963" s="29" t="s">
        <v>503</v>
      </c>
      <c r="E963" s="29" t="s">
        <v>504</v>
      </c>
      <c r="F963" s="29" t="s">
        <v>1930</v>
      </c>
      <c r="G963" s="29" t="s">
        <v>505</v>
      </c>
      <c r="H963" s="29" t="s">
        <v>64</v>
      </c>
      <c r="I963" s="29" t="s">
        <v>1931</v>
      </c>
      <c r="J963" s="29" t="s">
        <v>506</v>
      </c>
      <c r="K963" s="30">
        <v>80111600</v>
      </c>
      <c r="L963" s="31" t="s">
        <v>519</v>
      </c>
      <c r="M963" s="31">
        <v>2</v>
      </c>
      <c r="N963" s="31">
        <v>3</v>
      </c>
      <c r="O963" s="32">
        <v>15</v>
      </c>
      <c r="P963" s="31">
        <v>1</v>
      </c>
      <c r="Q963" s="33" t="s">
        <v>29</v>
      </c>
      <c r="R963" s="31">
        <v>0</v>
      </c>
      <c r="S963" s="34">
        <v>35250000</v>
      </c>
      <c r="T963" s="34">
        <v>35250000</v>
      </c>
      <c r="U963" s="35">
        <v>0</v>
      </c>
      <c r="V963" s="31">
        <v>0</v>
      </c>
      <c r="W963" s="31" t="s">
        <v>942</v>
      </c>
      <c r="X963" s="31" t="s">
        <v>31</v>
      </c>
      <c r="Y963" s="31" t="s">
        <v>508</v>
      </c>
      <c r="Z963" s="31">
        <v>3778881</v>
      </c>
      <c r="AA963" s="29" t="s">
        <v>509</v>
      </c>
      <c r="AB963" s="29" t="str">
        <f t="shared" ref="AB963:AB1026" si="30">+CONCATENATE(A963,"-",B963)</f>
        <v>981-32</v>
      </c>
      <c r="AC963" s="29" t="str">
        <f t="shared" ref="AC963:AC1026" si="31">+CONCATENATE(L963," #",AB963)</f>
        <v>REALIZAR EL MANEJO Y ADMINISTRACIÓN DE LOS REGISTROS DOCUMENTALES GENERADOS A TRAVÉS DEL PROCESO DE PARTICIPACIÓN Y EDUCACIÓN AMBIENTAL. #981-32</v>
      </c>
    </row>
    <row r="964" spans="1:29" s="21" customFormat="1" ht="50.1" customHeight="1" x14ac:dyDescent="0.2">
      <c r="A964" s="29">
        <v>981</v>
      </c>
      <c r="B964" s="29">
        <v>33</v>
      </c>
      <c r="C964" s="29" t="s">
        <v>502</v>
      </c>
      <c r="D964" s="29" t="s">
        <v>503</v>
      </c>
      <c r="E964" s="29" t="s">
        <v>504</v>
      </c>
      <c r="F964" s="29" t="s">
        <v>1930</v>
      </c>
      <c r="G964" s="29" t="s">
        <v>505</v>
      </c>
      <c r="H964" s="29" t="s">
        <v>64</v>
      </c>
      <c r="I964" s="29" t="s">
        <v>1931</v>
      </c>
      <c r="J964" s="29" t="s">
        <v>506</v>
      </c>
      <c r="K964" s="30">
        <v>80111600</v>
      </c>
      <c r="L964" s="31" t="s">
        <v>520</v>
      </c>
      <c r="M964" s="31">
        <v>2</v>
      </c>
      <c r="N964" s="31">
        <v>3</v>
      </c>
      <c r="O964" s="32">
        <v>10</v>
      </c>
      <c r="P964" s="31">
        <v>1</v>
      </c>
      <c r="Q964" s="33" t="s">
        <v>29</v>
      </c>
      <c r="R964" s="31">
        <v>0</v>
      </c>
      <c r="S964" s="34">
        <v>41203067</v>
      </c>
      <c r="T964" s="34">
        <v>41203067</v>
      </c>
      <c r="U964" s="35">
        <v>0</v>
      </c>
      <c r="V964" s="31">
        <v>0</v>
      </c>
      <c r="W964" s="31" t="s">
        <v>942</v>
      </c>
      <c r="X964" s="31" t="s">
        <v>31</v>
      </c>
      <c r="Y964" s="31" t="s">
        <v>508</v>
      </c>
      <c r="Z964" s="31">
        <v>3778881</v>
      </c>
      <c r="AA964" s="29" t="s">
        <v>509</v>
      </c>
      <c r="AB964" s="29" t="str">
        <f t="shared" si="30"/>
        <v>981-33</v>
      </c>
      <c r="AC964" s="29" t="str">
        <f t="shared" si="31"/>
        <v>HACER SEGUIMIENTO Y ANÁLISIS A LA INFORMACIÓN GENERADA DEL PROCESO DE PARTICIPACIÓN Y EDUCACIÓN AMBIENTAL. #981-33</v>
      </c>
    </row>
    <row r="965" spans="1:29" s="21" customFormat="1" ht="50.1" customHeight="1" x14ac:dyDescent="0.2">
      <c r="A965" s="29">
        <v>981</v>
      </c>
      <c r="B965" s="29">
        <v>34</v>
      </c>
      <c r="C965" s="29" t="s">
        <v>502</v>
      </c>
      <c r="D965" s="29" t="s">
        <v>503</v>
      </c>
      <c r="E965" s="29" t="s">
        <v>504</v>
      </c>
      <c r="F965" s="29" t="s">
        <v>1930</v>
      </c>
      <c r="G965" s="29" t="s">
        <v>505</v>
      </c>
      <c r="H965" s="29" t="s">
        <v>64</v>
      </c>
      <c r="I965" s="29" t="s">
        <v>1931</v>
      </c>
      <c r="J965" s="29" t="s">
        <v>506</v>
      </c>
      <c r="K965" s="30">
        <v>80111600</v>
      </c>
      <c r="L965" s="31" t="s">
        <v>1935</v>
      </c>
      <c r="M965" s="31">
        <v>7</v>
      </c>
      <c r="N965" s="31">
        <v>7</v>
      </c>
      <c r="O965" s="32">
        <v>1</v>
      </c>
      <c r="P965" s="31">
        <v>1</v>
      </c>
      <c r="Q965" s="33" t="s">
        <v>29</v>
      </c>
      <c r="R965" s="31">
        <v>0</v>
      </c>
      <c r="S965" s="34">
        <v>12099567</v>
      </c>
      <c r="T965" s="34">
        <v>12099567</v>
      </c>
      <c r="U965" s="35">
        <v>0</v>
      </c>
      <c r="V965" s="31">
        <v>0</v>
      </c>
      <c r="W965" s="31" t="s">
        <v>942</v>
      </c>
      <c r="X965" s="31" t="s">
        <v>31</v>
      </c>
      <c r="Y965" s="31" t="s">
        <v>508</v>
      </c>
      <c r="Z965" s="31">
        <v>3778881</v>
      </c>
      <c r="AA965" s="29" t="s">
        <v>509</v>
      </c>
      <c r="AB965" s="29" t="str">
        <f t="shared" si="30"/>
        <v>981-34</v>
      </c>
      <c r="AC965" s="29" t="str">
        <f t="shared" si="31"/>
        <v>SALDO SIN EJECUTAR #981-34</v>
      </c>
    </row>
    <row r="966" spans="1:29" s="21" customFormat="1" ht="50.1" customHeight="1" x14ac:dyDescent="0.2">
      <c r="A966" s="29">
        <v>981</v>
      </c>
      <c r="B966" s="29">
        <v>35</v>
      </c>
      <c r="C966" s="29" t="s">
        <v>502</v>
      </c>
      <c r="D966" s="29" t="s">
        <v>503</v>
      </c>
      <c r="E966" s="29" t="s">
        <v>521</v>
      </c>
      <c r="F966" s="29" t="s">
        <v>1936</v>
      </c>
      <c r="G966" s="29" t="s">
        <v>505</v>
      </c>
      <c r="H966" s="29" t="s">
        <v>64</v>
      </c>
      <c r="I966" s="29" t="s">
        <v>1931</v>
      </c>
      <c r="J966" s="29" t="s">
        <v>506</v>
      </c>
      <c r="K966" s="30">
        <v>80111600</v>
      </c>
      <c r="L966" s="31" t="s">
        <v>522</v>
      </c>
      <c r="M966" s="31">
        <v>2</v>
      </c>
      <c r="N966" s="31">
        <v>3</v>
      </c>
      <c r="O966" s="32">
        <v>10</v>
      </c>
      <c r="P966" s="31">
        <v>1</v>
      </c>
      <c r="Q966" s="33" t="s">
        <v>29</v>
      </c>
      <c r="R966" s="31">
        <v>0</v>
      </c>
      <c r="S966" s="34">
        <v>23044033</v>
      </c>
      <c r="T966" s="34">
        <v>23044033</v>
      </c>
      <c r="U966" s="35">
        <v>0</v>
      </c>
      <c r="V966" s="31">
        <v>0</v>
      </c>
      <c r="W966" s="31" t="s">
        <v>942</v>
      </c>
      <c r="X966" s="31" t="s">
        <v>31</v>
      </c>
      <c r="Y966" s="31" t="s">
        <v>508</v>
      </c>
      <c r="Z966" s="31">
        <v>3778881</v>
      </c>
      <c r="AA966" s="29" t="s">
        <v>509</v>
      </c>
      <c r="AB966" s="29" t="str">
        <f t="shared" si="30"/>
        <v>981-35</v>
      </c>
      <c r="AC966" s="29" t="str">
        <f t="shared" si="31"/>
        <v>REALIZAR ACTIVIDADES DE SEGUIMIENTO A LA PLANEACIÓN Y EJECUCÓN FINANCIERA DEL PROCESO DE PARTICIPACIÓN Y EDUCACIÓN AMBIENTAL #981-35</v>
      </c>
    </row>
    <row r="967" spans="1:29" s="21" customFormat="1" ht="50.1" customHeight="1" x14ac:dyDescent="0.2">
      <c r="A967" s="29">
        <v>981</v>
      </c>
      <c r="B967" s="29">
        <v>36</v>
      </c>
      <c r="C967" s="29" t="s">
        <v>502</v>
      </c>
      <c r="D967" s="29" t="s">
        <v>503</v>
      </c>
      <c r="E967" s="29" t="s">
        <v>521</v>
      </c>
      <c r="F967" s="29" t="s">
        <v>1936</v>
      </c>
      <c r="G967" s="29" t="s">
        <v>505</v>
      </c>
      <c r="H967" s="29" t="s">
        <v>64</v>
      </c>
      <c r="I967" s="29" t="s">
        <v>1931</v>
      </c>
      <c r="J967" s="29" t="s">
        <v>506</v>
      </c>
      <c r="K967" s="30">
        <v>80111600</v>
      </c>
      <c r="L967" s="31" t="s">
        <v>523</v>
      </c>
      <c r="M967" s="31">
        <v>4</v>
      </c>
      <c r="N967" s="31">
        <v>5</v>
      </c>
      <c r="O967" s="32">
        <v>9</v>
      </c>
      <c r="P967" s="31">
        <v>1</v>
      </c>
      <c r="Q967" s="33" t="s">
        <v>29</v>
      </c>
      <c r="R967" s="31">
        <v>0</v>
      </c>
      <c r="S967" s="34">
        <v>18565000</v>
      </c>
      <c r="T967" s="34">
        <v>18565000</v>
      </c>
      <c r="U967" s="35">
        <v>0</v>
      </c>
      <c r="V967" s="31">
        <v>0</v>
      </c>
      <c r="W967" s="31" t="s">
        <v>942</v>
      </c>
      <c r="X967" s="31" t="s">
        <v>31</v>
      </c>
      <c r="Y967" s="31" t="s">
        <v>508</v>
      </c>
      <c r="Z967" s="31">
        <v>3778881</v>
      </c>
      <c r="AA967" s="29" t="s">
        <v>509</v>
      </c>
      <c r="AB967" s="29" t="str">
        <f t="shared" si="30"/>
        <v>981-36</v>
      </c>
      <c r="AC967" s="29" t="str">
        <f t="shared" si="31"/>
        <v>GESTIONAR Y EJECUTAR LAS ESTRATEGIAS DE EDUCACIÓN AMBIENTAL CON SECTORES PÚBLICOS Y PRIVADOS. #981-36</v>
      </c>
    </row>
    <row r="968" spans="1:29" s="21" customFormat="1" ht="50.1" customHeight="1" x14ac:dyDescent="0.2">
      <c r="A968" s="29">
        <v>981</v>
      </c>
      <c r="B968" s="29">
        <v>37</v>
      </c>
      <c r="C968" s="29" t="s">
        <v>502</v>
      </c>
      <c r="D968" s="29" t="s">
        <v>503</v>
      </c>
      <c r="E968" s="29" t="s">
        <v>521</v>
      </c>
      <c r="F968" s="29" t="s">
        <v>1936</v>
      </c>
      <c r="G968" s="29" t="s">
        <v>505</v>
      </c>
      <c r="H968" s="29" t="s">
        <v>64</v>
      </c>
      <c r="I968" s="29" t="s">
        <v>1931</v>
      </c>
      <c r="J968" s="29" t="s">
        <v>506</v>
      </c>
      <c r="K968" s="30">
        <v>80111600</v>
      </c>
      <c r="L968" s="31" t="s">
        <v>524</v>
      </c>
      <c r="M968" s="31">
        <v>2</v>
      </c>
      <c r="N968" s="31">
        <v>3</v>
      </c>
      <c r="O968" s="32">
        <v>9</v>
      </c>
      <c r="P968" s="31">
        <v>1</v>
      </c>
      <c r="Q968" s="33" t="s">
        <v>29</v>
      </c>
      <c r="R968" s="31">
        <v>0</v>
      </c>
      <c r="S968" s="34">
        <v>22959000</v>
      </c>
      <c r="T968" s="34">
        <v>22959000</v>
      </c>
      <c r="U968" s="35">
        <v>0</v>
      </c>
      <c r="V968" s="31">
        <v>0</v>
      </c>
      <c r="W968" s="31" t="s">
        <v>942</v>
      </c>
      <c r="X968" s="31" t="s">
        <v>31</v>
      </c>
      <c r="Y968" s="31" t="s">
        <v>508</v>
      </c>
      <c r="Z968" s="31">
        <v>3778881</v>
      </c>
      <c r="AA968" s="29" t="s">
        <v>509</v>
      </c>
      <c r="AB968" s="29" t="str">
        <f t="shared" si="30"/>
        <v>981-37</v>
      </c>
      <c r="AC968" s="29" t="str">
        <f t="shared" si="31"/>
        <v>ORIENTAR Y REALIZAR ACOMPAÑAMIENTO JURÍDICO EN LAS ACTIVIDADES DE PARTICIPACIÓN Y EDUCACIÓN AMBIENTAL. #981-37</v>
      </c>
    </row>
    <row r="969" spans="1:29" s="21" customFormat="1" ht="50.1" customHeight="1" x14ac:dyDescent="0.2">
      <c r="A969" s="29">
        <v>981</v>
      </c>
      <c r="B969" s="29">
        <v>38</v>
      </c>
      <c r="C969" s="29" t="s">
        <v>502</v>
      </c>
      <c r="D969" s="29" t="s">
        <v>503</v>
      </c>
      <c r="E969" s="29" t="s">
        <v>521</v>
      </c>
      <c r="F969" s="29" t="s">
        <v>1936</v>
      </c>
      <c r="G969" s="29" t="s">
        <v>505</v>
      </c>
      <c r="H969" s="29" t="s">
        <v>64</v>
      </c>
      <c r="I969" s="29" t="s">
        <v>1931</v>
      </c>
      <c r="J969" s="29" t="s">
        <v>506</v>
      </c>
      <c r="K969" s="30">
        <v>80111600</v>
      </c>
      <c r="L969" s="31" t="s">
        <v>525</v>
      </c>
      <c r="M969" s="31">
        <v>2</v>
      </c>
      <c r="N969" s="31">
        <v>3</v>
      </c>
      <c r="O969" s="32">
        <v>9</v>
      </c>
      <c r="P969" s="31">
        <v>1</v>
      </c>
      <c r="Q969" s="33" t="s">
        <v>29</v>
      </c>
      <c r="R969" s="31">
        <v>0</v>
      </c>
      <c r="S969" s="34">
        <v>21150000</v>
      </c>
      <c r="T969" s="34">
        <v>21150000</v>
      </c>
      <c r="U969" s="35">
        <v>0</v>
      </c>
      <c r="V969" s="31">
        <v>0</v>
      </c>
      <c r="W969" s="31" t="s">
        <v>942</v>
      </c>
      <c r="X969" s="31" t="s">
        <v>31</v>
      </c>
      <c r="Y969" s="31" t="s">
        <v>508</v>
      </c>
      <c r="Z969" s="31">
        <v>3778881</v>
      </c>
      <c r="AA969" s="29" t="s">
        <v>509</v>
      </c>
      <c r="AB969" s="29" t="str">
        <f t="shared" si="30"/>
        <v>981-38</v>
      </c>
      <c r="AC969" s="29" t="str">
        <f t="shared" si="31"/>
        <v>EJECUTAR Y REALIZAR SEGUMIENTO A LAS ACTIVIDADES LOGÍSTICAS Y OPERATIVAS REQUERIDAS EN LOS PROCESOS DE PARTICIPACIÓN Y EDUCACIÓN AMBIENTAL. #981-38</v>
      </c>
    </row>
    <row r="970" spans="1:29" s="21" customFormat="1" ht="50.1" customHeight="1" x14ac:dyDescent="0.2">
      <c r="A970" s="29">
        <v>981</v>
      </c>
      <c r="B970" s="29">
        <v>39</v>
      </c>
      <c r="C970" s="29" t="s">
        <v>502</v>
      </c>
      <c r="D970" s="29" t="s">
        <v>503</v>
      </c>
      <c r="E970" s="29" t="s">
        <v>521</v>
      </c>
      <c r="F970" s="29" t="s">
        <v>1936</v>
      </c>
      <c r="G970" s="29" t="s">
        <v>505</v>
      </c>
      <c r="H970" s="29" t="s">
        <v>64</v>
      </c>
      <c r="I970" s="29" t="s">
        <v>1931</v>
      </c>
      <c r="J970" s="29" t="s">
        <v>506</v>
      </c>
      <c r="K970" s="30">
        <v>80111600</v>
      </c>
      <c r="L970" s="31" t="s">
        <v>526</v>
      </c>
      <c r="M970" s="31">
        <v>2</v>
      </c>
      <c r="N970" s="31">
        <v>3</v>
      </c>
      <c r="O970" s="32">
        <v>10</v>
      </c>
      <c r="P970" s="31">
        <v>1</v>
      </c>
      <c r="Q970" s="33" t="s">
        <v>29</v>
      </c>
      <c r="R970" s="31">
        <v>0</v>
      </c>
      <c r="S970" s="34">
        <v>28258000</v>
      </c>
      <c r="T970" s="34">
        <v>28258000</v>
      </c>
      <c r="U970" s="35">
        <v>0</v>
      </c>
      <c r="V970" s="31">
        <v>0</v>
      </c>
      <c r="W970" s="31" t="s">
        <v>942</v>
      </c>
      <c r="X970" s="31" t="s">
        <v>31</v>
      </c>
      <c r="Y970" s="31" t="s">
        <v>508</v>
      </c>
      <c r="Z970" s="31">
        <v>3778881</v>
      </c>
      <c r="AA970" s="29" t="s">
        <v>509</v>
      </c>
      <c r="AB970" s="29" t="str">
        <f t="shared" si="30"/>
        <v>981-39</v>
      </c>
      <c r="AC970" s="29" t="str">
        <f t="shared" si="31"/>
        <v>LIDERAR LA ESTRATEGIA DE EDUCACIÓN AMBIENTAL TERRITORIALIZADA EN LAS LOCALIDADES DEL D.C. #981-39</v>
      </c>
    </row>
    <row r="971" spans="1:29" s="21" customFormat="1" ht="50.1" customHeight="1" x14ac:dyDescent="0.2">
      <c r="A971" s="29">
        <v>981</v>
      </c>
      <c r="B971" s="29">
        <v>40</v>
      </c>
      <c r="C971" s="29" t="s">
        <v>502</v>
      </c>
      <c r="D971" s="29" t="s">
        <v>503</v>
      </c>
      <c r="E971" s="29" t="s">
        <v>521</v>
      </c>
      <c r="F971" s="29" t="s">
        <v>1936</v>
      </c>
      <c r="G971" s="29" t="s">
        <v>505</v>
      </c>
      <c r="H971" s="29" t="s">
        <v>64</v>
      </c>
      <c r="I971" s="29" t="s">
        <v>1931</v>
      </c>
      <c r="J971" s="29" t="s">
        <v>506</v>
      </c>
      <c r="K971" s="30">
        <v>80111600</v>
      </c>
      <c r="L971" s="31" t="s">
        <v>527</v>
      </c>
      <c r="M971" s="31">
        <v>2</v>
      </c>
      <c r="N971" s="31">
        <v>4</v>
      </c>
      <c r="O971" s="32">
        <v>15</v>
      </c>
      <c r="P971" s="31">
        <v>1</v>
      </c>
      <c r="Q971" s="33" t="s">
        <v>29</v>
      </c>
      <c r="R971" s="31">
        <v>0</v>
      </c>
      <c r="S971" s="34">
        <v>41265000</v>
      </c>
      <c r="T971" s="34">
        <v>41265000</v>
      </c>
      <c r="U971" s="35">
        <v>0</v>
      </c>
      <c r="V971" s="31">
        <v>0</v>
      </c>
      <c r="W971" s="31" t="s">
        <v>942</v>
      </c>
      <c r="X971" s="31" t="s">
        <v>31</v>
      </c>
      <c r="Y971" s="31" t="s">
        <v>508</v>
      </c>
      <c r="Z971" s="31">
        <v>3778881</v>
      </c>
      <c r="AA971" s="29" t="s">
        <v>509</v>
      </c>
      <c r="AB971" s="29" t="str">
        <f t="shared" si="30"/>
        <v>981-40</v>
      </c>
      <c r="AC971" s="29" t="str">
        <f t="shared" si="31"/>
        <v>CONSOLIDAR Y HACER SEGUIMIENTO A LA INFORMACIÓN GENERADA A TRAVÉS DE LAS ESTRATEGIAS DE EDUCACIÓN AMBIENTAL, EN LAS AULAS AMBIENTALES Y LAS LOCALIDADES DEL D.C. #981-40</v>
      </c>
    </row>
    <row r="972" spans="1:29" s="21" customFormat="1" ht="50.1" customHeight="1" x14ac:dyDescent="0.2">
      <c r="A972" s="29">
        <v>981</v>
      </c>
      <c r="B972" s="29">
        <v>41</v>
      </c>
      <c r="C972" s="29" t="s">
        <v>502</v>
      </c>
      <c r="D972" s="29" t="s">
        <v>503</v>
      </c>
      <c r="E972" s="29" t="s">
        <v>521</v>
      </c>
      <c r="F972" s="29" t="s">
        <v>1936</v>
      </c>
      <c r="G972" s="29" t="s">
        <v>505</v>
      </c>
      <c r="H972" s="29" t="s">
        <v>64</v>
      </c>
      <c r="I972" s="29" t="s">
        <v>1931</v>
      </c>
      <c r="J972" s="29" t="s">
        <v>506</v>
      </c>
      <c r="K972" s="30">
        <v>80111600</v>
      </c>
      <c r="L972" s="31" t="s">
        <v>528</v>
      </c>
      <c r="M972" s="31">
        <v>2</v>
      </c>
      <c r="N972" s="31">
        <v>7</v>
      </c>
      <c r="O972" s="32">
        <v>6</v>
      </c>
      <c r="P972" s="31">
        <v>1</v>
      </c>
      <c r="Q972" s="33" t="s">
        <v>29</v>
      </c>
      <c r="R972" s="31">
        <v>0</v>
      </c>
      <c r="S972" s="34">
        <v>22042200</v>
      </c>
      <c r="T972" s="34">
        <v>22042200</v>
      </c>
      <c r="U972" s="35">
        <v>0</v>
      </c>
      <c r="V972" s="31">
        <v>0</v>
      </c>
      <c r="W972" s="31" t="s">
        <v>942</v>
      </c>
      <c r="X972" s="31" t="s">
        <v>31</v>
      </c>
      <c r="Y972" s="31" t="s">
        <v>508</v>
      </c>
      <c r="Z972" s="31">
        <v>3778881</v>
      </c>
      <c r="AA972" s="29" t="s">
        <v>509</v>
      </c>
      <c r="AB972" s="29" t="str">
        <f t="shared" si="30"/>
        <v>981-41</v>
      </c>
      <c r="AC972" s="29" t="str">
        <f t="shared" si="31"/>
        <v>REALIZAR LAS ACCIONES REQUERIDAS PARA EL FUNCIONAMIENTO DE LA COMISIÓN INTERSECTORIAL DE EDUCACIÓN AMBIENTAL, PARA AUMENTAR LA COBERTURA DE LA POLÍTICA PÚBLICA DISTRITAL DE EDUCACIÓN AMBIENTAL #981-41</v>
      </c>
    </row>
    <row r="973" spans="1:29" s="21" customFormat="1" ht="50.1" customHeight="1" x14ac:dyDescent="0.2">
      <c r="A973" s="29">
        <v>981</v>
      </c>
      <c r="B973" s="29">
        <v>42</v>
      </c>
      <c r="C973" s="29" t="s">
        <v>502</v>
      </c>
      <c r="D973" s="29" t="s">
        <v>503</v>
      </c>
      <c r="E973" s="29" t="s">
        <v>521</v>
      </c>
      <c r="F973" s="29" t="s">
        <v>1936</v>
      </c>
      <c r="G973" s="29" t="s">
        <v>505</v>
      </c>
      <c r="H973" s="29" t="s">
        <v>64</v>
      </c>
      <c r="I973" s="29" t="s">
        <v>1931</v>
      </c>
      <c r="J973" s="29" t="s">
        <v>506</v>
      </c>
      <c r="K973" s="30">
        <v>80111600</v>
      </c>
      <c r="L973" s="31" t="s">
        <v>1937</v>
      </c>
      <c r="M973" s="31">
        <v>2</v>
      </c>
      <c r="N973" s="31">
        <v>3</v>
      </c>
      <c r="O973" s="32">
        <v>285</v>
      </c>
      <c r="P973" s="31">
        <v>0</v>
      </c>
      <c r="Q973" s="33" t="s">
        <v>29</v>
      </c>
      <c r="R973" s="31">
        <v>0</v>
      </c>
      <c r="S973" s="34">
        <v>31644500</v>
      </c>
      <c r="T973" s="34">
        <v>31644500</v>
      </c>
      <c r="U973" s="35">
        <v>0</v>
      </c>
      <c r="V973" s="31">
        <v>0</v>
      </c>
      <c r="W973" s="31" t="s">
        <v>942</v>
      </c>
      <c r="X973" s="31" t="s">
        <v>31</v>
      </c>
      <c r="Y973" s="31" t="s">
        <v>508</v>
      </c>
      <c r="Z973" s="31">
        <v>3778881</v>
      </c>
      <c r="AA973" s="29" t="s">
        <v>509</v>
      </c>
      <c r="AB973" s="29" t="str">
        <f t="shared" si="30"/>
        <v>981-42</v>
      </c>
      <c r="AC973" s="29" t="str">
        <f t="shared" si="31"/>
        <v>REALIZAR LAS ACCIONES DE EDUCACIÓN AMBIENTAL EN LAS LOCALIDADES, EN EL MARCO DE LA POLÍTICA PÚBLICA DISTRITAL DE EDUCACIÓN AMBIENTAL #981-42</v>
      </c>
    </row>
    <row r="974" spans="1:29" s="21" customFormat="1" ht="50.1" customHeight="1" x14ac:dyDescent="0.2">
      <c r="A974" s="29">
        <v>981</v>
      </c>
      <c r="B974" s="29">
        <v>43</v>
      </c>
      <c r="C974" s="29" t="s">
        <v>502</v>
      </c>
      <c r="D974" s="29" t="s">
        <v>503</v>
      </c>
      <c r="E974" s="29" t="s">
        <v>521</v>
      </c>
      <c r="F974" s="29" t="s">
        <v>1936</v>
      </c>
      <c r="G974" s="29" t="s">
        <v>505</v>
      </c>
      <c r="H974" s="29" t="s">
        <v>64</v>
      </c>
      <c r="I974" s="29" t="s">
        <v>1931</v>
      </c>
      <c r="J974" s="29" t="s">
        <v>506</v>
      </c>
      <c r="K974" s="30">
        <v>80111600</v>
      </c>
      <c r="L974" s="31" t="s">
        <v>1937</v>
      </c>
      <c r="M974" s="31">
        <v>2</v>
      </c>
      <c r="N974" s="31">
        <v>3</v>
      </c>
      <c r="O974" s="32">
        <v>1</v>
      </c>
      <c r="P974" s="31">
        <v>1</v>
      </c>
      <c r="Q974" s="33" t="s">
        <v>29</v>
      </c>
      <c r="R974" s="31">
        <v>0</v>
      </c>
      <c r="S974" s="34">
        <v>1776533</v>
      </c>
      <c r="T974" s="34">
        <v>1776533</v>
      </c>
      <c r="U974" s="35">
        <v>0</v>
      </c>
      <c r="V974" s="31">
        <v>0</v>
      </c>
      <c r="W974" s="31" t="s">
        <v>942</v>
      </c>
      <c r="X974" s="31" t="s">
        <v>31</v>
      </c>
      <c r="Y974" s="31" t="s">
        <v>508</v>
      </c>
      <c r="Z974" s="31">
        <v>3778881</v>
      </c>
      <c r="AA974" s="29" t="s">
        <v>509</v>
      </c>
      <c r="AB974" s="29" t="str">
        <f t="shared" si="30"/>
        <v>981-43</v>
      </c>
      <c r="AC974" s="29" t="str">
        <f t="shared" si="31"/>
        <v>REALIZAR LAS ACCIONES DE EDUCACIÓN AMBIENTAL EN LAS LOCALIDADES, EN EL MARCO DE LA POLÍTICA PÚBLICA DISTRITAL DE EDUCACIÓN AMBIENTAL #981-43</v>
      </c>
    </row>
    <row r="975" spans="1:29" s="21" customFormat="1" ht="50.1" customHeight="1" x14ac:dyDescent="0.2">
      <c r="A975" s="29">
        <v>981</v>
      </c>
      <c r="B975" s="29">
        <v>44</v>
      </c>
      <c r="C975" s="29" t="s">
        <v>502</v>
      </c>
      <c r="D975" s="29" t="s">
        <v>503</v>
      </c>
      <c r="E975" s="29" t="s">
        <v>521</v>
      </c>
      <c r="F975" s="29" t="s">
        <v>1936</v>
      </c>
      <c r="G975" s="29" t="s">
        <v>505</v>
      </c>
      <c r="H975" s="29" t="s">
        <v>64</v>
      </c>
      <c r="I975" s="29" t="s">
        <v>1931</v>
      </c>
      <c r="J975" s="29" t="s">
        <v>506</v>
      </c>
      <c r="K975" s="30">
        <v>80111600</v>
      </c>
      <c r="L975" s="31" t="s">
        <v>1937</v>
      </c>
      <c r="M975" s="31">
        <v>2</v>
      </c>
      <c r="N975" s="31">
        <v>3</v>
      </c>
      <c r="O975" s="32">
        <v>255</v>
      </c>
      <c r="P975" s="31">
        <v>0</v>
      </c>
      <c r="Q975" s="33" t="s">
        <v>29</v>
      </c>
      <c r="R975" s="31">
        <v>0</v>
      </c>
      <c r="S975" s="34">
        <v>28313500</v>
      </c>
      <c r="T975" s="34">
        <v>28313500</v>
      </c>
      <c r="U975" s="35">
        <v>0</v>
      </c>
      <c r="V975" s="31">
        <v>0</v>
      </c>
      <c r="W975" s="31" t="s">
        <v>942</v>
      </c>
      <c r="X975" s="31" t="s">
        <v>31</v>
      </c>
      <c r="Y975" s="31" t="s">
        <v>508</v>
      </c>
      <c r="Z975" s="31">
        <v>3778881</v>
      </c>
      <c r="AA975" s="29" t="s">
        <v>509</v>
      </c>
      <c r="AB975" s="29" t="str">
        <f t="shared" si="30"/>
        <v>981-44</v>
      </c>
      <c r="AC975" s="29" t="str">
        <f t="shared" si="31"/>
        <v>REALIZAR LAS ACCIONES DE EDUCACIÓN AMBIENTAL EN LAS LOCALIDADES, EN EL MARCO DE LA POLÍTICA PÚBLICA DISTRITAL DE EDUCACIÓN AMBIENTAL #981-44</v>
      </c>
    </row>
    <row r="976" spans="1:29" s="21" customFormat="1" ht="50.1" customHeight="1" x14ac:dyDescent="0.2">
      <c r="A976" s="29">
        <v>981</v>
      </c>
      <c r="B976" s="29">
        <v>45</v>
      </c>
      <c r="C976" s="29" t="s">
        <v>502</v>
      </c>
      <c r="D976" s="29" t="s">
        <v>503</v>
      </c>
      <c r="E976" s="29" t="s">
        <v>521</v>
      </c>
      <c r="F976" s="29" t="s">
        <v>1936</v>
      </c>
      <c r="G976" s="29" t="s">
        <v>505</v>
      </c>
      <c r="H976" s="29" t="s">
        <v>64</v>
      </c>
      <c r="I976" s="29" t="s">
        <v>1931</v>
      </c>
      <c r="J976" s="29" t="s">
        <v>506</v>
      </c>
      <c r="K976" s="30">
        <v>80111600</v>
      </c>
      <c r="L976" s="31" t="s">
        <v>1937</v>
      </c>
      <c r="M976" s="31">
        <v>2</v>
      </c>
      <c r="N976" s="31">
        <v>3</v>
      </c>
      <c r="O976" s="32">
        <v>285</v>
      </c>
      <c r="P976" s="31">
        <v>0</v>
      </c>
      <c r="Q976" s="33" t="s">
        <v>29</v>
      </c>
      <c r="R976" s="31">
        <v>0</v>
      </c>
      <c r="S976" s="34">
        <v>31644500</v>
      </c>
      <c r="T976" s="34">
        <v>31644500</v>
      </c>
      <c r="U976" s="35">
        <v>0</v>
      </c>
      <c r="V976" s="31">
        <v>0</v>
      </c>
      <c r="W976" s="31" t="s">
        <v>942</v>
      </c>
      <c r="X976" s="31" t="s">
        <v>31</v>
      </c>
      <c r="Y976" s="31" t="s">
        <v>508</v>
      </c>
      <c r="Z976" s="31">
        <v>3778881</v>
      </c>
      <c r="AA976" s="29" t="s">
        <v>509</v>
      </c>
      <c r="AB976" s="29" t="str">
        <f t="shared" si="30"/>
        <v>981-45</v>
      </c>
      <c r="AC976" s="29" t="str">
        <f t="shared" si="31"/>
        <v>REALIZAR LAS ACCIONES DE EDUCACIÓN AMBIENTAL EN LAS LOCALIDADES, EN EL MARCO DE LA POLÍTICA PÚBLICA DISTRITAL DE EDUCACIÓN AMBIENTAL #981-45</v>
      </c>
    </row>
    <row r="977" spans="1:29" s="21" customFormat="1" ht="50.1" customHeight="1" x14ac:dyDescent="0.2">
      <c r="A977" s="29">
        <v>981</v>
      </c>
      <c r="B977" s="29">
        <v>46</v>
      </c>
      <c r="C977" s="29" t="s">
        <v>502</v>
      </c>
      <c r="D977" s="29" t="s">
        <v>503</v>
      </c>
      <c r="E977" s="29" t="s">
        <v>521</v>
      </c>
      <c r="F977" s="29" t="s">
        <v>1936</v>
      </c>
      <c r="G977" s="29" t="s">
        <v>505</v>
      </c>
      <c r="H977" s="29" t="s">
        <v>64</v>
      </c>
      <c r="I977" s="29" t="s">
        <v>1931</v>
      </c>
      <c r="J977" s="29" t="s">
        <v>506</v>
      </c>
      <c r="K977" s="30">
        <v>80111600</v>
      </c>
      <c r="L977" s="31" t="s">
        <v>1937</v>
      </c>
      <c r="M977" s="31">
        <v>2</v>
      </c>
      <c r="N977" s="31">
        <v>3</v>
      </c>
      <c r="O977" s="32">
        <v>275</v>
      </c>
      <c r="P977" s="31">
        <v>0</v>
      </c>
      <c r="Q977" s="33" t="s">
        <v>29</v>
      </c>
      <c r="R977" s="31">
        <v>0</v>
      </c>
      <c r="S977" s="34">
        <v>30534167</v>
      </c>
      <c r="T977" s="34">
        <v>30534167</v>
      </c>
      <c r="U977" s="35">
        <v>0</v>
      </c>
      <c r="V977" s="31">
        <v>0</v>
      </c>
      <c r="W977" s="31" t="s">
        <v>942</v>
      </c>
      <c r="X977" s="31" t="s">
        <v>31</v>
      </c>
      <c r="Y977" s="31" t="s">
        <v>508</v>
      </c>
      <c r="Z977" s="31">
        <v>3778881</v>
      </c>
      <c r="AA977" s="29" t="s">
        <v>509</v>
      </c>
      <c r="AB977" s="29" t="str">
        <f t="shared" si="30"/>
        <v>981-46</v>
      </c>
      <c r="AC977" s="29" t="str">
        <f t="shared" si="31"/>
        <v>REALIZAR LAS ACCIONES DE EDUCACIÓN AMBIENTAL EN LAS LOCALIDADES, EN EL MARCO DE LA POLÍTICA PÚBLICA DISTRITAL DE EDUCACIÓN AMBIENTAL #981-46</v>
      </c>
    </row>
    <row r="978" spans="1:29" s="21" customFormat="1" ht="50.1" customHeight="1" x14ac:dyDescent="0.2">
      <c r="A978" s="29">
        <v>981</v>
      </c>
      <c r="B978" s="29">
        <v>47</v>
      </c>
      <c r="C978" s="29" t="s">
        <v>502</v>
      </c>
      <c r="D978" s="29" t="s">
        <v>503</v>
      </c>
      <c r="E978" s="29" t="s">
        <v>521</v>
      </c>
      <c r="F978" s="29" t="s">
        <v>1936</v>
      </c>
      <c r="G978" s="29" t="s">
        <v>505</v>
      </c>
      <c r="H978" s="29" t="s">
        <v>64</v>
      </c>
      <c r="I978" s="29" t="s">
        <v>1931</v>
      </c>
      <c r="J978" s="29" t="s">
        <v>506</v>
      </c>
      <c r="K978" s="30">
        <v>80111600</v>
      </c>
      <c r="L978" s="31" t="s">
        <v>1937</v>
      </c>
      <c r="M978" s="31">
        <v>2</v>
      </c>
      <c r="N978" s="31">
        <v>4</v>
      </c>
      <c r="O978" s="32">
        <v>15</v>
      </c>
      <c r="P978" s="31">
        <v>1</v>
      </c>
      <c r="Q978" s="33" t="s">
        <v>29</v>
      </c>
      <c r="R978" s="31">
        <v>0</v>
      </c>
      <c r="S978" s="34">
        <v>49965000</v>
      </c>
      <c r="T978" s="34">
        <v>49965000</v>
      </c>
      <c r="U978" s="35">
        <v>0</v>
      </c>
      <c r="V978" s="31">
        <v>0</v>
      </c>
      <c r="W978" s="31" t="s">
        <v>942</v>
      </c>
      <c r="X978" s="31" t="s">
        <v>31</v>
      </c>
      <c r="Y978" s="31" t="s">
        <v>508</v>
      </c>
      <c r="Z978" s="31">
        <v>3778881</v>
      </c>
      <c r="AA978" s="29" t="s">
        <v>509</v>
      </c>
      <c r="AB978" s="29" t="str">
        <f t="shared" si="30"/>
        <v>981-47</v>
      </c>
      <c r="AC978" s="29" t="str">
        <f t="shared" si="31"/>
        <v>REALIZAR LAS ACCIONES DE EDUCACIÓN AMBIENTAL EN LAS LOCALIDADES, EN EL MARCO DE LA POLÍTICA PÚBLICA DISTRITAL DE EDUCACIÓN AMBIENTAL #981-47</v>
      </c>
    </row>
    <row r="979" spans="1:29" s="21" customFormat="1" ht="50.1" customHeight="1" x14ac:dyDescent="0.2">
      <c r="A979" s="29">
        <v>981</v>
      </c>
      <c r="B979" s="29">
        <v>48</v>
      </c>
      <c r="C979" s="29" t="s">
        <v>502</v>
      </c>
      <c r="D979" s="29" t="s">
        <v>503</v>
      </c>
      <c r="E979" s="29" t="s">
        <v>521</v>
      </c>
      <c r="F979" s="29" t="s">
        <v>1936</v>
      </c>
      <c r="G979" s="29" t="s">
        <v>505</v>
      </c>
      <c r="H979" s="29" t="s">
        <v>64</v>
      </c>
      <c r="I979" s="29" t="s">
        <v>1931</v>
      </c>
      <c r="J979" s="29" t="s">
        <v>506</v>
      </c>
      <c r="K979" s="30">
        <v>80111600</v>
      </c>
      <c r="L979" s="31" t="s">
        <v>1937</v>
      </c>
      <c r="M979" s="31">
        <v>2</v>
      </c>
      <c r="N979" s="31">
        <v>4</v>
      </c>
      <c r="O979" s="32">
        <v>260</v>
      </c>
      <c r="P979" s="31">
        <v>0</v>
      </c>
      <c r="Q979" s="33" t="s">
        <v>29</v>
      </c>
      <c r="R979" s="31">
        <v>0</v>
      </c>
      <c r="S979" s="34">
        <v>28868666</v>
      </c>
      <c r="T979" s="34">
        <v>28868666</v>
      </c>
      <c r="U979" s="35">
        <v>0</v>
      </c>
      <c r="V979" s="31">
        <v>0</v>
      </c>
      <c r="W979" s="31" t="s">
        <v>942</v>
      </c>
      <c r="X979" s="31" t="s">
        <v>31</v>
      </c>
      <c r="Y979" s="31" t="s">
        <v>508</v>
      </c>
      <c r="Z979" s="31">
        <v>3778881</v>
      </c>
      <c r="AA979" s="29" t="s">
        <v>509</v>
      </c>
      <c r="AB979" s="29" t="str">
        <f t="shared" si="30"/>
        <v>981-48</v>
      </c>
      <c r="AC979" s="29" t="str">
        <f t="shared" si="31"/>
        <v>REALIZAR LAS ACCIONES DE EDUCACIÓN AMBIENTAL EN LAS LOCALIDADES, EN EL MARCO DE LA POLÍTICA PÚBLICA DISTRITAL DE EDUCACIÓN AMBIENTAL #981-48</v>
      </c>
    </row>
    <row r="980" spans="1:29" s="21" customFormat="1" ht="50.1" customHeight="1" x14ac:dyDescent="0.2">
      <c r="A980" s="29">
        <v>981</v>
      </c>
      <c r="B980" s="29">
        <v>49</v>
      </c>
      <c r="C980" s="29" t="s">
        <v>502</v>
      </c>
      <c r="D980" s="29" t="s">
        <v>503</v>
      </c>
      <c r="E980" s="29" t="s">
        <v>521</v>
      </c>
      <c r="F980" s="29" t="s">
        <v>1936</v>
      </c>
      <c r="G980" s="29" t="s">
        <v>505</v>
      </c>
      <c r="H980" s="29" t="s">
        <v>64</v>
      </c>
      <c r="I980" s="29" t="s">
        <v>1931</v>
      </c>
      <c r="J980" s="29" t="s">
        <v>506</v>
      </c>
      <c r="K980" s="30">
        <v>80111600</v>
      </c>
      <c r="L980" s="31" t="s">
        <v>1937</v>
      </c>
      <c r="M980" s="31">
        <v>2</v>
      </c>
      <c r="N980" s="31">
        <v>6</v>
      </c>
      <c r="O980" s="32">
        <v>375</v>
      </c>
      <c r="P980" s="31">
        <v>0</v>
      </c>
      <c r="Q980" s="33" t="s">
        <v>29</v>
      </c>
      <c r="R980" s="31">
        <v>0</v>
      </c>
      <c r="S980" s="34">
        <v>41637500</v>
      </c>
      <c r="T980" s="34">
        <v>41637500</v>
      </c>
      <c r="U980" s="35">
        <v>0</v>
      </c>
      <c r="V980" s="31">
        <v>0</v>
      </c>
      <c r="W980" s="31" t="s">
        <v>942</v>
      </c>
      <c r="X980" s="31" t="s">
        <v>31</v>
      </c>
      <c r="Y980" s="31" t="s">
        <v>508</v>
      </c>
      <c r="Z980" s="31">
        <v>3778881</v>
      </c>
      <c r="AA980" s="29" t="s">
        <v>509</v>
      </c>
      <c r="AB980" s="29" t="str">
        <f t="shared" si="30"/>
        <v>981-49</v>
      </c>
      <c r="AC980" s="29" t="str">
        <f t="shared" si="31"/>
        <v>REALIZAR LAS ACCIONES DE EDUCACIÓN AMBIENTAL EN LAS LOCALIDADES, EN EL MARCO DE LA POLÍTICA PÚBLICA DISTRITAL DE EDUCACIÓN AMBIENTAL #981-49</v>
      </c>
    </row>
    <row r="981" spans="1:29" s="21" customFormat="1" ht="50.1" customHeight="1" x14ac:dyDescent="0.2">
      <c r="A981" s="29">
        <v>981</v>
      </c>
      <c r="B981" s="29">
        <v>50</v>
      </c>
      <c r="C981" s="29" t="s">
        <v>502</v>
      </c>
      <c r="D981" s="29" t="s">
        <v>503</v>
      </c>
      <c r="E981" s="29" t="s">
        <v>521</v>
      </c>
      <c r="F981" s="29" t="s">
        <v>1936</v>
      </c>
      <c r="G981" s="29" t="s">
        <v>505</v>
      </c>
      <c r="H981" s="29" t="s">
        <v>64</v>
      </c>
      <c r="I981" s="29" t="s">
        <v>1931</v>
      </c>
      <c r="J981" s="29" t="s">
        <v>506</v>
      </c>
      <c r="K981" s="30">
        <v>80111600</v>
      </c>
      <c r="L981" s="31" t="s">
        <v>1937</v>
      </c>
      <c r="M981" s="31">
        <v>2</v>
      </c>
      <c r="N981" s="31">
        <v>3</v>
      </c>
      <c r="O981" s="32">
        <v>10</v>
      </c>
      <c r="P981" s="31">
        <v>1</v>
      </c>
      <c r="Q981" s="33" t="s">
        <v>29</v>
      </c>
      <c r="R981" s="31">
        <v>0</v>
      </c>
      <c r="S981" s="34">
        <v>33198967</v>
      </c>
      <c r="T981" s="34">
        <v>33198967</v>
      </c>
      <c r="U981" s="35">
        <v>0</v>
      </c>
      <c r="V981" s="31">
        <v>0</v>
      </c>
      <c r="W981" s="31" t="s">
        <v>942</v>
      </c>
      <c r="X981" s="31" t="s">
        <v>31</v>
      </c>
      <c r="Y981" s="31" t="s">
        <v>508</v>
      </c>
      <c r="Z981" s="31">
        <v>3778881</v>
      </c>
      <c r="AA981" s="29" t="s">
        <v>509</v>
      </c>
      <c r="AB981" s="29" t="str">
        <f t="shared" si="30"/>
        <v>981-50</v>
      </c>
      <c r="AC981" s="29" t="str">
        <f t="shared" si="31"/>
        <v>REALIZAR LAS ACCIONES DE EDUCACIÓN AMBIENTAL EN LAS LOCALIDADES, EN EL MARCO DE LA POLÍTICA PÚBLICA DISTRITAL DE EDUCACIÓN AMBIENTAL #981-50</v>
      </c>
    </row>
    <row r="982" spans="1:29" s="21" customFormat="1" ht="50.1" customHeight="1" x14ac:dyDescent="0.2">
      <c r="A982" s="29">
        <v>981</v>
      </c>
      <c r="B982" s="29">
        <v>51</v>
      </c>
      <c r="C982" s="29" t="s">
        <v>502</v>
      </c>
      <c r="D982" s="29" t="s">
        <v>503</v>
      </c>
      <c r="E982" s="29" t="s">
        <v>521</v>
      </c>
      <c r="F982" s="29" t="s">
        <v>1936</v>
      </c>
      <c r="G982" s="29" t="s">
        <v>505</v>
      </c>
      <c r="H982" s="29" t="s">
        <v>64</v>
      </c>
      <c r="I982" s="29" t="s">
        <v>1931</v>
      </c>
      <c r="J982" s="29" t="s">
        <v>506</v>
      </c>
      <c r="K982" s="30">
        <v>80111600</v>
      </c>
      <c r="L982" s="31" t="s">
        <v>1937</v>
      </c>
      <c r="M982" s="31">
        <v>2</v>
      </c>
      <c r="N982" s="31">
        <v>4</v>
      </c>
      <c r="O982" s="32">
        <v>9</v>
      </c>
      <c r="P982" s="31">
        <v>1</v>
      </c>
      <c r="Q982" s="33" t="s">
        <v>29</v>
      </c>
      <c r="R982" s="31">
        <v>0</v>
      </c>
      <c r="S982" s="34">
        <v>29979000</v>
      </c>
      <c r="T982" s="34">
        <v>29979000</v>
      </c>
      <c r="U982" s="35">
        <v>0</v>
      </c>
      <c r="V982" s="31">
        <v>0</v>
      </c>
      <c r="W982" s="31" t="s">
        <v>942</v>
      </c>
      <c r="X982" s="31" t="s">
        <v>31</v>
      </c>
      <c r="Y982" s="31" t="s">
        <v>508</v>
      </c>
      <c r="Z982" s="31">
        <v>3778881</v>
      </c>
      <c r="AA982" s="29" t="s">
        <v>509</v>
      </c>
      <c r="AB982" s="29" t="str">
        <f t="shared" si="30"/>
        <v>981-51</v>
      </c>
      <c r="AC982" s="29" t="str">
        <f t="shared" si="31"/>
        <v>REALIZAR LAS ACCIONES DE EDUCACIÓN AMBIENTAL EN LAS LOCALIDADES, EN EL MARCO DE LA POLÍTICA PÚBLICA DISTRITAL DE EDUCACIÓN AMBIENTAL #981-51</v>
      </c>
    </row>
    <row r="983" spans="1:29" s="21" customFormat="1" ht="50.1" customHeight="1" x14ac:dyDescent="0.2">
      <c r="A983" s="29">
        <v>981</v>
      </c>
      <c r="B983" s="29">
        <v>52</v>
      </c>
      <c r="C983" s="29" t="s">
        <v>502</v>
      </c>
      <c r="D983" s="29" t="s">
        <v>503</v>
      </c>
      <c r="E983" s="29" t="s">
        <v>521</v>
      </c>
      <c r="F983" s="29" t="s">
        <v>1936</v>
      </c>
      <c r="G983" s="29" t="s">
        <v>505</v>
      </c>
      <c r="H983" s="29" t="s">
        <v>64</v>
      </c>
      <c r="I983" s="29" t="s">
        <v>1931</v>
      </c>
      <c r="J983" s="29" t="s">
        <v>506</v>
      </c>
      <c r="K983" s="30">
        <v>80111600</v>
      </c>
      <c r="L983" s="31" t="s">
        <v>1937</v>
      </c>
      <c r="M983" s="31">
        <v>2</v>
      </c>
      <c r="N983" s="31">
        <v>3</v>
      </c>
      <c r="O983" s="32">
        <v>285</v>
      </c>
      <c r="P983" s="31">
        <v>0</v>
      </c>
      <c r="Q983" s="33" t="s">
        <v>29</v>
      </c>
      <c r="R983" s="31">
        <v>0</v>
      </c>
      <c r="S983" s="34">
        <v>31644500</v>
      </c>
      <c r="T983" s="34">
        <v>31644500</v>
      </c>
      <c r="U983" s="35">
        <v>0</v>
      </c>
      <c r="V983" s="31">
        <v>0</v>
      </c>
      <c r="W983" s="31" t="s">
        <v>942</v>
      </c>
      <c r="X983" s="31" t="s">
        <v>31</v>
      </c>
      <c r="Y983" s="31" t="s">
        <v>508</v>
      </c>
      <c r="Z983" s="31">
        <v>3778881</v>
      </c>
      <c r="AA983" s="29" t="s">
        <v>509</v>
      </c>
      <c r="AB983" s="29" t="str">
        <f t="shared" si="30"/>
        <v>981-52</v>
      </c>
      <c r="AC983" s="29" t="str">
        <f t="shared" si="31"/>
        <v>REALIZAR LAS ACCIONES DE EDUCACIÓN AMBIENTAL EN LAS LOCALIDADES, EN EL MARCO DE LA POLÍTICA PÚBLICA DISTRITAL DE EDUCACIÓN AMBIENTAL #981-52</v>
      </c>
    </row>
    <row r="984" spans="1:29" s="21" customFormat="1" ht="50.1" customHeight="1" x14ac:dyDescent="0.2">
      <c r="A984" s="29">
        <v>981</v>
      </c>
      <c r="B984" s="29">
        <v>53</v>
      </c>
      <c r="C984" s="29" t="s">
        <v>502</v>
      </c>
      <c r="D984" s="29" t="s">
        <v>503</v>
      </c>
      <c r="E984" s="29" t="s">
        <v>521</v>
      </c>
      <c r="F984" s="29" t="s">
        <v>1936</v>
      </c>
      <c r="G984" s="29" t="s">
        <v>505</v>
      </c>
      <c r="H984" s="29" t="s">
        <v>64</v>
      </c>
      <c r="I984" s="29" t="s">
        <v>1931</v>
      </c>
      <c r="J984" s="29" t="s">
        <v>506</v>
      </c>
      <c r="K984" s="30">
        <v>80111600</v>
      </c>
      <c r="L984" s="31" t="s">
        <v>1937</v>
      </c>
      <c r="M984" s="31">
        <v>2</v>
      </c>
      <c r="N984" s="31">
        <v>3</v>
      </c>
      <c r="O984" s="32">
        <v>285</v>
      </c>
      <c r="P984" s="31">
        <v>0</v>
      </c>
      <c r="Q984" s="33" t="s">
        <v>29</v>
      </c>
      <c r="R984" s="31">
        <v>0</v>
      </c>
      <c r="S984" s="34">
        <v>31644500</v>
      </c>
      <c r="T984" s="34">
        <v>31644500</v>
      </c>
      <c r="U984" s="35">
        <v>0</v>
      </c>
      <c r="V984" s="31">
        <v>0</v>
      </c>
      <c r="W984" s="31" t="s">
        <v>942</v>
      </c>
      <c r="X984" s="31" t="s">
        <v>31</v>
      </c>
      <c r="Y984" s="31" t="s">
        <v>508</v>
      </c>
      <c r="Z984" s="31">
        <v>3778881</v>
      </c>
      <c r="AA984" s="29" t="s">
        <v>509</v>
      </c>
      <c r="AB984" s="29" t="str">
        <f t="shared" si="30"/>
        <v>981-53</v>
      </c>
      <c r="AC984" s="29" t="str">
        <f t="shared" si="31"/>
        <v>REALIZAR LAS ACCIONES DE EDUCACIÓN AMBIENTAL EN LAS LOCALIDADES, EN EL MARCO DE LA POLÍTICA PÚBLICA DISTRITAL DE EDUCACIÓN AMBIENTAL #981-53</v>
      </c>
    </row>
    <row r="985" spans="1:29" s="21" customFormat="1" ht="50.1" customHeight="1" x14ac:dyDescent="0.2">
      <c r="A985" s="29">
        <v>981</v>
      </c>
      <c r="B985" s="29">
        <v>54</v>
      </c>
      <c r="C985" s="29" t="s">
        <v>502</v>
      </c>
      <c r="D985" s="29" t="s">
        <v>503</v>
      </c>
      <c r="E985" s="29" t="s">
        <v>521</v>
      </c>
      <c r="F985" s="29" t="s">
        <v>1936</v>
      </c>
      <c r="G985" s="29" t="s">
        <v>505</v>
      </c>
      <c r="H985" s="29" t="s">
        <v>64</v>
      </c>
      <c r="I985" s="29" t="s">
        <v>1931</v>
      </c>
      <c r="J985" s="29" t="s">
        <v>506</v>
      </c>
      <c r="K985" s="30">
        <v>80111600</v>
      </c>
      <c r="L985" s="31" t="s">
        <v>1937</v>
      </c>
      <c r="M985" s="31">
        <v>2</v>
      </c>
      <c r="N985" s="31">
        <v>3</v>
      </c>
      <c r="O985" s="32">
        <v>9</v>
      </c>
      <c r="P985" s="31">
        <v>1</v>
      </c>
      <c r="Q985" s="33" t="s">
        <v>29</v>
      </c>
      <c r="R985" s="31">
        <v>0</v>
      </c>
      <c r="S985" s="34">
        <v>29979000</v>
      </c>
      <c r="T985" s="34">
        <v>29979000</v>
      </c>
      <c r="U985" s="35">
        <v>0</v>
      </c>
      <c r="V985" s="31">
        <v>0</v>
      </c>
      <c r="W985" s="31" t="s">
        <v>942</v>
      </c>
      <c r="X985" s="31" t="s">
        <v>31</v>
      </c>
      <c r="Y985" s="31" t="s">
        <v>508</v>
      </c>
      <c r="Z985" s="31">
        <v>3778881</v>
      </c>
      <c r="AA985" s="29" t="s">
        <v>509</v>
      </c>
      <c r="AB985" s="29" t="str">
        <f t="shared" si="30"/>
        <v>981-54</v>
      </c>
      <c r="AC985" s="29" t="str">
        <f t="shared" si="31"/>
        <v>REALIZAR LAS ACCIONES DE EDUCACIÓN AMBIENTAL EN LAS LOCALIDADES, EN EL MARCO DE LA POLÍTICA PÚBLICA DISTRITAL DE EDUCACIÓN AMBIENTAL #981-54</v>
      </c>
    </row>
    <row r="986" spans="1:29" s="21" customFormat="1" ht="50.1" customHeight="1" x14ac:dyDescent="0.2">
      <c r="A986" s="29">
        <v>981</v>
      </c>
      <c r="B986" s="29">
        <v>55</v>
      </c>
      <c r="C986" s="29" t="s">
        <v>502</v>
      </c>
      <c r="D986" s="29" t="s">
        <v>503</v>
      </c>
      <c r="E986" s="29" t="s">
        <v>521</v>
      </c>
      <c r="F986" s="29" t="s">
        <v>1936</v>
      </c>
      <c r="G986" s="29" t="s">
        <v>505</v>
      </c>
      <c r="H986" s="29" t="s">
        <v>64</v>
      </c>
      <c r="I986" s="29" t="s">
        <v>1931</v>
      </c>
      <c r="J986" s="29" t="s">
        <v>506</v>
      </c>
      <c r="K986" s="30">
        <v>80111600</v>
      </c>
      <c r="L986" s="31" t="s">
        <v>1937</v>
      </c>
      <c r="M986" s="31">
        <v>2</v>
      </c>
      <c r="N986" s="31">
        <v>5</v>
      </c>
      <c r="O986" s="32">
        <v>8</v>
      </c>
      <c r="P986" s="31">
        <v>1</v>
      </c>
      <c r="Q986" s="33" t="s">
        <v>29</v>
      </c>
      <c r="R986" s="31">
        <v>0</v>
      </c>
      <c r="S986" s="34">
        <v>25759733</v>
      </c>
      <c r="T986" s="34">
        <v>25759733</v>
      </c>
      <c r="U986" s="35">
        <v>0</v>
      </c>
      <c r="V986" s="31">
        <v>0</v>
      </c>
      <c r="W986" s="31" t="s">
        <v>942</v>
      </c>
      <c r="X986" s="31" t="s">
        <v>31</v>
      </c>
      <c r="Y986" s="31" t="s">
        <v>508</v>
      </c>
      <c r="Z986" s="31">
        <v>3778881</v>
      </c>
      <c r="AA986" s="29" t="s">
        <v>509</v>
      </c>
      <c r="AB986" s="29" t="str">
        <f t="shared" si="30"/>
        <v>981-55</v>
      </c>
      <c r="AC986" s="29" t="str">
        <f t="shared" si="31"/>
        <v>REALIZAR LAS ACCIONES DE EDUCACIÓN AMBIENTAL EN LAS LOCALIDADES, EN EL MARCO DE LA POLÍTICA PÚBLICA DISTRITAL DE EDUCACIÓN AMBIENTAL #981-55</v>
      </c>
    </row>
    <row r="987" spans="1:29" s="21" customFormat="1" ht="50.1" customHeight="1" x14ac:dyDescent="0.2">
      <c r="A987" s="29">
        <v>981</v>
      </c>
      <c r="B987" s="29">
        <v>56</v>
      </c>
      <c r="C987" s="29" t="s">
        <v>502</v>
      </c>
      <c r="D987" s="29" t="s">
        <v>503</v>
      </c>
      <c r="E987" s="29" t="s">
        <v>521</v>
      </c>
      <c r="F987" s="29" t="s">
        <v>1936</v>
      </c>
      <c r="G987" s="29" t="s">
        <v>505</v>
      </c>
      <c r="H987" s="29" t="s">
        <v>64</v>
      </c>
      <c r="I987" s="29" t="s">
        <v>1931</v>
      </c>
      <c r="J987" s="29" t="s">
        <v>506</v>
      </c>
      <c r="K987" s="30">
        <v>80111600</v>
      </c>
      <c r="L987" s="31" t="s">
        <v>1937</v>
      </c>
      <c r="M987" s="31">
        <v>2</v>
      </c>
      <c r="N987" s="31">
        <v>5</v>
      </c>
      <c r="O987" s="32">
        <v>8</v>
      </c>
      <c r="P987" s="31">
        <v>1</v>
      </c>
      <c r="Q987" s="33" t="s">
        <v>29</v>
      </c>
      <c r="R987" s="31">
        <v>0</v>
      </c>
      <c r="S987" s="34">
        <v>25759733</v>
      </c>
      <c r="T987" s="34">
        <v>25759733</v>
      </c>
      <c r="U987" s="35">
        <v>0</v>
      </c>
      <c r="V987" s="31">
        <v>0</v>
      </c>
      <c r="W987" s="31" t="s">
        <v>942</v>
      </c>
      <c r="X987" s="31" t="s">
        <v>31</v>
      </c>
      <c r="Y987" s="31" t="s">
        <v>508</v>
      </c>
      <c r="Z987" s="31">
        <v>3778881</v>
      </c>
      <c r="AA987" s="29" t="s">
        <v>509</v>
      </c>
      <c r="AB987" s="29" t="str">
        <f t="shared" si="30"/>
        <v>981-56</v>
      </c>
      <c r="AC987" s="29" t="str">
        <f t="shared" si="31"/>
        <v>REALIZAR LAS ACCIONES DE EDUCACIÓN AMBIENTAL EN LAS LOCALIDADES, EN EL MARCO DE LA POLÍTICA PÚBLICA DISTRITAL DE EDUCACIÓN AMBIENTAL #981-56</v>
      </c>
    </row>
    <row r="988" spans="1:29" s="21" customFormat="1" ht="50.1" customHeight="1" x14ac:dyDescent="0.2">
      <c r="A988" s="29">
        <v>981</v>
      </c>
      <c r="B988" s="29">
        <v>57</v>
      </c>
      <c r="C988" s="29" t="s">
        <v>502</v>
      </c>
      <c r="D988" s="29" t="s">
        <v>503</v>
      </c>
      <c r="E988" s="29" t="s">
        <v>521</v>
      </c>
      <c r="F988" s="29" t="s">
        <v>1936</v>
      </c>
      <c r="G988" s="29" t="s">
        <v>505</v>
      </c>
      <c r="H988" s="29" t="s">
        <v>64</v>
      </c>
      <c r="I988" s="29" t="s">
        <v>1931</v>
      </c>
      <c r="J988" s="29" t="s">
        <v>506</v>
      </c>
      <c r="K988" s="30">
        <v>80111600</v>
      </c>
      <c r="L988" s="31" t="s">
        <v>529</v>
      </c>
      <c r="M988" s="31">
        <v>2</v>
      </c>
      <c r="N988" s="31">
        <v>4</v>
      </c>
      <c r="O988" s="32">
        <v>9</v>
      </c>
      <c r="P988" s="31">
        <v>1</v>
      </c>
      <c r="Q988" s="33" t="s">
        <v>29</v>
      </c>
      <c r="R988" s="31">
        <v>0</v>
      </c>
      <c r="S988" s="34">
        <v>38898000</v>
      </c>
      <c r="T988" s="34">
        <v>38898000</v>
      </c>
      <c r="U988" s="35">
        <v>0</v>
      </c>
      <c r="V988" s="31">
        <v>0</v>
      </c>
      <c r="W988" s="31" t="s">
        <v>942</v>
      </c>
      <c r="X988" s="31" t="s">
        <v>31</v>
      </c>
      <c r="Y988" s="31" t="s">
        <v>508</v>
      </c>
      <c r="Z988" s="31">
        <v>3778881</v>
      </c>
      <c r="AA988" s="29" t="s">
        <v>509</v>
      </c>
      <c r="AB988" s="29" t="str">
        <f t="shared" si="30"/>
        <v>981-57</v>
      </c>
      <c r="AC988" s="29" t="str">
        <f t="shared" si="31"/>
        <v>ESTRUCTURAR Y EJECUTAR LA ESTRATEGIA DE EDUCACIÓN AMBIENTAL VIRTUAL EN EL MARCO DE LAS TECNOLOGÍAS DE INFORMACIÓN Y COMUNICACIÓN. #981-57</v>
      </c>
    </row>
    <row r="989" spans="1:29" s="21" customFormat="1" ht="50.1" customHeight="1" x14ac:dyDescent="0.2">
      <c r="A989" s="29">
        <v>981</v>
      </c>
      <c r="B989" s="29">
        <v>58</v>
      </c>
      <c r="C989" s="29" t="s">
        <v>502</v>
      </c>
      <c r="D989" s="29" t="s">
        <v>503</v>
      </c>
      <c r="E989" s="29" t="s">
        <v>521</v>
      </c>
      <c r="F989" s="29" t="s">
        <v>1936</v>
      </c>
      <c r="G989" s="29" t="s">
        <v>505</v>
      </c>
      <c r="H989" s="29" t="s">
        <v>64</v>
      </c>
      <c r="I989" s="29" t="s">
        <v>1931</v>
      </c>
      <c r="J989" s="29" t="s">
        <v>506</v>
      </c>
      <c r="K989" s="30">
        <v>80111600</v>
      </c>
      <c r="L989" s="31" t="s">
        <v>1938</v>
      </c>
      <c r="M989" s="31">
        <v>2</v>
      </c>
      <c r="N989" s="31">
        <v>3</v>
      </c>
      <c r="O989" s="32">
        <v>9</v>
      </c>
      <c r="P989" s="31">
        <v>1</v>
      </c>
      <c r="Q989" s="33" t="s">
        <v>29</v>
      </c>
      <c r="R989" s="31">
        <v>0</v>
      </c>
      <c r="S989" s="34">
        <v>15444000</v>
      </c>
      <c r="T989" s="34">
        <v>15444000</v>
      </c>
      <c r="U989" s="35">
        <v>0</v>
      </c>
      <c r="V989" s="31">
        <v>0</v>
      </c>
      <c r="W989" s="31" t="s">
        <v>942</v>
      </c>
      <c r="X989" s="31" t="s">
        <v>31</v>
      </c>
      <c r="Y989" s="31" t="s">
        <v>508</v>
      </c>
      <c r="Z989" s="31">
        <v>3778881</v>
      </c>
      <c r="AA989" s="29" t="s">
        <v>509</v>
      </c>
      <c r="AB989" s="29" t="str">
        <f t="shared" si="30"/>
        <v>981-58</v>
      </c>
      <c r="AC989" s="29" t="str">
        <f t="shared" si="31"/>
        <v>EJECUTAR ACCIONES PEDAGÓGICAS EN EL MARCO DE LAS ESTRATEGIAS DE EDUCACIÓN AMBIENTAL, EN LAS DIFERENTES LOCALIDADES DEL DISTRITO CAPITAL. #981-58</v>
      </c>
    </row>
    <row r="990" spans="1:29" s="21" customFormat="1" ht="50.1" customHeight="1" x14ac:dyDescent="0.2">
      <c r="A990" s="29">
        <v>981</v>
      </c>
      <c r="B990" s="29">
        <v>59</v>
      </c>
      <c r="C990" s="29" t="s">
        <v>502</v>
      </c>
      <c r="D990" s="29" t="s">
        <v>503</v>
      </c>
      <c r="E990" s="29" t="s">
        <v>521</v>
      </c>
      <c r="F990" s="29" t="s">
        <v>1936</v>
      </c>
      <c r="G990" s="29" t="s">
        <v>505</v>
      </c>
      <c r="H990" s="29" t="s">
        <v>64</v>
      </c>
      <c r="I990" s="29" t="s">
        <v>1931</v>
      </c>
      <c r="J990" s="29" t="s">
        <v>506</v>
      </c>
      <c r="K990" s="30">
        <v>80111600</v>
      </c>
      <c r="L990" s="31" t="s">
        <v>1938</v>
      </c>
      <c r="M990" s="31">
        <v>2</v>
      </c>
      <c r="N990" s="31">
        <v>3</v>
      </c>
      <c r="O990" s="32">
        <v>9</v>
      </c>
      <c r="P990" s="31">
        <v>1</v>
      </c>
      <c r="Q990" s="33" t="s">
        <v>29</v>
      </c>
      <c r="R990" s="31">
        <v>0</v>
      </c>
      <c r="S990" s="34">
        <v>15444000</v>
      </c>
      <c r="T990" s="34">
        <v>15444000</v>
      </c>
      <c r="U990" s="35">
        <v>0</v>
      </c>
      <c r="V990" s="31">
        <v>0</v>
      </c>
      <c r="W990" s="31" t="s">
        <v>942</v>
      </c>
      <c r="X990" s="31" t="s">
        <v>31</v>
      </c>
      <c r="Y990" s="31" t="s">
        <v>508</v>
      </c>
      <c r="Z990" s="31">
        <v>3778881</v>
      </c>
      <c r="AA990" s="29" t="s">
        <v>509</v>
      </c>
      <c r="AB990" s="29" t="str">
        <f t="shared" si="30"/>
        <v>981-59</v>
      </c>
      <c r="AC990" s="29" t="str">
        <f t="shared" si="31"/>
        <v>EJECUTAR ACCIONES PEDAGÓGICAS EN EL MARCO DE LAS ESTRATEGIAS DE EDUCACIÓN AMBIENTAL, EN LAS DIFERENTES LOCALIDADES DEL DISTRITO CAPITAL. #981-59</v>
      </c>
    </row>
    <row r="991" spans="1:29" s="21" customFormat="1" ht="50.1" customHeight="1" x14ac:dyDescent="0.2">
      <c r="A991" s="29">
        <v>981</v>
      </c>
      <c r="B991" s="29">
        <v>60</v>
      </c>
      <c r="C991" s="29" t="s">
        <v>502</v>
      </c>
      <c r="D991" s="29" t="s">
        <v>503</v>
      </c>
      <c r="E991" s="29" t="s">
        <v>521</v>
      </c>
      <c r="F991" s="29" t="s">
        <v>1936</v>
      </c>
      <c r="G991" s="29" t="s">
        <v>505</v>
      </c>
      <c r="H991" s="29" t="s">
        <v>64</v>
      </c>
      <c r="I991" s="29" t="s">
        <v>1931</v>
      </c>
      <c r="J991" s="29" t="s">
        <v>506</v>
      </c>
      <c r="K991" s="30">
        <v>80111600</v>
      </c>
      <c r="L991" s="31" t="s">
        <v>1938</v>
      </c>
      <c r="M991" s="31">
        <v>2</v>
      </c>
      <c r="N991" s="31">
        <v>3</v>
      </c>
      <c r="O991" s="32">
        <v>405</v>
      </c>
      <c r="P991" s="31">
        <v>0</v>
      </c>
      <c r="Q991" s="33" t="s">
        <v>29</v>
      </c>
      <c r="R991" s="31">
        <v>0</v>
      </c>
      <c r="S991" s="34">
        <v>23166000</v>
      </c>
      <c r="T991" s="34">
        <v>23166000</v>
      </c>
      <c r="U991" s="35">
        <v>0</v>
      </c>
      <c r="V991" s="31">
        <v>0</v>
      </c>
      <c r="W991" s="31" t="s">
        <v>942</v>
      </c>
      <c r="X991" s="31" t="s">
        <v>31</v>
      </c>
      <c r="Y991" s="31" t="s">
        <v>508</v>
      </c>
      <c r="Z991" s="31">
        <v>3778881</v>
      </c>
      <c r="AA991" s="29" t="s">
        <v>509</v>
      </c>
      <c r="AB991" s="29" t="str">
        <f t="shared" si="30"/>
        <v>981-60</v>
      </c>
      <c r="AC991" s="29" t="str">
        <f t="shared" si="31"/>
        <v>EJECUTAR ACCIONES PEDAGÓGICAS EN EL MARCO DE LAS ESTRATEGIAS DE EDUCACIÓN AMBIENTAL, EN LAS DIFERENTES LOCALIDADES DEL DISTRITO CAPITAL. #981-60</v>
      </c>
    </row>
    <row r="992" spans="1:29" s="21" customFormat="1" ht="50.1" customHeight="1" x14ac:dyDescent="0.2">
      <c r="A992" s="29">
        <v>981</v>
      </c>
      <c r="B992" s="29">
        <v>61</v>
      </c>
      <c r="C992" s="29" t="s">
        <v>502</v>
      </c>
      <c r="D992" s="29" t="s">
        <v>503</v>
      </c>
      <c r="E992" s="29" t="s">
        <v>521</v>
      </c>
      <c r="F992" s="29" t="s">
        <v>1936</v>
      </c>
      <c r="G992" s="29" t="s">
        <v>505</v>
      </c>
      <c r="H992" s="29" t="s">
        <v>64</v>
      </c>
      <c r="I992" s="29" t="s">
        <v>1931</v>
      </c>
      <c r="J992" s="29" t="s">
        <v>506</v>
      </c>
      <c r="K992" s="30">
        <v>80111600</v>
      </c>
      <c r="L992" s="31" t="s">
        <v>1938</v>
      </c>
      <c r="M992" s="31">
        <v>2</v>
      </c>
      <c r="N992" s="31">
        <v>4</v>
      </c>
      <c r="O992" s="32">
        <v>405</v>
      </c>
      <c r="P992" s="31">
        <v>0</v>
      </c>
      <c r="Q992" s="33" t="s">
        <v>29</v>
      </c>
      <c r="R992" s="31">
        <v>0</v>
      </c>
      <c r="S992" s="34">
        <v>23166000</v>
      </c>
      <c r="T992" s="34">
        <v>23166000</v>
      </c>
      <c r="U992" s="35">
        <v>0</v>
      </c>
      <c r="V992" s="31">
        <v>0</v>
      </c>
      <c r="W992" s="31" t="s">
        <v>942</v>
      </c>
      <c r="X992" s="31" t="s">
        <v>31</v>
      </c>
      <c r="Y992" s="31" t="s">
        <v>508</v>
      </c>
      <c r="Z992" s="31">
        <v>3778881</v>
      </c>
      <c r="AA992" s="29" t="s">
        <v>509</v>
      </c>
      <c r="AB992" s="29" t="str">
        <f t="shared" si="30"/>
        <v>981-61</v>
      </c>
      <c r="AC992" s="29" t="str">
        <f t="shared" si="31"/>
        <v>EJECUTAR ACCIONES PEDAGÓGICAS EN EL MARCO DE LAS ESTRATEGIAS DE EDUCACIÓN AMBIENTAL, EN LAS DIFERENTES LOCALIDADES DEL DISTRITO CAPITAL. #981-61</v>
      </c>
    </row>
    <row r="993" spans="1:29" s="21" customFormat="1" ht="50.1" customHeight="1" x14ac:dyDescent="0.2">
      <c r="A993" s="29">
        <v>981</v>
      </c>
      <c r="B993" s="29">
        <v>62</v>
      </c>
      <c r="C993" s="29" t="s">
        <v>502</v>
      </c>
      <c r="D993" s="29" t="s">
        <v>503</v>
      </c>
      <c r="E993" s="29" t="s">
        <v>521</v>
      </c>
      <c r="F993" s="29" t="s">
        <v>1936</v>
      </c>
      <c r="G993" s="29" t="s">
        <v>505</v>
      </c>
      <c r="H993" s="29" t="s">
        <v>64</v>
      </c>
      <c r="I993" s="29" t="s">
        <v>1931</v>
      </c>
      <c r="J993" s="29" t="s">
        <v>506</v>
      </c>
      <c r="K993" s="30">
        <v>80111600</v>
      </c>
      <c r="L993" s="31" t="s">
        <v>1938</v>
      </c>
      <c r="M993" s="31">
        <v>2</v>
      </c>
      <c r="N993" s="31">
        <v>4</v>
      </c>
      <c r="O993" s="32">
        <v>255</v>
      </c>
      <c r="P993" s="31">
        <v>0</v>
      </c>
      <c r="Q993" s="33" t="s">
        <v>29</v>
      </c>
      <c r="R993" s="31">
        <v>0</v>
      </c>
      <c r="S993" s="34">
        <v>14586000</v>
      </c>
      <c r="T993" s="34">
        <v>14586000</v>
      </c>
      <c r="U993" s="35">
        <v>0</v>
      </c>
      <c r="V993" s="31">
        <v>0</v>
      </c>
      <c r="W993" s="31" t="s">
        <v>942</v>
      </c>
      <c r="X993" s="31" t="s">
        <v>31</v>
      </c>
      <c r="Y993" s="31" t="s">
        <v>508</v>
      </c>
      <c r="Z993" s="31">
        <v>3778881</v>
      </c>
      <c r="AA993" s="29" t="s">
        <v>509</v>
      </c>
      <c r="AB993" s="29" t="str">
        <f t="shared" si="30"/>
        <v>981-62</v>
      </c>
      <c r="AC993" s="29" t="str">
        <f t="shared" si="31"/>
        <v>EJECUTAR ACCIONES PEDAGÓGICAS EN EL MARCO DE LAS ESTRATEGIAS DE EDUCACIÓN AMBIENTAL, EN LAS DIFERENTES LOCALIDADES DEL DISTRITO CAPITAL. #981-62</v>
      </c>
    </row>
    <row r="994" spans="1:29" s="21" customFormat="1" ht="50.1" customHeight="1" x14ac:dyDescent="0.2">
      <c r="A994" s="29">
        <v>981</v>
      </c>
      <c r="B994" s="29">
        <v>63</v>
      </c>
      <c r="C994" s="29" t="s">
        <v>502</v>
      </c>
      <c r="D994" s="29" t="s">
        <v>503</v>
      </c>
      <c r="E994" s="29" t="s">
        <v>521</v>
      </c>
      <c r="F994" s="29" t="s">
        <v>1936</v>
      </c>
      <c r="G994" s="29" t="s">
        <v>505</v>
      </c>
      <c r="H994" s="29" t="s">
        <v>64</v>
      </c>
      <c r="I994" s="29" t="s">
        <v>1931</v>
      </c>
      <c r="J994" s="29" t="s">
        <v>506</v>
      </c>
      <c r="K994" s="30">
        <v>80111600</v>
      </c>
      <c r="L994" s="31" t="s">
        <v>1938</v>
      </c>
      <c r="M994" s="31">
        <v>2</v>
      </c>
      <c r="N994" s="31">
        <v>3</v>
      </c>
      <c r="O994" s="32">
        <v>285</v>
      </c>
      <c r="P994" s="31">
        <v>0</v>
      </c>
      <c r="Q994" s="33" t="s">
        <v>29</v>
      </c>
      <c r="R994" s="31">
        <v>0</v>
      </c>
      <c r="S994" s="34">
        <v>16302000</v>
      </c>
      <c r="T994" s="34">
        <v>16302000</v>
      </c>
      <c r="U994" s="35">
        <v>0</v>
      </c>
      <c r="V994" s="31">
        <v>0</v>
      </c>
      <c r="W994" s="31" t="s">
        <v>942</v>
      </c>
      <c r="X994" s="31" t="s">
        <v>31</v>
      </c>
      <c r="Y994" s="31" t="s">
        <v>508</v>
      </c>
      <c r="Z994" s="31">
        <v>3778881</v>
      </c>
      <c r="AA994" s="29" t="s">
        <v>509</v>
      </c>
      <c r="AB994" s="29" t="str">
        <f t="shared" si="30"/>
        <v>981-63</v>
      </c>
      <c r="AC994" s="29" t="str">
        <f t="shared" si="31"/>
        <v>EJECUTAR ACCIONES PEDAGÓGICAS EN EL MARCO DE LAS ESTRATEGIAS DE EDUCACIÓN AMBIENTAL, EN LAS DIFERENTES LOCALIDADES DEL DISTRITO CAPITAL. #981-63</v>
      </c>
    </row>
    <row r="995" spans="1:29" s="21" customFormat="1" ht="50.1" customHeight="1" x14ac:dyDescent="0.2">
      <c r="A995" s="29">
        <v>981</v>
      </c>
      <c r="B995" s="29">
        <v>64</v>
      </c>
      <c r="C995" s="29" t="s">
        <v>502</v>
      </c>
      <c r="D995" s="29" t="s">
        <v>503</v>
      </c>
      <c r="E995" s="29" t="s">
        <v>521</v>
      </c>
      <c r="F995" s="29" t="s">
        <v>1936</v>
      </c>
      <c r="G995" s="29" t="s">
        <v>505</v>
      </c>
      <c r="H995" s="29" t="s">
        <v>64</v>
      </c>
      <c r="I995" s="29" t="s">
        <v>1931</v>
      </c>
      <c r="J995" s="29" t="s">
        <v>506</v>
      </c>
      <c r="K995" s="30">
        <v>80111600</v>
      </c>
      <c r="L995" s="31" t="s">
        <v>1938</v>
      </c>
      <c r="M995" s="31">
        <v>2</v>
      </c>
      <c r="N995" s="31">
        <v>3</v>
      </c>
      <c r="O995" s="32">
        <v>9</v>
      </c>
      <c r="P995" s="31">
        <v>1</v>
      </c>
      <c r="Q995" s="33" t="s">
        <v>29</v>
      </c>
      <c r="R995" s="31">
        <v>0</v>
      </c>
      <c r="S995" s="34">
        <v>15444000</v>
      </c>
      <c r="T995" s="34">
        <v>15444000</v>
      </c>
      <c r="U995" s="35">
        <v>0</v>
      </c>
      <c r="V995" s="31">
        <v>0</v>
      </c>
      <c r="W995" s="31" t="s">
        <v>942</v>
      </c>
      <c r="X995" s="31" t="s">
        <v>31</v>
      </c>
      <c r="Y995" s="31" t="s">
        <v>508</v>
      </c>
      <c r="Z995" s="31">
        <v>3778881</v>
      </c>
      <c r="AA995" s="29" t="s">
        <v>509</v>
      </c>
      <c r="AB995" s="29" t="str">
        <f t="shared" si="30"/>
        <v>981-64</v>
      </c>
      <c r="AC995" s="29" t="str">
        <f t="shared" si="31"/>
        <v>EJECUTAR ACCIONES PEDAGÓGICAS EN EL MARCO DE LAS ESTRATEGIAS DE EDUCACIÓN AMBIENTAL, EN LAS DIFERENTES LOCALIDADES DEL DISTRITO CAPITAL. #981-64</v>
      </c>
    </row>
    <row r="996" spans="1:29" s="21" customFormat="1" ht="50.1" customHeight="1" x14ac:dyDescent="0.2">
      <c r="A996" s="29">
        <v>981</v>
      </c>
      <c r="B996" s="29">
        <v>65</v>
      </c>
      <c r="C996" s="29" t="s">
        <v>502</v>
      </c>
      <c r="D996" s="29" t="s">
        <v>503</v>
      </c>
      <c r="E996" s="29" t="s">
        <v>521</v>
      </c>
      <c r="F996" s="29" t="s">
        <v>1936</v>
      </c>
      <c r="G996" s="29" t="s">
        <v>505</v>
      </c>
      <c r="H996" s="29" t="s">
        <v>64</v>
      </c>
      <c r="I996" s="29" t="s">
        <v>1931</v>
      </c>
      <c r="J996" s="29" t="s">
        <v>506</v>
      </c>
      <c r="K996" s="30">
        <v>80111600</v>
      </c>
      <c r="L996" s="31" t="s">
        <v>1938</v>
      </c>
      <c r="M996" s="31">
        <v>2</v>
      </c>
      <c r="N996" s="31">
        <v>4</v>
      </c>
      <c r="O996" s="32">
        <v>9</v>
      </c>
      <c r="P996" s="31">
        <v>1</v>
      </c>
      <c r="Q996" s="33" t="s">
        <v>29</v>
      </c>
      <c r="R996" s="31">
        <v>0</v>
      </c>
      <c r="S996" s="34">
        <v>15444000</v>
      </c>
      <c r="T996" s="34">
        <v>15444000</v>
      </c>
      <c r="U996" s="35">
        <v>0</v>
      </c>
      <c r="V996" s="31">
        <v>0</v>
      </c>
      <c r="W996" s="31" t="s">
        <v>942</v>
      </c>
      <c r="X996" s="31" t="s">
        <v>31</v>
      </c>
      <c r="Y996" s="31" t="s">
        <v>508</v>
      </c>
      <c r="Z996" s="31">
        <v>3778881</v>
      </c>
      <c r="AA996" s="29" t="s">
        <v>509</v>
      </c>
      <c r="AB996" s="29" t="str">
        <f t="shared" si="30"/>
        <v>981-65</v>
      </c>
      <c r="AC996" s="29" t="str">
        <f t="shared" si="31"/>
        <v>EJECUTAR ACCIONES PEDAGÓGICAS EN EL MARCO DE LAS ESTRATEGIAS DE EDUCACIÓN AMBIENTAL, EN LAS DIFERENTES LOCALIDADES DEL DISTRITO CAPITAL. #981-65</v>
      </c>
    </row>
    <row r="997" spans="1:29" s="21" customFormat="1" ht="50.1" customHeight="1" x14ac:dyDescent="0.2">
      <c r="A997" s="29">
        <v>981</v>
      </c>
      <c r="B997" s="29">
        <v>66</v>
      </c>
      <c r="C997" s="29" t="s">
        <v>502</v>
      </c>
      <c r="D997" s="29" t="s">
        <v>503</v>
      </c>
      <c r="E997" s="29" t="s">
        <v>521</v>
      </c>
      <c r="F997" s="29" t="s">
        <v>1936</v>
      </c>
      <c r="G997" s="29" t="s">
        <v>505</v>
      </c>
      <c r="H997" s="29" t="s">
        <v>64</v>
      </c>
      <c r="I997" s="29" t="s">
        <v>1931</v>
      </c>
      <c r="J997" s="29" t="s">
        <v>506</v>
      </c>
      <c r="K997" s="30">
        <v>80111600</v>
      </c>
      <c r="L997" s="31" t="s">
        <v>1938</v>
      </c>
      <c r="M997" s="31">
        <v>2</v>
      </c>
      <c r="N997" s="31">
        <v>3</v>
      </c>
      <c r="O997" s="32">
        <v>9</v>
      </c>
      <c r="P997" s="31">
        <v>1</v>
      </c>
      <c r="Q997" s="33" t="s">
        <v>29</v>
      </c>
      <c r="R997" s="31">
        <v>0</v>
      </c>
      <c r="S997" s="34">
        <v>15444000</v>
      </c>
      <c r="T997" s="34">
        <v>15444000</v>
      </c>
      <c r="U997" s="35">
        <v>0</v>
      </c>
      <c r="V997" s="31">
        <v>0</v>
      </c>
      <c r="W997" s="31" t="s">
        <v>942</v>
      </c>
      <c r="X997" s="31" t="s">
        <v>31</v>
      </c>
      <c r="Y997" s="31" t="s">
        <v>508</v>
      </c>
      <c r="Z997" s="31">
        <v>3778881</v>
      </c>
      <c r="AA997" s="29" t="s">
        <v>509</v>
      </c>
      <c r="AB997" s="29" t="str">
        <f t="shared" si="30"/>
        <v>981-66</v>
      </c>
      <c r="AC997" s="29" t="str">
        <f t="shared" si="31"/>
        <v>EJECUTAR ACCIONES PEDAGÓGICAS EN EL MARCO DE LAS ESTRATEGIAS DE EDUCACIÓN AMBIENTAL, EN LAS DIFERENTES LOCALIDADES DEL DISTRITO CAPITAL. #981-66</v>
      </c>
    </row>
    <row r="998" spans="1:29" s="21" customFormat="1" ht="50.1" customHeight="1" x14ac:dyDescent="0.2">
      <c r="A998" s="29">
        <v>981</v>
      </c>
      <c r="B998" s="29">
        <v>67</v>
      </c>
      <c r="C998" s="29" t="s">
        <v>502</v>
      </c>
      <c r="D998" s="29" t="s">
        <v>503</v>
      </c>
      <c r="E998" s="29" t="s">
        <v>521</v>
      </c>
      <c r="F998" s="29" t="s">
        <v>1936</v>
      </c>
      <c r="G998" s="29" t="s">
        <v>505</v>
      </c>
      <c r="H998" s="29" t="s">
        <v>64</v>
      </c>
      <c r="I998" s="29" t="s">
        <v>1931</v>
      </c>
      <c r="J998" s="29" t="s">
        <v>506</v>
      </c>
      <c r="K998" s="30">
        <v>80111600</v>
      </c>
      <c r="L998" s="31" t="s">
        <v>1939</v>
      </c>
      <c r="M998" s="31">
        <v>2</v>
      </c>
      <c r="N998" s="31">
        <v>4</v>
      </c>
      <c r="O998" s="32">
        <v>9</v>
      </c>
      <c r="P998" s="31">
        <v>1</v>
      </c>
      <c r="Q998" s="33" t="s">
        <v>29</v>
      </c>
      <c r="R998" s="31">
        <v>0</v>
      </c>
      <c r="S998" s="34">
        <v>11907333</v>
      </c>
      <c r="T998" s="34">
        <v>11907333</v>
      </c>
      <c r="U998" s="35">
        <v>0</v>
      </c>
      <c r="V998" s="31">
        <v>0</v>
      </c>
      <c r="W998" s="31" t="s">
        <v>942</v>
      </c>
      <c r="X998" s="31" t="s">
        <v>31</v>
      </c>
      <c r="Y998" s="31" t="s">
        <v>508</v>
      </c>
      <c r="Z998" s="31">
        <v>3778881</v>
      </c>
      <c r="AA998" s="29" t="s">
        <v>509</v>
      </c>
      <c r="AB998" s="29" t="str">
        <f t="shared" si="30"/>
        <v>981-67</v>
      </c>
      <c r="AC998" s="29" t="str">
        <f t="shared" si="31"/>
        <v>APOYAR LA EJECICION DE LAS ACCIONES EN EL MARCO DE LAS ESTRATEGIAS DE EDUCACIÓN AMBIENTAL, EN LAS DIFERENTES LOCALIDADES DEL DISTRITO CAPITAL. #981-67</v>
      </c>
    </row>
    <row r="999" spans="1:29" s="21" customFormat="1" ht="50.1" customHeight="1" x14ac:dyDescent="0.2">
      <c r="A999" s="29">
        <v>981</v>
      </c>
      <c r="B999" s="29">
        <v>68</v>
      </c>
      <c r="C999" s="29" t="s">
        <v>502</v>
      </c>
      <c r="D999" s="29" t="s">
        <v>503</v>
      </c>
      <c r="E999" s="29" t="s">
        <v>521</v>
      </c>
      <c r="F999" s="29" t="s">
        <v>1936</v>
      </c>
      <c r="G999" s="29" t="s">
        <v>505</v>
      </c>
      <c r="H999" s="29" t="s">
        <v>64</v>
      </c>
      <c r="I999" s="29" t="s">
        <v>1931</v>
      </c>
      <c r="J999" s="29" t="s">
        <v>506</v>
      </c>
      <c r="K999" s="30">
        <v>80111600</v>
      </c>
      <c r="L999" s="31" t="s">
        <v>1939</v>
      </c>
      <c r="M999" s="31">
        <v>2</v>
      </c>
      <c r="N999" s="31">
        <v>3</v>
      </c>
      <c r="O999" s="32">
        <v>8</v>
      </c>
      <c r="P999" s="31">
        <v>1</v>
      </c>
      <c r="Q999" s="33" t="s">
        <v>29</v>
      </c>
      <c r="R999" s="31">
        <v>0</v>
      </c>
      <c r="S999" s="34">
        <v>10784000</v>
      </c>
      <c r="T999" s="34">
        <v>10784000</v>
      </c>
      <c r="U999" s="35">
        <v>0</v>
      </c>
      <c r="V999" s="31">
        <v>0</v>
      </c>
      <c r="W999" s="31" t="s">
        <v>942</v>
      </c>
      <c r="X999" s="31" t="s">
        <v>31</v>
      </c>
      <c r="Y999" s="31" t="s">
        <v>508</v>
      </c>
      <c r="Z999" s="31">
        <v>3778881</v>
      </c>
      <c r="AA999" s="29" t="s">
        <v>509</v>
      </c>
      <c r="AB999" s="29" t="str">
        <f t="shared" si="30"/>
        <v>981-68</v>
      </c>
      <c r="AC999" s="29" t="str">
        <f t="shared" si="31"/>
        <v>APOYAR LA EJECICION DE LAS ACCIONES EN EL MARCO DE LAS ESTRATEGIAS DE EDUCACIÓN AMBIENTAL, EN LAS DIFERENTES LOCALIDADES DEL DISTRITO CAPITAL. #981-68</v>
      </c>
    </row>
    <row r="1000" spans="1:29" s="21" customFormat="1" ht="50.1" customHeight="1" x14ac:dyDescent="0.2">
      <c r="A1000" s="29">
        <v>981</v>
      </c>
      <c r="B1000" s="29">
        <v>69</v>
      </c>
      <c r="C1000" s="29" t="s">
        <v>502</v>
      </c>
      <c r="D1000" s="29" t="s">
        <v>503</v>
      </c>
      <c r="E1000" s="29" t="s">
        <v>521</v>
      </c>
      <c r="F1000" s="29" t="s">
        <v>1936</v>
      </c>
      <c r="G1000" s="29" t="s">
        <v>505</v>
      </c>
      <c r="H1000" s="29" t="s">
        <v>64</v>
      </c>
      <c r="I1000" s="29" t="s">
        <v>1931</v>
      </c>
      <c r="J1000" s="29" t="s">
        <v>506</v>
      </c>
      <c r="K1000" s="30">
        <v>80111600</v>
      </c>
      <c r="L1000" s="31" t="s">
        <v>1939</v>
      </c>
      <c r="M1000" s="31">
        <v>2</v>
      </c>
      <c r="N1000" s="31">
        <v>3</v>
      </c>
      <c r="O1000" s="32">
        <v>9</v>
      </c>
      <c r="P1000" s="31">
        <v>1</v>
      </c>
      <c r="Q1000" s="33" t="s">
        <v>29</v>
      </c>
      <c r="R1000" s="31">
        <v>0</v>
      </c>
      <c r="S1000" s="34">
        <v>12132000</v>
      </c>
      <c r="T1000" s="34">
        <v>12132000</v>
      </c>
      <c r="U1000" s="35">
        <v>0</v>
      </c>
      <c r="V1000" s="31">
        <v>0</v>
      </c>
      <c r="W1000" s="31" t="s">
        <v>942</v>
      </c>
      <c r="X1000" s="31" t="s">
        <v>31</v>
      </c>
      <c r="Y1000" s="31" t="s">
        <v>508</v>
      </c>
      <c r="Z1000" s="31">
        <v>3778881</v>
      </c>
      <c r="AA1000" s="29" t="s">
        <v>509</v>
      </c>
      <c r="AB1000" s="29" t="str">
        <f t="shared" si="30"/>
        <v>981-69</v>
      </c>
      <c r="AC1000" s="29" t="str">
        <f t="shared" si="31"/>
        <v>APOYAR LA EJECICION DE LAS ACCIONES EN EL MARCO DE LAS ESTRATEGIAS DE EDUCACIÓN AMBIENTAL, EN LAS DIFERENTES LOCALIDADES DEL DISTRITO CAPITAL. #981-69</v>
      </c>
    </row>
    <row r="1001" spans="1:29" s="21" customFormat="1" ht="50.1" customHeight="1" x14ac:dyDescent="0.2">
      <c r="A1001" s="29">
        <v>981</v>
      </c>
      <c r="B1001" s="29">
        <v>70</v>
      </c>
      <c r="C1001" s="29" t="s">
        <v>502</v>
      </c>
      <c r="D1001" s="29" t="s">
        <v>503</v>
      </c>
      <c r="E1001" s="29" t="s">
        <v>521</v>
      </c>
      <c r="F1001" s="29" t="s">
        <v>1936</v>
      </c>
      <c r="G1001" s="29" t="s">
        <v>505</v>
      </c>
      <c r="H1001" s="29" t="s">
        <v>64</v>
      </c>
      <c r="I1001" s="29" t="s">
        <v>1931</v>
      </c>
      <c r="J1001" s="29" t="s">
        <v>506</v>
      </c>
      <c r="K1001" s="30">
        <v>80111600</v>
      </c>
      <c r="L1001" s="31" t="s">
        <v>1939</v>
      </c>
      <c r="M1001" s="31">
        <v>2</v>
      </c>
      <c r="N1001" s="31">
        <v>3</v>
      </c>
      <c r="O1001" s="32">
        <v>9</v>
      </c>
      <c r="P1001" s="31">
        <v>1</v>
      </c>
      <c r="Q1001" s="33" t="s">
        <v>29</v>
      </c>
      <c r="R1001" s="31">
        <v>0</v>
      </c>
      <c r="S1001" s="34">
        <v>12132000</v>
      </c>
      <c r="T1001" s="34">
        <v>12132000</v>
      </c>
      <c r="U1001" s="35">
        <v>0</v>
      </c>
      <c r="V1001" s="31">
        <v>0</v>
      </c>
      <c r="W1001" s="31" t="s">
        <v>942</v>
      </c>
      <c r="X1001" s="31" t="s">
        <v>31</v>
      </c>
      <c r="Y1001" s="31" t="s">
        <v>508</v>
      </c>
      <c r="Z1001" s="31">
        <v>3778881</v>
      </c>
      <c r="AA1001" s="29" t="s">
        <v>509</v>
      </c>
      <c r="AB1001" s="29" t="str">
        <f t="shared" si="30"/>
        <v>981-70</v>
      </c>
      <c r="AC1001" s="29" t="str">
        <f t="shared" si="31"/>
        <v>APOYAR LA EJECICION DE LAS ACCIONES EN EL MARCO DE LAS ESTRATEGIAS DE EDUCACIÓN AMBIENTAL, EN LAS DIFERENTES LOCALIDADES DEL DISTRITO CAPITAL. #981-70</v>
      </c>
    </row>
    <row r="1002" spans="1:29" s="21" customFormat="1" ht="50.1" customHeight="1" x14ac:dyDescent="0.2">
      <c r="A1002" s="29">
        <v>981</v>
      </c>
      <c r="B1002" s="29">
        <v>71</v>
      </c>
      <c r="C1002" s="29" t="s">
        <v>502</v>
      </c>
      <c r="D1002" s="29" t="s">
        <v>503</v>
      </c>
      <c r="E1002" s="29" t="s">
        <v>521</v>
      </c>
      <c r="F1002" s="29" t="s">
        <v>1936</v>
      </c>
      <c r="G1002" s="29" t="s">
        <v>505</v>
      </c>
      <c r="H1002" s="29" t="s">
        <v>64</v>
      </c>
      <c r="I1002" s="29" t="s">
        <v>1931</v>
      </c>
      <c r="J1002" s="29" t="s">
        <v>506</v>
      </c>
      <c r="K1002" s="30">
        <v>80111600</v>
      </c>
      <c r="L1002" s="31" t="s">
        <v>1939</v>
      </c>
      <c r="M1002" s="31">
        <v>2</v>
      </c>
      <c r="N1002" s="31">
        <v>3</v>
      </c>
      <c r="O1002" s="32">
        <v>9</v>
      </c>
      <c r="P1002" s="31">
        <v>1</v>
      </c>
      <c r="Q1002" s="33" t="s">
        <v>29</v>
      </c>
      <c r="R1002" s="31">
        <v>0</v>
      </c>
      <c r="S1002" s="34">
        <v>12132000</v>
      </c>
      <c r="T1002" s="34">
        <v>12132000</v>
      </c>
      <c r="U1002" s="35">
        <v>0</v>
      </c>
      <c r="V1002" s="31">
        <v>0</v>
      </c>
      <c r="W1002" s="31" t="s">
        <v>942</v>
      </c>
      <c r="X1002" s="31" t="s">
        <v>31</v>
      </c>
      <c r="Y1002" s="31" t="s">
        <v>508</v>
      </c>
      <c r="Z1002" s="31">
        <v>3778881</v>
      </c>
      <c r="AA1002" s="29" t="s">
        <v>509</v>
      </c>
      <c r="AB1002" s="29" t="str">
        <f t="shared" si="30"/>
        <v>981-71</v>
      </c>
      <c r="AC1002" s="29" t="str">
        <f t="shared" si="31"/>
        <v>APOYAR LA EJECICION DE LAS ACCIONES EN EL MARCO DE LAS ESTRATEGIAS DE EDUCACIÓN AMBIENTAL, EN LAS DIFERENTES LOCALIDADES DEL DISTRITO CAPITAL. #981-71</v>
      </c>
    </row>
    <row r="1003" spans="1:29" s="21" customFormat="1" ht="50.1" customHeight="1" x14ac:dyDescent="0.2">
      <c r="A1003" s="29">
        <v>981</v>
      </c>
      <c r="B1003" s="29">
        <v>72</v>
      </c>
      <c r="C1003" s="29" t="s">
        <v>502</v>
      </c>
      <c r="D1003" s="29" t="s">
        <v>503</v>
      </c>
      <c r="E1003" s="29" t="s">
        <v>521</v>
      </c>
      <c r="F1003" s="29" t="s">
        <v>1936</v>
      </c>
      <c r="G1003" s="29" t="s">
        <v>505</v>
      </c>
      <c r="H1003" s="29" t="s">
        <v>64</v>
      </c>
      <c r="I1003" s="29" t="s">
        <v>1931</v>
      </c>
      <c r="J1003" s="29" t="s">
        <v>506</v>
      </c>
      <c r="K1003" s="30">
        <v>80111600</v>
      </c>
      <c r="L1003" s="31" t="s">
        <v>1939</v>
      </c>
      <c r="M1003" s="31">
        <v>2</v>
      </c>
      <c r="N1003" s="31">
        <v>4</v>
      </c>
      <c r="O1003" s="32">
        <v>8</v>
      </c>
      <c r="P1003" s="31">
        <v>1</v>
      </c>
      <c r="Q1003" s="33" t="s">
        <v>29</v>
      </c>
      <c r="R1003" s="31">
        <v>0</v>
      </c>
      <c r="S1003" s="34">
        <v>10784000</v>
      </c>
      <c r="T1003" s="34">
        <v>10784000</v>
      </c>
      <c r="U1003" s="35">
        <v>0</v>
      </c>
      <c r="V1003" s="31">
        <v>0</v>
      </c>
      <c r="W1003" s="31" t="s">
        <v>942</v>
      </c>
      <c r="X1003" s="31" t="s">
        <v>31</v>
      </c>
      <c r="Y1003" s="31" t="s">
        <v>508</v>
      </c>
      <c r="Z1003" s="31">
        <v>3778881</v>
      </c>
      <c r="AA1003" s="29" t="s">
        <v>509</v>
      </c>
      <c r="AB1003" s="29" t="str">
        <f t="shared" si="30"/>
        <v>981-72</v>
      </c>
      <c r="AC1003" s="29" t="str">
        <f t="shared" si="31"/>
        <v>APOYAR LA EJECICION DE LAS ACCIONES EN EL MARCO DE LAS ESTRATEGIAS DE EDUCACIÓN AMBIENTAL, EN LAS DIFERENTES LOCALIDADES DEL DISTRITO CAPITAL. #981-72</v>
      </c>
    </row>
    <row r="1004" spans="1:29" s="21" customFormat="1" ht="50.1" customHeight="1" x14ac:dyDescent="0.2">
      <c r="A1004" s="29">
        <v>981</v>
      </c>
      <c r="B1004" s="29">
        <v>73</v>
      </c>
      <c r="C1004" s="29" t="s">
        <v>502</v>
      </c>
      <c r="D1004" s="29" t="s">
        <v>503</v>
      </c>
      <c r="E1004" s="29" t="s">
        <v>521</v>
      </c>
      <c r="F1004" s="29" t="s">
        <v>1936</v>
      </c>
      <c r="G1004" s="29" t="s">
        <v>505</v>
      </c>
      <c r="H1004" s="29" t="s">
        <v>64</v>
      </c>
      <c r="I1004" s="29" t="s">
        <v>1931</v>
      </c>
      <c r="J1004" s="29" t="s">
        <v>506</v>
      </c>
      <c r="K1004" s="30">
        <v>80111600</v>
      </c>
      <c r="L1004" s="31" t="s">
        <v>1939</v>
      </c>
      <c r="M1004" s="31">
        <v>2</v>
      </c>
      <c r="N1004" s="31">
        <v>4</v>
      </c>
      <c r="O1004" s="32">
        <v>8</v>
      </c>
      <c r="P1004" s="31">
        <v>1</v>
      </c>
      <c r="Q1004" s="33" t="s">
        <v>29</v>
      </c>
      <c r="R1004" s="31">
        <v>0</v>
      </c>
      <c r="S1004" s="34">
        <v>10784000</v>
      </c>
      <c r="T1004" s="34">
        <v>10784000</v>
      </c>
      <c r="U1004" s="35">
        <v>0</v>
      </c>
      <c r="V1004" s="31">
        <v>0</v>
      </c>
      <c r="W1004" s="31" t="s">
        <v>942</v>
      </c>
      <c r="X1004" s="31" t="s">
        <v>31</v>
      </c>
      <c r="Y1004" s="31" t="s">
        <v>508</v>
      </c>
      <c r="Z1004" s="31">
        <v>3778881</v>
      </c>
      <c r="AA1004" s="29" t="s">
        <v>509</v>
      </c>
      <c r="AB1004" s="29" t="str">
        <f t="shared" si="30"/>
        <v>981-73</v>
      </c>
      <c r="AC1004" s="29" t="str">
        <f t="shared" si="31"/>
        <v>APOYAR LA EJECICION DE LAS ACCIONES EN EL MARCO DE LAS ESTRATEGIAS DE EDUCACIÓN AMBIENTAL, EN LAS DIFERENTES LOCALIDADES DEL DISTRITO CAPITAL. #981-73</v>
      </c>
    </row>
    <row r="1005" spans="1:29" s="21" customFormat="1" ht="50.1" customHeight="1" x14ac:dyDescent="0.2">
      <c r="A1005" s="29">
        <v>981</v>
      </c>
      <c r="B1005" s="29">
        <v>74</v>
      </c>
      <c r="C1005" s="29" t="s">
        <v>502</v>
      </c>
      <c r="D1005" s="29" t="s">
        <v>503</v>
      </c>
      <c r="E1005" s="29" t="s">
        <v>521</v>
      </c>
      <c r="F1005" s="29" t="s">
        <v>1936</v>
      </c>
      <c r="G1005" s="29" t="s">
        <v>505</v>
      </c>
      <c r="H1005" s="29" t="s">
        <v>64</v>
      </c>
      <c r="I1005" s="29" t="s">
        <v>1931</v>
      </c>
      <c r="J1005" s="29" t="s">
        <v>506</v>
      </c>
      <c r="K1005" s="30">
        <v>80111600</v>
      </c>
      <c r="L1005" s="31" t="s">
        <v>1939</v>
      </c>
      <c r="M1005" s="31">
        <v>2</v>
      </c>
      <c r="N1005" s="31">
        <v>3</v>
      </c>
      <c r="O1005" s="32">
        <v>9</v>
      </c>
      <c r="P1005" s="31">
        <v>1</v>
      </c>
      <c r="Q1005" s="33" t="s">
        <v>29</v>
      </c>
      <c r="R1005" s="31">
        <v>0</v>
      </c>
      <c r="S1005" s="34">
        <v>12132000</v>
      </c>
      <c r="T1005" s="34">
        <v>12132000</v>
      </c>
      <c r="U1005" s="35">
        <v>0</v>
      </c>
      <c r="V1005" s="31">
        <v>0</v>
      </c>
      <c r="W1005" s="31" t="s">
        <v>942</v>
      </c>
      <c r="X1005" s="31" t="s">
        <v>31</v>
      </c>
      <c r="Y1005" s="31" t="s">
        <v>508</v>
      </c>
      <c r="Z1005" s="31">
        <v>3778881</v>
      </c>
      <c r="AA1005" s="29" t="s">
        <v>509</v>
      </c>
      <c r="AB1005" s="29" t="str">
        <f t="shared" si="30"/>
        <v>981-74</v>
      </c>
      <c r="AC1005" s="29" t="str">
        <f t="shared" si="31"/>
        <v>APOYAR LA EJECICION DE LAS ACCIONES EN EL MARCO DE LAS ESTRATEGIAS DE EDUCACIÓN AMBIENTAL, EN LAS DIFERENTES LOCALIDADES DEL DISTRITO CAPITAL. #981-74</v>
      </c>
    </row>
    <row r="1006" spans="1:29" s="21" customFormat="1" ht="50.1" customHeight="1" x14ac:dyDescent="0.2">
      <c r="A1006" s="29">
        <v>981</v>
      </c>
      <c r="B1006" s="29">
        <v>75</v>
      </c>
      <c r="C1006" s="29" t="s">
        <v>502</v>
      </c>
      <c r="D1006" s="29" t="s">
        <v>503</v>
      </c>
      <c r="E1006" s="29" t="s">
        <v>521</v>
      </c>
      <c r="F1006" s="29" t="s">
        <v>1936</v>
      </c>
      <c r="G1006" s="29" t="s">
        <v>505</v>
      </c>
      <c r="H1006" s="29" t="s">
        <v>64</v>
      </c>
      <c r="I1006" s="29" t="s">
        <v>1931</v>
      </c>
      <c r="J1006" s="29" t="s">
        <v>506</v>
      </c>
      <c r="K1006" s="30">
        <v>80111600</v>
      </c>
      <c r="L1006" s="31" t="s">
        <v>530</v>
      </c>
      <c r="M1006" s="31">
        <v>2</v>
      </c>
      <c r="N1006" s="31">
        <v>3</v>
      </c>
      <c r="O1006" s="32">
        <v>9</v>
      </c>
      <c r="P1006" s="31">
        <v>1</v>
      </c>
      <c r="Q1006" s="33" t="s">
        <v>29</v>
      </c>
      <c r="R1006" s="31">
        <v>0</v>
      </c>
      <c r="S1006" s="34">
        <v>33786000</v>
      </c>
      <c r="T1006" s="34">
        <v>33786000</v>
      </c>
      <c r="U1006" s="35">
        <v>0</v>
      </c>
      <c r="V1006" s="31">
        <v>0</v>
      </c>
      <c r="W1006" s="31" t="s">
        <v>942</v>
      </c>
      <c r="X1006" s="31" t="s">
        <v>31</v>
      </c>
      <c r="Y1006" s="31" t="s">
        <v>508</v>
      </c>
      <c r="Z1006" s="31">
        <v>3778881</v>
      </c>
      <c r="AA1006" s="29" t="s">
        <v>509</v>
      </c>
      <c r="AB1006" s="29" t="str">
        <f t="shared" si="30"/>
        <v>981-75</v>
      </c>
      <c r="AC1006" s="29" t="str">
        <f t="shared" si="31"/>
        <v>REALIZAR LA GESTIÓN, PLANEACIÓN Y EJECUCIÓN DE LAS ACTIVIDADES RELACIONADAS CON CAMINATAS ECOLÓGICAS EN EL MARCO DE LA POLÍTICA DISTRITAL DE EDUCACIÓN AMBIENTAL. #981-75</v>
      </c>
    </row>
    <row r="1007" spans="1:29" s="21" customFormat="1" ht="50.1" customHeight="1" x14ac:dyDescent="0.2">
      <c r="A1007" s="29">
        <v>981</v>
      </c>
      <c r="B1007" s="29">
        <v>76</v>
      </c>
      <c r="C1007" s="29" t="s">
        <v>502</v>
      </c>
      <c r="D1007" s="29" t="s">
        <v>503</v>
      </c>
      <c r="E1007" s="29" t="s">
        <v>521</v>
      </c>
      <c r="F1007" s="29" t="s">
        <v>1936</v>
      </c>
      <c r="G1007" s="29" t="s">
        <v>505</v>
      </c>
      <c r="H1007" s="29" t="s">
        <v>64</v>
      </c>
      <c r="I1007" s="29" t="s">
        <v>1931</v>
      </c>
      <c r="J1007" s="29" t="s">
        <v>506</v>
      </c>
      <c r="K1007" s="30">
        <v>80111600</v>
      </c>
      <c r="L1007" s="31" t="s">
        <v>1940</v>
      </c>
      <c r="M1007" s="31">
        <v>2</v>
      </c>
      <c r="N1007" s="31">
        <v>3</v>
      </c>
      <c r="O1007" s="32">
        <v>405</v>
      </c>
      <c r="P1007" s="31">
        <v>0</v>
      </c>
      <c r="Q1007" s="33" t="s">
        <v>29</v>
      </c>
      <c r="R1007" s="31">
        <v>0</v>
      </c>
      <c r="S1007" s="34">
        <v>31725000</v>
      </c>
      <c r="T1007" s="34">
        <v>31725000</v>
      </c>
      <c r="U1007" s="35">
        <v>0</v>
      </c>
      <c r="V1007" s="31">
        <v>0</v>
      </c>
      <c r="W1007" s="31" t="s">
        <v>942</v>
      </c>
      <c r="X1007" s="31" t="s">
        <v>31</v>
      </c>
      <c r="Y1007" s="31" t="s">
        <v>508</v>
      </c>
      <c r="Z1007" s="31">
        <v>3778881</v>
      </c>
      <c r="AA1007" s="29" t="s">
        <v>509</v>
      </c>
      <c r="AB1007" s="29" t="str">
        <f t="shared" si="30"/>
        <v>981-76</v>
      </c>
      <c r="AC1007" s="29" t="str">
        <f t="shared" si="31"/>
        <v>EJECUTAR LAS CAMINATAS ECOLÓGICAS EN EL MARCO DE LA POLÍTICA DISTRITAL DE EDUCACIÓN AMBIENTAL. #981-76</v>
      </c>
    </row>
    <row r="1008" spans="1:29" s="21" customFormat="1" ht="50.1" customHeight="1" x14ac:dyDescent="0.2">
      <c r="A1008" s="29">
        <v>981</v>
      </c>
      <c r="B1008" s="29">
        <v>77</v>
      </c>
      <c r="C1008" s="29" t="s">
        <v>502</v>
      </c>
      <c r="D1008" s="29" t="s">
        <v>503</v>
      </c>
      <c r="E1008" s="29" t="s">
        <v>521</v>
      </c>
      <c r="F1008" s="29" t="s">
        <v>1936</v>
      </c>
      <c r="G1008" s="29" t="s">
        <v>505</v>
      </c>
      <c r="H1008" s="29" t="s">
        <v>64</v>
      </c>
      <c r="I1008" s="29" t="s">
        <v>1931</v>
      </c>
      <c r="J1008" s="29" t="s">
        <v>506</v>
      </c>
      <c r="K1008" s="30">
        <v>80111600</v>
      </c>
      <c r="L1008" s="31" t="s">
        <v>1940</v>
      </c>
      <c r="M1008" s="31">
        <v>2</v>
      </c>
      <c r="N1008" s="31">
        <v>3</v>
      </c>
      <c r="O1008" s="32">
        <v>8</v>
      </c>
      <c r="P1008" s="31">
        <v>1</v>
      </c>
      <c r="Q1008" s="33" t="s">
        <v>29</v>
      </c>
      <c r="R1008" s="31">
        <v>0</v>
      </c>
      <c r="S1008" s="34">
        <v>18800000</v>
      </c>
      <c r="T1008" s="34">
        <v>18800000</v>
      </c>
      <c r="U1008" s="35">
        <v>0</v>
      </c>
      <c r="V1008" s="31">
        <v>0</v>
      </c>
      <c r="W1008" s="31" t="s">
        <v>942</v>
      </c>
      <c r="X1008" s="31" t="s">
        <v>31</v>
      </c>
      <c r="Y1008" s="31" t="s">
        <v>508</v>
      </c>
      <c r="Z1008" s="31">
        <v>3778881</v>
      </c>
      <c r="AA1008" s="29" t="s">
        <v>509</v>
      </c>
      <c r="AB1008" s="29" t="str">
        <f t="shared" si="30"/>
        <v>981-77</v>
      </c>
      <c r="AC1008" s="29" t="str">
        <f t="shared" si="31"/>
        <v>EJECUTAR LAS CAMINATAS ECOLÓGICAS EN EL MARCO DE LA POLÍTICA DISTRITAL DE EDUCACIÓN AMBIENTAL. #981-77</v>
      </c>
    </row>
    <row r="1009" spans="1:29" s="21" customFormat="1" ht="50.1" customHeight="1" x14ac:dyDescent="0.2">
      <c r="A1009" s="29">
        <v>981</v>
      </c>
      <c r="B1009" s="29">
        <v>78</v>
      </c>
      <c r="C1009" s="29" t="s">
        <v>502</v>
      </c>
      <c r="D1009" s="29" t="s">
        <v>503</v>
      </c>
      <c r="E1009" s="29" t="s">
        <v>521</v>
      </c>
      <c r="F1009" s="29" t="s">
        <v>1936</v>
      </c>
      <c r="G1009" s="29" t="s">
        <v>505</v>
      </c>
      <c r="H1009" s="29" t="s">
        <v>64</v>
      </c>
      <c r="I1009" s="29" t="s">
        <v>1931</v>
      </c>
      <c r="J1009" s="29" t="s">
        <v>506</v>
      </c>
      <c r="K1009" s="30">
        <v>80111600</v>
      </c>
      <c r="L1009" s="31" t="s">
        <v>531</v>
      </c>
      <c r="M1009" s="31">
        <v>2</v>
      </c>
      <c r="N1009" s="31">
        <v>3</v>
      </c>
      <c r="O1009" s="32">
        <v>9</v>
      </c>
      <c r="P1009" s="31">
        <v>1</v>
      </c>
      <c r="Q1009" s="33" t="s">
        <v>29</v>
      </c>
      <c r="R1009" s="31">
        <v>0</v>
      </c>
      <c r="S1009" s="34">
        <v>12132000</v>
      </c>
      <c r="T1009" s="34">
        <v>12132000</v>
      </c>
      <c r="U1009" s="35">
        <v>0</v>
      </c>
      <c r="V1009" s="31">
        <v>0</v>
      </c>
      <c r="W1009" s="31" t="s">
        <v>942</v>
      </c>
      <c r="X1009" s="31" t="s">
        <v>31</v>
      </c>
      <c r="Y1009" s="31" t="s">
        <v>508</v>
      </c>
      <c r="Z1009" s="31">
        <v>3778881</v>
      </c>
      <c r="AA1009" s="29" t="s">
        <v>509</v>
      </c>
      <c r="AB1009" s="29" t="str">
        <f t="shared" si="30"/>
        <v>981-78</v>
      </c>
      <c r="AC1009" s="29" t="str">
        <f t="shared" si="31"/>
        <v>REALIZAR ACTIVIDADES DE APOYO LOGÍSTICO A LA PLANEACIÓN Y EJECUCIÓN DE CAMINATAS ECOLÓGICAS #981-78</v>
      </c>
    </row>
    <row r="1010" spans="1:29" s="21" customFormat="1" ht="50.1" customHeight="1" x14ac:dyDescent="0.2">
      <c r="A1010" s="29">
        <v>981</v>
      </c>
      <c r="B1010" s="29">
        <v>79</v>
      </c>
      <c r="C1010" s="29" t="s">
        <v>502</v>
      </c>
      <c r="D1010" s="29" t="s">
        <v>503</v>
      </c>
      <c r="E1010" s="29" t="s">
        <v>521</v>
      </c>
      <c r="F1010" s="29" t="s">
        <v>1936</v>
      </c>
      <c r="G1010" s="29" t="s">
        <v>505</v>
      </c>
      <c r="H1010" s="29" t="s">
        <v>64</v>
      </c>
      <c r="I1010" s="29" t="s">
        <v>1931</v>
      </c>
      <c r="J1010" s="29" t="s">
        <v>506</v>
      </c>
      <c r="K1010" s="30">
        <v>80111600</v>
      </c>
      <c r="L1010" s="31" t="s">
        <v>532</v>
      </c>
      <c r="M1010" s="31">
        <v>2</v>
      </c>
      <c r="N1010" s="31">
        <v>3</v>
      </c>
      <c r="O1010" s="32">
        <v>9</v>
      </c>
      <c r="P1010" s="31">
        <v>1</v>
      </c>
      <c r="Q1010" s="33" t="s">
        <v>29</v>
      </c>
      <c r="R1010" s="31">
        <v>0</v>
      </c>
      <c r="S1010" s="34">
        <v>15444000</v>
      </c>
      <c r="T1010" s="34">
        <v>15444000</v>
      </c>
      <c r="U1010" s="35">
        <v>0</v>
      </c>
      <c r="V1010" s="31">
        <v>0</v>
      </c>
      <c r="W1010" s="31" t="s">
        <v>942</v>
      </c>
      <c r="X1010" s="31" t="s">
        <v>31</v>
      </c>
      <c r="Y1010" s="31" t="s">
        <v>508</v>
      </c>
      <c r="Z1010" s="31">
        <v>3778881</v>
      </c>
      <c r="AA1010" s="29" t="s">
        <v>509</v>
      </c>
      <c r="AB1010" s="29" t="str">
        <f t="shared" si="30"/>
        <v>981-79</v>
      </c>
      <c r="AC1010" s="29" t="str">
        <f t="shared" si="31"/>
        <v>REALIZAR ACCIONES QUE PERMITAN INCLUIR EL CONOCIMIENTO ANCESTRAL EN LOS PROCESOS DE EDUCACIÓN AMBIENTAL DESARROLLADOS EN EL DISTRITO CAPITAL. #981-79</v>
      </c>
    </row>
    <row r="1011" spans="1:29" s="21" customFormat="1" ht="50.1" customHeight="1" x14ac:dyDescent="0.2">
      <c r="A1011" s="29">
        <v>981</v>
      </c>
      <c r="B1011" s="29">
        <v>80</v>
      </c>
      <c r="C1011" s="29" t="s">
        <v>502</v>
      </c>
      <c r="D1011" s="29" t="s">
        <v>503</v>
      </c>
      <c r="E1011" s="29" t="s">
        <v>521</v>
      </c>
      <c r="F1011" s="29" t="s">
        <v>1936</v>
      </c>
      <c r="G1011" s="29" t="s">
        <v>505</v>
      </c>
      <c r="H1011" s="29" t="s">
        <v>64</v>
      </c>
      <c r="I1011" s="29" t="s">
        <v>1931</v>
      </c>
      <c r="J1011" s="29" t="s">
        <v>506</v>
      </c>
      <c r="K1011" s="30">
        <v>80111600</v>
      </c>
      <c r="L1011" s="31" t="s">
        <v>532</v>
      </c>
      <c r="M1011" s="31">
        <v>2</v>
      </c>
      <c r="N1011" s="31">
        <v>4</v>
      </c>
      <c r="O1011" s="32">
        <v>8</v>
      </c>
      <c r="P1011" s="31">
        <v>1</v>
      </c>
      <c r="Q1011" s="33" t="s">
        <v>29</v>
      </c>
      <c r="R1011" s="31">
        <v>0</v>
      </c>
      <c r="S1011" s="34">
        <v>13728000</v>
      </c>
      <c r="T1011" s="34">
        <v>13728000</v>
      </c>
      <c r="U1011" s="35">
        <v>0</v>
      </c>
      <c r="V1011" s="31">
        <v>0</v>
      </c>
      <c r="W1011" s="31" t="s">
        <v>942</v>
      </c>
      <c r="X1011" s="31" t="s">
        <v>31</v>
      </c>
      <c r="Y1011" s="31" t="s">
        <v>508</v>
      </c>
      <c r="Z1011" s="31">
        <v>3778881</v>
      </c>
      <c r="AA1011" s="29" t="s">
        <v>509</v>
      </c>
      <c r="AB1011" s="29" t="str">
        <f t="shared" si="30"/>
        <v>981-80</v>
      </c>
      <c r="AC1011" s="29" t="str">
        <f t="shared" si="31"/>
        <v>REALIZAR ACCIONES QUE PERMITAN INCLUIR EL CONOCIMIENTO ANCESTRAL EN LOS PROCESOS DE EDUCACIÓN AMBIENTAL DESARROLLADOS EN EL DISTRITO CAPITAL. #981-80</v>
      </c>
    </row>
    <row r="1012" spans="1:29" s="21" customFormat="1" ht="50.1" customHeight="1" x14ac:dyDescent="0.2">
      <c r="A1012" s="29">
        <v>981</v>
      </c>
      <c r="B1012" s="29">
        <v>81</v>
      </c>
      <c r="C1012" s="29" t="s">
        <v>502</v>
      </c>
      <c r="D1012" s="29" t="s">
        <v>503</v>
      </c>
      <c r="E1012" s="29" t="s">
        <v>521</v>
      </c>
      <c r="F1012" s="29" t="s">
        <v>1936</v>
      </c>
      <c r="G1012" s="29" t="s">
        <v>505</v>
      </c>
      <c r="H1012" s="29" t="s">
        <v>64</v>
      </c>
      <c r="I1012" s="29" t="s">
        <v>1931</v>
      </c>
      <c r="J1012" s="29" t="s">
        <v>506</v>
      </c>
      <c r="K1012" s="30">
        <v>80111600</v>
      </c>
      <c r="L1012" s="31" t="s">
        <v>532</v>
      </c>
      <c r="M1012" s="31">
        <v>2</v>
      </c>
      <c r="N1012" s="31">
        <v>4</v>
      </c>
      <c r="O1012" s="32">
        <v>8</v>
      </c>
      <c r="P1012" s="31">
        <v>1</v>
      </c>
      <c r="Q1012" s="33" t="s">
        <v>29</v>
      </c>
      <c r="R1012" s="31">
        <v>0</v>
      </c>
      <c r="S1012" s="34">
        <v>13728000</v>
      </c>
      <c r="T1012" s="34">
        <v>13728000</v>
      </c>
      <c r="U1012" s="35">
        <v>0</v>
      </c>
      <c r="V1012" s="31">
        <v>0</v>
      </c>
      <c r="W1012" s="31" t="s">
        <v>942</v>
      </c>
      <c r="X1012" s="31" t="s">
        <v>31</v>
      </c>
      <c r="Y1012" s="31" t="s">
        <v>508</v>
      </c>
      <c r="Z1012" s="31">
        <v>3778881</v>
      </c>
      <c r="AA1012" s="29" t="s">
        <v>509</v>
      </c>
      <c r="AB1012" s="29" t="str">
        <f t="shared" si="30"/>
        <v>981-81</v>
      </c>
      <c r="AC1012" s="29" t="str">
        <f t="shared" si="31"/>
        <v>REALIZAR ACCIONES QUE PERMITAN INCLUIR EL CONOCIMIENTO ANCESTRAL EN LOS PROCESOS DE EDUCACIÓN AMBIENTAL DESARROLLADOS EN EL DISTRITO CAPITAL. #981-81</v>
      </c>
    </row>
    <row r="1013" spans="1:29" s="21" customFormat="1" ht="50.1" customHeight="1" x14ac:dyDescent="0.2">
      <c r="A1013" s="29">
        <v>981</v>
      </c>
      <c r="B1013" s="29">
        <v>82</v>
      </c>
      <c r="C1013" s="29" t="s">
        <v>502</v>
      </c>
      <c r="D1013" s="29" t="s">
        <v>503</v>
      </c>
      <c r="E1013" s="29" t="s">
        <v>521</v>
      </c>
      <c r="F1013" s="29" t="s">
        <v>1936</v>
      </c>
      <c r="G1013" s="29" t="s">
        <v>505</v>
      </c>
      <c r="H1013" s="29" t="s">
        <v>64</v>
      </c>
      <c r="I1013" s="29" t="s">
        <v>1931</v>
      </c>
      <c r="J1013" s="29" t="s">
        <v>506</v>
      </c>
      <c r="K1013" s="30">
        <v>80111600</v>
      </c>
      <c r="L1013" s="31" t="s">
        <v>1941</v>
      </c>
      <c r="M1013" s="31">
        <v>2</v>
      </c>
      <c r="N1013" s="31">
        <v>4</v>
      </c>
      <c r="O1013" s="32">
        <v>9</v>
      </c>
      <c r="P1013" s="31">
        <v>1</v>
      </c>
      <c r="Q1013" s="33" t="s">
        <v>29</v>
      </c>
      <c r="R1013" s="31">
        <v>0</v>
      </c>
      <c r="S1013" s="34">
        <v>15444000</v>
      </c>
      <c r="T1013" s="34">
        <v>15444000</v>
      </c>
      <c r="U1013" s="35">
        <v>0</v>
      </c>
      <c r="V1013" s="31">
        <v>0</v>
      </c>
      <c r="W1013" s="31" t="s">
        <v>942</v>
      </c>
      <c r="X1013" s="31" t="s">
        <v>31</v>
      </c>
      <c r="Y1013" s="31" t="s">
        <v>508</v>
      </c>
      <c r="Z1013" s="31">
        <v>3778881</v>
      </c>
      <c r="AA1013" s="29" t="s">
        <v>509</v>
      </c>
      <c r="AB1013" s="29" t="str">
        <f t="shared" si="30"/>
        <v>981-82</v>
      </c>
      <c r="AC1013" s="29" t="str">
        <f t="shared" si="31"/>
        <v>EJECUTAR ACCIONES PEDAGÓGICAS EN EL AULA ARTÍSTICA ITINERANTE AUAMBARI, DE ACUERDO CON LA POLÍTICA DISTRITAL DE EDUCACIÓN AMBIENTAL. #981-82</v>
      </c>
    </row>
    <row r="1014" spans="1:29" s="21" customFormat="1" ht="50.1" customHeight="1" x14ac:dyDescent="0.2">
      <c r="A1014" s="29">
        <v>981</v>
      </c>
      <c r="B1014" s="29">
        <v>83</v>
      </c>
      <c r="C1014" s="29" t="s">
        <v>502</v>
      </c>
      <c r="D1014" s="29" t="s">
        <v>503</v>
      </c>
      <c r="E1014" s="29" t="s">
        <v>521</v>
      </c>
      <c r="F1014" s="29" t="s">
        <v>1936</v>
      </c>
      <c r="G1014" s="29" t="s">
        <v>505</v>
      </c>
      <c r="H1014" s="29" t="s">
        <v>64</v>
      </c>
      <c r="I1014" s="29" t="s">
        <v>1931</v>
      </c>
      <c r="J1014" s="29" t="s">
        <v>506</v>
      </c>
      <c r="K1014" s="30">
        <v>80111600</v>
      </c>
      <c r="L1014" s="31" t="s">
        <v>1941</v>
      </c>
      <c r="M1014" s="31">
        <v>2</v>
      </c>
      <c r="N1014" s="31">
        <v>4</v>
      </c>
      <c r="O1014" s="32">
        <v>8</v>
      </c>
      <c r="P1014" s="31">
        <v>1</v>
      </c>
      <c r="Q1014" s="33" t="s">
        <v>29</v>
      </c>
      <c r="R1014" s="31">
        <v>0</v>
      </c>
      <c r="S1014" s="34">
        <v>13728000</v>
      </c>
      <c r="T1014" s="34">
        <v>13728000</v>
      </c>
      <c r="U1014" s="35">
        <v>0</v>
      </c>
      <c r="V1014" s="31">
        <v>0</v>
      </c>
      <c r="W1014" s="31" t="s">
        <v>942</v>
      </c>
      <c r="X1014" s="31" t="s">
        <v>31</v>
      </c>
      <c r="Y1014" s="31" t="s">
        <v>508</v>
      </c>
      <c r="Z1014" s="31">
        <v>3778881</v>
      </c>
      <c r="AA1014" s="29" t="s">
        <v>509</v>
      </c>
      <c r="AB1014" s="29" t="str">
        <f t="shared" si="30"/>
        <v>981-83</v>
      </c>
      <c r="AC1014" s="29" t="str">
        <f t="shared" si="31"/>
        <v>EJECUTAR ACCIONES PEDAGÓGICAS EN EL AULA ARTÍSTICA ITINERANTE AUAMBARI, DE ACUERDO CON LA POLÍTICA DISTRITAL DE EDUCACIÓN AMBIENTAL. #981-83</v>
      </c>
    </row>
    <row r="1015" spans="1:29" s="21" customFormat="1" ht="50.1" customHeight="1" x14ac:dyDescent="0.2">
      <c r="A1015" s="29">
        <v>981</v>
      </c>
      <c r="B1015" s="29">
        <v>84</v>
      </c>
      <c r="C1015" s="29" t="s">
        <v>502</v>
      </c>
      <c r="D1015" s="29" t="s">
        <v>503</v>
      </c>
      <c r="E1015" s="29" t="s">
        <v>521</v>
      </c>
      <c r="F1015" s="29" t="s">
        <v>1936</v>
      </c>
      <c r="G1015" s="29" t="s">
        <v>505</v>
      </c>
      <c r="H1015" s="29" t="s">
        <v>64</v>
      </c>
      <c r="I1015" s="29" t="s">
        <v>1931</v>
      </c>
      <c r="J1015" s="29" t="s">
        <v>506</v>
      </c>
      <c r="K1015" s="30">
        <v>80111600</v>
      </c>
      <c r="L1015" s="31" t="s">
        <v>1941</v>
      </c>
      <c r="M1015" s="31">
        <v>2</v>
      </c>
      <c r="N1015" s="31">
        <v>3</v>
      </c>
      <c r="O1015" s="32">
        <v>8</v>
      </c>
      <c r="P1015" s="31">
        <v>1</v>
      </c>
      <c r="Q1015" s="33" t="s">
        <v>29</v>
      </c>
      <c r="R1015" s="31">
        <v>0</v>
      </c>
      <c r="S1015" s="34">
        <v>13728000</v>
      </c>
      <c r="T1015" s="34">
        <v>13728000</v>
      </c>
      <c r="U1015" s="35">
        <v>0</v>
      </c>
      <c r="V1015" s="31">
        <v>0</v>
      </c>
      <c r="W1015" s="31" t="s">
        <v>942</v>
      </c>
      <c r="X1015" s="31" t="s">
        <v>31</v>
      </c>
      <c r="Y1015" s="31" t="s">
        <v>508</v>
      </c>
      <c r="Z1015" s="31">
        <v>3778881</v>
      </c>
      <c r="AA1015" s="29" t="s">
        <v>509</v>
      </c>
      <c r="AB1015" s="29" t="str">
        <f t="shared" si="30"/>
        <v>981-84</v>
      </c>
      <c r="AC1015" s="29" t="str">
        <f t="shared" si="31"/>
        <v>EJECUTAR ACCIONES PEDAGÓGICAS EN EL AULA ARTÍSTICA ITINERANTE AUAMBARI, DE ACUERDO CON LA POLÍTICA DISTRITAL DE EDUCACIÓN AMBIENTAL. #981-84</v>
      </c>
    </row>
    <row r="1016" spans="1:29" s="21" customFormat="1" ht="50.1" customHeight="1" x14ac:dyDescent="0.2">
      <c r="A1016" s="29">
        <v>981</v>
      </c>
      <c r="B1016" s="29">
        <v>85</v>
      </c>
      <c r="C1016" s="29" t="s">
        <v>502</v>
      </c>
      <c r="D1016" s="29" t="s">
        <v>503</v>
      </c>
      <c r="E1016" s="29" t="s">
        <v>521</v>
      </c>
      <c r="F1016" s="29" t="s">
        <v>1936</v>
      </c>
      <c r="G1016" s="29" t="s">
        <v>505</v>
      </c>
      <c r="H1016" s="29" t="s">
        <v>64</v>
      </c>
      <c r="I1016" s="29" t="s">
        <v>1931</v>
      </c>
      <c r="J1016" s="29" t="s">
        <v>506</v>
      </c>
      <c r="K1016" s="30">
        <v>80111600</v>
      </c>
      <c r="L1016" s="31" t="s">
        <v>1941</v>
      </c>
      <c r="M1016" s="31">
        <v>2</v>
      </c>
      <c r="N1016" s="31">
        <v>4</v>
      </c>
      <c r="O1016" s="32">
        <v>9</v>
      </c>
      <c r="P1016" s="31">
        <v>1</v>
      </c>
      <c r="Q1016" s="33" t="s">
        <v>29</v>
      </c>
      <c r="R1016" s="31">
        <v>0</v>
      </c>
      <c r="S1016" s="34">
        <v>15444000</v>
      </c>
      <c r="T1016" s="34">
        <v>15444000</v>
      </c>
      <c r="U1016" s="35">
        <v>0</v>
      </c>
      <c r="V1016" s="31">
        <v>0</v>
      </c>
      <c r="W1016" s="31" t="s">
        <v>942</v>
      </c>
      <c r="X1016" s="31" t="s">
        <v>31</v>
      </c>
      <c r="Y1016" s="31" t="s">
        <v>508</v>
      </c>
      <c r="Z1016" s="31">
        <v>3778881</v>
      </c>
      <c r="AA1016" s="29" t="s">
        <v>509</v>
      </c>
      <c r="AB1016" s="29" t="str">
        <f t="shared" si="30"/>
        <v>981-85</v>
      </c>
      <c r="AC1016" s="29" t="str">
        <f t="shared" si="31"/>
        <v>EJECUTAR ACCIONES PEDAGÓGICAS EN EL AULA ARTÍSTICA ITINERANTE AUAMBARI, DE ACUERDO CON LA POLÍTICA DISTRITAL DE EDUCACIÓN AMBIENTAL. #981-85</v>
      </c>
    </row>
    <row r="1017" spans="1:29" s="21" customFormat="1" ht="50.1" customHeight="1" x14ac:dyDescent="0.2">
      <c r="A1017" s="29">
        <v>981</v>
      </c>
      <c r="B1017" s="29">
        <v>86</v>
      </c>
      <c r="C1017" s="29" t="s">
        <v>502</v>
      </c>
      <c r="D1017" s="29" t="s">
        <v>503</v>
      </c>
      <c r="E1017" s="29" t="s">
        <v>521</v>
      </c>
      <c r="F1017" s="29" t="s">
        <v>1936</v>
      </c>
      <c r="G1017" s="29" t="s">
        <v>505</v>
      </c>
      <c r="H1017" s="29" t="s">
        <v>64</v>
      </c>
      <c r="I1017" s="29" t="s">
        <v>1931</v>
      </c>
      <c r="J1017" s="29" t="s">
        <v>506</v>
      </c>
      <c r="K1017" s="30">
        <v>80111600</v>
      </c>
      <c r="L1017" s="31" t="s">
        <v>1942</v>
      </c>
      <c r="M1017" s="31">
        <v>2</v>
      </c>
      <c r="N1017" s="31">
        <v>4</v>
      </c>
      <c r="O1017" s="32">
        <v>8</v>
      </c>
      <c r="P1017" s="31">
        <v>1</v>
      </c>
      <c r="Q1017" s="33" t="s">
        <v>29</v>
      </c>
      <c r="R1017" s="31">
        <v>0</v>
      </c>
      <c r="S1017" s="34">
        <v>10784000</v>
      </c>
      <c r="T1017" s="34">
        <v>10784000</v>
      </c>
      <c r="U1017" s="35">
        <v>0</v>
      </c>
      <c r="V1017" s="31">
        <v>0</v>
      </c>
      <c r="W1017" s="31" t="s">
        <v>942</v>
      </c>
      <c r="X1017" s="31" t="s">
        <v>31</v>
      </c>
      <c r="Y1017" s="31" t="s">
        <v>508</v>
      </c>
      <c r="Z1017" s="31">
        <v>3778881</v>
      </c>
      <c r="AA1017" s="29" t="s">
        <v>509</v>
      </c>
      <c r="AB1017" s="29" t="str">
        <f t="shared" si="30"/>
        <v>981-86</v>
      </c>
      <c r="AC1017" s="29" t="str">
        <f t="shared" si="31"/>
        <v>APOYAR LA EJECUCIÓN DE LAS ACCIONES DEL AULA ARTÍSTICA ITINERANTE AUAMBARI, EN EL MARCO DE LA POLÍTICA DISTRITAL DE EDUCACIÓN AMBIENTAL. #981-86</v>
      </c>
    </row>
    <row r="1018" spans="1:29" s="21" customFormat="1" ht="50.1" customHeight="1" x14ac:dyDescent="0.2">
      <c r="A1018" s="29">
        <v>981</v>
      </c>
      <c r="B1018" s="29">
        <v>87</v>
      </c>
      <c r="C1018" s="29" t="s">
        <v>502</v>
      </c>
      <c r="D1018" s="29" t="s">
        <v>503</v>
      </c>
      <c r="E1018" s="29" t="s">
        <v>521</v>
      </c>
      <c r="F1018" s="29" t="s">
        <v>1936</v>
      </c>
      <c r="G1018" s="29" t="s">
        <v>505</v>
      </c>
      <c r="H1018" s="29" t="s">
        <v>64</v>
      </c>
      <c r="I1018" s="29" t="s">
        <v>1931</v>
      </c>
      <c r="J1018" s="29" t="s">
        <v>506</v>
      </c>
      <c r="K1018" s="30">
        <v>80111600</v>
      </c>
      <c r="L1018" s="31" t="s">
        <v>1942</v>
      </c>
      <c r="M1018" s="31">
        <v>2</v>
      </c>
      <c r="N1018" s="31">
        <v>7</v>
      </c>
      <c r="O1018" s="32">
        <v>8</v>
      </c>
      <c r="P1018" s="31">
        <v>1</v>
      </c>
      <c r="Q1018" s="33" t="s">
        <v>29</v>
      </c>
      <c r="R1018" s="31">
        <v>0</v>
      </c>
      <c r="S1018" s="34">
        <v>7953200</v>
      </c>
      <c r="T1018" s="34">
        <v>7953200</v>
      </c>
      <c r="U1018" s="35">
        <v>0</v>
      </c>
      <c r="V1018" s="31">
        <v>0</v>
      </c>
      <c r="W1018" s="31" t="s">
        <v>942</v>
      </c>
      <c r="X1018" s="31" t="s">
        <v>31</v>
      </c>
      <c r="Y1018" s="31" t="s">
        <v>508</v>
      </c>
      <c r="Z1018" s="31">
        <v>3778881</v>
      </c>
      <c r="AA1018" s="29" t="s">
        <v>509</v>
      </c>
      <c r="AB1018" s="29" t="str">
        <f t="shared" si="30"/>
        <v>981-87</v>
      </c>
      <c r="AC1018" s="29" t="str">
        <f t="shared" si="31"/>
        <v>APOYAR LA EJECUCIÓN DE LAS ACCIONES DEL AULA ARTÍSTICA ITINERANTE AUAMBARI, EN EL MARCO DE LA POLÍTICA DISTRITAL DE EDUCACIÓN AMBIENTAL. #981-87</v>
      </c>
    </row>
    <row r="1019" spans="1:29" s="21" customFormat="1" ht="50.1" customHeight="1" x14ac:dyDescent="0.2">
      <c r="A1019" s="29">
        <v>981</v>
      </c>
      <c r="B1019" s="29">
        <v>88</v>
      </c>
      <c r="C1019" s="29" t="s">
        <v>502</v>
      </c>
      <c r="D1019" s="29" t="s">
        <v>503</v>
      </c>
      <c r="E1019" s="29" t="s">
        <v>521</v>
      </c>
      <c r="F1019" s="29" t="s">
        <v>1936</v>
      </c>
      <c r="G1019" s="29" t="s">
        <v>505</v>
      </c>
      <c r="H1019" s="29" t="s">
        <v>64</v>
      </c>
      <c r="I1019" s="29" t="s">
        <v>1931</v>
      </c>
      <c r="J1019" s="29" t="s">
        <v>506</v>
      </c>
      <c r="K1019" s="30">
        <v>80111600</v>
      </c>
      <c r="L1019" s="31" t="s">
        <v>533</v>
      </c>
      <c r="M1019" s="31">
        <v>2</v>
      </c>
      <c r="N1019" s="31">
        <v>4</v>
      </c>
      <c r="O1019" s="32">
        <v>15</v>
      </c>
      <c r="P1019" s="31">
        <v>1</v>
      </c>
      <c r="Q1019" s="33" t="s">
        <v>29</v>
      </c>
      <c r="R1019" s="31">
        <v>0</v>
      </c>
      <c r="S1019" s="34">
        <v>41265000</v>
      </c>
      <c r="T1019" s="34">
        <v>41265000</v>
      </c>
      <c r="U1019" s="35">
        <v>0</v>
      </c>
      <c r="V1019" s="31">
        <v>0</v>
      </c>
      <c r="W1019" s="31" t="s">
        <v>942</v>
      </c>
      <c r="X1019" s="31" t="s">
        <v>31</v>
      </c>
      <c r="Y1019" s="31" t="s">
        <v>508</v>
      </c>
      <c r="Z1019" s="31">
        <v>3778881</v>
      </c>
      <c r="AA1019" s="29" t="s">
        <v>509</v>
      </c>
      <c r="AB1019" s="29" t="str">
        <f t="shared" si="30"/>
        <v>981-88</v>
      </c>
      <c r="AC1019" s="29" t="str">
        <f t="shared" si="31"/>
        <v>REALIZAR LA PLANEACIÓN Y EJECUCIÓN DEL CURSO DE COMPARENDO AMBIENTAL Y DEMÁS ACTIVIDADES RELACIONADAS CON EL DECRETO REGLAMENTARIO. #981-88</v>
      </c>
    </row>
    <row r="1020" spans="1:29" s="21" customFormat="1" ht="50.1" customHeight="1" x14ac:dyDescent="0.2">
      <c r="A1020" s="29">
        <v>981</v>
      </c>
      <c r="B1020" s="29">
        <v>89</v>
      </c>
      <c r="C1020" s="29" t="s">
        <v>502</v>
      </c>
      <c r="D1020" s="29" t="s">
        <v>503</v>
      </c>
      <c r="E1020" s="29" t="s">
        <v>521</v>
      </c>
      <c r="F1020" s="29" t="s">
        <v>1936</v>
      </c>
      <c r="G1020" s="29" t="s">
        <v>505</v>
      </c>
      <c r="H1020" s="29" t="s">
        <v>64</v>
      </c>
      <c r="I1020" s="29" t="s">
        <v>1931</v>
      </c>
      <c r="J1020" s="29" t="s">
        <v>506</v>
      </c>
      <c r="K1020" s="30">
        <v>80111600</v>
      </c>
      <c r="L1020" s="31" t="s">
        <v>525</v>
      </c>
      <c r="M1020" s="31">
        <v>4</v>
      </c>
      <c r="N1020" s="31">
        <v>4</v>
      </c>
      <c r="O1020" s="32">
        <v>375</v>
      </c>
      <c r="P1020" s="31">
        <v>0</v>
      </c>
      <c r="Q1020" s="33" t="s">
        <v>29</v>
      </c>
      <c r="R1020" s="31">
        <v>0</v>
      </c>
      <c r="S1020" s="34">
        <v>29375000</v>
      </c>
      <c r="T1020" s="34">
        <v>29375000</v>
      </c>
      <c r="U1020" s="35">
        <v>0</v>
      </c>
      <c r="V1020" s="31">
        <v>0</v>
      </c>
      <c r="W1020" s="31" t="s">
        <v>942</v>
      </c>
      <c r="X1020" s="31" t="s">
        <v>31</v>
      </c>
      <c r="Y1020" s="31" t="s">
        <v>508</v>
      </c>
      <c r="Z1020" s="31">
        <v>3778881</v>
      </c>
      <c r="AA1020" s="29" t="s">
        <v>509</v>
      </c>
      <c r="AB1020" s="29" t="str">
        <f t="shared" si="30"/>
        <v>981-89</v>
      </c>
      <c r="AC1020" s="29" t="str">
        <f t="shared" si="31"/>
        <v>EJECUTAR Y REALIZAR SEGUMIENTO A LAS ACTIVIDADES LOGÍSTICAS Y OPERATIVAS REQUERIDAS EN LOS PROCESOS DE PARTICIPACIÓN Y EDUCACIÓN AMBIENTAL. #981-89</v>
      </c>
    </row>
    <row r="1021" spans="1:29" s="21" customFormat="1" ht="50.1" customHeight="1" x14ac:dyDescent="0.2">
      <c r="A1021" s="29">
        <v>981</v>
      </c>
      <c r="B1021" s="29">
        <v>90</v>
      </c>
      <c r="C1021" s="29" t="s">
        <v>502</v>
      </c>
      <c r="D1021" s="29" t="s">
        <v>503</v>
      </c>
      <c r="E1021" s="29" t="s">
        <v>521</v>
      </c>
      <c r="F1021" s="29" t="s">
        <v>1936</v>
      </c>
      <c r="G1021" s="29" t="s">
        <v>505</v>
      </c>
      <c r="H1021" s="29" t="s">
        <v>64</v>
      </c>
      <c r="I1021" s="29" t="s">
        <v>1931</v>
      </c>
      <c r="J1021" s="29" t="s">
        <v>506</v>
      </c>
      <c r="K1021" s="30">
        <v>80111600</v>
      </c>
      <c r="L1021" s="31" t="s">
        <v>534</v>
      </c>
      <c r="M1021" s="31">
        <v>8</v>
      </c>
      <c r="N1021" s="31">
        <v>8</v>
      </c>
      <c r="O1021" s="32">
        <v>0</v>
      </c>
      <c r="P1021" s="31">
        <v>1</v>
      </c>
      <c r="Q1021" s="33" t="s">
        <v>29</v>
      </c>
      <c r="R1021" s="31">
        <v>0</v>
      </c>
      <c r="S1021" s="34" t="s">
        <v>1943</v>
      </c>
      <c r="T1021" s="34" t="s">
        <v>1943</v>
      </c>
      <c r="U1021" s="35">
        <v>0</v>
      </c>
      <c r="V1021" s="31">
        <v>0</v>
      </c>
      <c r="W1021" s="31" t="s">
        <v>942</v>
      </c>
      <c r="X1021" s="31" t="s">
        <v>31</v>
      </c>
      <c r="Y1021" s="31" t="s">
        <v>508</v>
      </c>
      <c r="Z1021" s="31">
        <v>3778881</v>
      </c>
      <c r="AA1021" s="29" t="s">
        <v>509</v>
      </c>
      <c r="AB1021" s="29" t="str">
        <f t="shared" si="30"/>
        <v>981-90</v>
      </c>
      <c r="AC1021" s="29" t="str">
        <f t="shared" si="31"/>
        <v>LIDERAR LA GESTIÓN, PLANEACIÓN Y EJECUCIÓN DE LA ESTRATEGIA DE AULAS AMBIENTALES EN EL MARCO DE LA POLÍTICA PÚBLICA DISTRITAL DE EDUCACIÓN AMBIENTAL. #981-90</v>
      </c>
    </row>
    <row r="1022" spans="1:29" s="21" customFormat="1" ht="50.1" customHeight="1" x14ac:dyDescent="0.2">
      <c r="A1022" s="29">
        <v>981</v>
      </c>
      <c r="B1022" s="29">
        <v>91</v>
      </c>
      <c r="C1022" s="29" t="s">
        <v>502</v>
      </c>
      <c r="D1022" s="29" t="s">
        <v>503</v>
      </c>
      <c r="E1022" s="29" t="s">
        <v>521</v>
      </c>
      <c r="F1022" s="29" t="s">
        <v>1936</v>
      </c>
      <c r="G1022" s="29" t="s">
        <v>505</v>
      </c>
      <c r="H1022" s="29" t="s">
        <v>64</v>
      </c>
      <c r="I1022" s="29" t="s">
        <v>1931</v>
      </c>
      <c r="J1022" s="29" t="s">
        <v>506</v>
      </c>
      <c r="K1022" s="30">
        <v>80111600</v>
      </c>
      <c r="L1022" s="31" t="s">
        <v>534</v>
      </c>
      <c r="M1022" s="31">
        <v>2</v>
      </c>
      <c r="N1022" s="31">
        <v>4</v>
      </c>
      <c r="O1022" s="32">
        <v>15</v>
      </c>
      <c r="P1022" s="31">
        <v>1</v>
      </c>
      <c r="Q1022" s="33" t="s">
        <v>29</v>
      </c>
      <c r="R1022" s="31">
        <v>0</v>
      </c>
      <c r="S1022" s="34">
        <v>56310000</v>
      </c>
      <c r="T1022" s="34">
        <v>56310000</v>
      </c>
      <c r="U1022" s="35">
        <v>0</v>
      </c>
      <c r="V1022" s="31">
        <v>0</v>
      </c>
      <c r="W1022" s="31" t="s">
        <v>942</v>
      </c>
      <c r="X1022" s="31" t="s">
        <v>31</v>
      </c>
      <c r="Y1022" s="31" t="s">
        <v>508</v>
      </c>
      <c r="Z1022" s="31">
        <v>3778881</v>
      </c>
      <c r="AA1022" s="29" t="s">
        <v>509</v>
      </c>
      <c r="AB1022" s="29" t="str">
        <f t="shared" si="30"/>
        <v>981-91</v>
      </c>
      <c r="AC1022" s="29" t="str">
        <f t="shared" si="31"/>
        <v>LIDERAR LA GESTIÓN, PLANEACIÓN Y EJECUCIÓN DE LA ESTRATEGIA DE AULAS AMBIENTALES EN EL MARCO DE LA POLÍTICA PÚBLICA DISTRITAL DE EDUCACIÓN AMBIENTAL. #981-91</v>
      </c>
    </row>
    <row r="1023" spans="1:29" s="21" customFormat="1" ht="50.1" customHeight="1" x14ac:dyDescent="0.2">
      <c r="A1023" s="29">
        <v>981</v>
      </c>
      <c r="B1023" s="29">
        <v>92</v>
      </c>
      <c r="C1023" s="29" t="s">
        <v>502</v>
      </c>
      <c r="D1023" s="29" t="s">
        <v>503</v>
      </c>
      <c r="E1023" s="29" t="s">
        <v>521</v>
      </c>
      <c r="F1023" s="29" t="s">
        <v>1936</v>
      </c>
      <c r="G1023" s="29" t="s">
        <v>505</v>
      </c>
      <c r="H1023" s="29" t="s">
        <v>64</v>
      </c>
      <c r="I1023" s="29" t="s">
        <v>1931</v>
      </c>
      <c r="J1023" s="29" t="s">
        <v>506</v>
      </c>
      <c r="K1023" s="30">
        <v>80111600</v>
      </c>
      <c r="L1023" s="31" t="s">
        <v>534</v>
      </c>
      <c r="M1023" s="31">
        <v>2</v>
      </c>
      <c r="N1023" s="31">
        <v>6</v>
      </c>
      <c r="O1023" s="32">
        <v>10</v>
      </c>
      <c r="P1023" s="31">
        <v>1</v>
      </c>
      <c r="Q1023" s="33" t="s">
        <v>29</v>
      </c>
      <c r="R1023" s="31">
        <v>0</v>
      </c>
      <c r="S1023" s="34">
        <v>24401000</v>
      </c>
      <c r="T1023" s="34">
        <v>24401000</v>
      </c>
      <c r="U1023" s="35">
        <v>0</v>
      </c>
      <c r="V1023" s="31">
        <v>0</v>
      </c>
      <c r="W1023" s="31" t="s">
        <v>942</v>
      </c>
      <c r="X1023" s="31" t="s">
        <v>31</v>
      </c>
      <c r="Y1023" s="31" t="s">
        <v>508</v>
      </c>
      <c r="Z1023" s="31">
        <v>3778881</v>
      </c>
      <c r="AA1023" s="29" t="s">
        <v>509</v>
      </c>
      <c r="AB1023" s="29" t="str">
        <f t="shared" si="30"/>
        <v>981-92</v>
      </c>
      <c r="AC1023" s="29" t="str">
        <f t="shared" si="31"/>
        <v>LIDERAR LA GESTIÓN, PLANEACIÓN Y EJECUCIÓN DE LA ESTRATEGIA DE AULAS AMBIENTALES EN EL MARCO DE LA POLÍTICA PÚBLICA DISTRITAL DE EDUCACIÓN AMBIENTAL. #981-92</v>
      </c>
    </row>
    <row r="1024" spans="1:29" s="21" customFormat="1" ht="50.1" customHeight="1" x14ac:dyDescent="0.2">
      <c r="A1024" s="29">
        <v>981</v>
      </c>
      <c r="B1024" s="29">
        <v>93</v>
      </c>
      <c r="C1024" s="29" t="s">
        <v>502</v>
      </c>
      <c r="D1024" s="29" t="s">
        <v>503</v>
      </c>
      <c r="E1024" s="29" t="s">
        <v>521</v>
      </c>
      <c r="F1024" s="29" t="s">
        <v>1936</v>
      </c>
      <c r="G1024" s="29" t="s">
        <v>505</v>
      </c>
      <c r="H1024" s="29" t="s">
        <v>64</v>
      </c>
      <c r="I1024" s="29" t="s">
        <v>1931</v>
      </c>
      <c r="J1024" s="29" t="s">
        <v>506</v>
      </c>
      <c r="K1024" s="30">
        <v>80111600</v>
      </c>
      <c r="L1024" s="31" t="s">
        <v>534</v>
      </c>
      <c r="M1024" s="31">
        <v>2</v>
      </c>
      <c r="N1024" s="31">
        <v>6</v>
      </c>
      <c r="O1024" s="32">
        <v>15</v>
      </c>
      <c r="P1024" s="31">
        <v>1</v>
      </c>
      <c r="Q1024" s="33" t="s">
        <v>29</v>
      </c>
      <c r="R1024" s="31">
        <v>0</v>
      </c>
      <c r="S1024" s="34">
        <v>56310000</v>
      </c>
      <c r="T1024" s="34">
        <v>56310000</v>
      </c>
      <c r="U1024" s="35">
        <v>0</v>
      </c>
      <c r="V1024" s="31">
        <v>0</v>
      </c>
      <c r="W1024" s="31" t="s">
        <v>942</v>
      </c>
      <c r="X1024" s="31" t="s">
        <v>31</v>
      </c>
      <c r="Y1024" s="31" t="s">
        <v>508</v>
      </c>
      <c r="Z1024" s="31">
        <v>3778881</v>
      </c>
      <c r="AA1024" s="29" t="s">
        <v>509</v>
      </c>
      <c r="AB1024" s="29" t="str">
        <f t="shared" si="30"/>
        <v>981-93</v>
      </c>
      <c r="AC1024" s="29" t="str">
        <f t="shared" si="31"/>
        <v>LIDERAR LA GESTIÓN, PLANEACIÓN Y EJECUCIÓN DE LA ESTRATEGIA DE AULAS AMBIENTALES EN EL MARCO DE LA POLÍTICA PÚBLICA DISTRITAL DE EDUCACIÓN AMBIENTAL. #981-93</v>
      </c>
    </row>
    <row r="1025" spans="1:29" s="21" customFormat="1" ht="50.1" customHeight="1" x14ac:dyDescent="0.2">
      <c r="A1025" s="29">
        <v>981</v>
      </c>
      <c r="B1025" s="29">
        <v>94</v>
      </c>
      <c r="C1025" s="29" t="s">
        <v>502</v>
      </c>
      <c r="D1025" s="29" t="s">
        <v>503</v>
      </c>
      <c r="E1025" s="29" t="s">
        <v>521</v>
      </c>
      <c r="F1025" s="29" t="s">
        <v>1936</v>
      </c>
      <c r="G1025" s="29" t="s">
        <v>505</v>
      </c>
      <c r="H1025" s="29" t="s">
        <v>64</v>
      </c>
      <c r="I1025" s="29" t="s">
        <v>1931</v>
      </c>
      <c r="J1025" s="29" t="s">
        <v>506</v>
      </c>
      <c r="K1025" s="30">
        <v>80111600</v>
      </c>
      <c r="L1025" s="31" t="s">
        <v>534</v>
      </c>
      <c r="M1025" s="31">
        <v>2</v>
      </c>
      <c r="N1025" s="31">
        <v>6</v>
      </c>
      <c r="O1025" s="32">
        <v>15</v>
      </c>
      <c r="P1025" s="31">
        <v>1</v>
      </c>
      <c r="Q1025" s="33" t="s">
        <v>29</v>
      </c>
      <c r="R1025" s="31">
        <v>0</v>
      </c>
      <c r="S1025" s="34">
        <v>56310000</v>
      </c>
      <c r="T1025" s="34">
        <v>56310000</v>
      </c>
      <c r="U1025" s="35">
        <v>0</v>
      </c>
      <c r="V1025" s="31">
        <v>0</v>
      </c>
      <c r="W1025" s="31" t="s">
        <v>942</v>
      </c>
      <c r="X1025" s="31" t="s">
        <v>31</v>
      </c>
      <c r="Y1025" s="31" t="s">
        <v>508</v>
      </c>
      <c r="Z1025" s="31">
        <v>3778881</v>
      </c>
      <c r="AA1025" s="29" t="s">
        <v>509</v>
      </c>
      <c r="AB1025" s="29" t="str">
        <f t="shared" si="30"/>
        <v>981-94</v>
      </c>
      <c r="AC1025" s="29" t="str">
        <f t="shared" si="31"/>
        <v>LIDERAR LA GESTIÓN, PLANEACIÓN Y EJECUCIÓN DE LA ESTRATEGIA DE AULAS AMBIENTALES EN EL MARCO DE LA POLÍTICA PÚBLICA DISTRITAL DE EDUCACIÓN AMBIENTAL. #981-94</v>
      </c>
    </row>
    <row r="1026" spans="1:29" s="21" customFormat="1" ht="50.1" customHeight="1" x14ac:dyDescent="0.2">
      <c r="A1026" s="29">
        <v>981</v>
      </c>
      <c r="B1026" s="29">
        <v>95</v>
      </c>
      <c r="C1026" s="29" t="s">
        <v>502</v>
      </c>
      <c r="D1026" s="29" t="s">
        <v>503</v>
      </c>
      <c r="E1026" s="29" t="s">
        <v>521</v>
      </c>
      <c r="F1026" s="29" t="s">
        <v>1936</v>
      </c>
      <c r="G1026" s="29" t="s">
        <v>505</v>
      </c>
      <c r="H1026" s="29" t="s">
        <v>64</v>
      </c>
      <c r="I1026" s="29" t="s">
        <v>1931</v>
      </c>
      <c r="J1026" s="29" t="s">
        <v>506</v>
      </c>
      <c r="K1026" s="30">
        <v>80111600</v>
      </c>
      <c r="L1026" s="31" t="s">
        <v>947</v>
      </c>
      <c r="M1026" s="31">
        <v>2</v>
      </c>
      <c r="N1026" s="31">
        <v>3</v>
      </c>
      <c r="O1026" s="32">
        <v>9</v>
      </c>
      <c r="P1026" s="31">
        <v>1</v>
      </c>
      <c r="Q1026" s="33" t="s">
        <v>29</v>
      </c>
      <c r="R1026" s="31">
        <v>0</v>
      </c>
      <c r="S1026" s="34">
        <v>22959000</v>
      </c>
      <c r="T1026" s="34">
        <v>22959000</v>
      </c>
      <c r="U1026" s="35">
        <v>0</v>
      </c>
      <c r="V1026" s="31">
        <v>0</v>
      </c>
      <c r="W1026" s="31" t="s">
        <v>942</v>
      </c>
      <c r="X1026" s="31" t="s">
        <v>31</v>
      </c>
      <c r="Y1026" s="31" t="s">
        <v>508</v>
      </c>
      <c r="Z1026" s="31">
        <v>3778881</v>
      </c>
      <c r="AA1026" s="29" t="s">
        <v>509</v>
      </c>
      <c r="AB1026" s="29" t="str">
        <f t="shared" si="30"/>
        <v>981-95</v>
      </c>
      <c r="AC1026" s="29" t="str">
        <f t="shared" si="31"/>
        <v>EJECUTAR LA ESTRATEGIA DE AULAS AMBIENTALES EN EL MARCO DE LA POLÍTICA DISTRITAL DE EDUCACIÓN AMBIENTAL. #981-95</v>
      </c>
    </row>
    <row r="1027" spans="1:29" s="21" customFormat="1" ht="50.1" customHeight="1" x14ac:dyDescent="0.2">
      <c r="A1027" s="29">
        <v>981</v>
      </c>
      <c r="B1027" s="29">
        <v>96</v>
      </c>
      <c r="C1027" s="29" t="s">
        <v>502</v>
      </c>
      <c r="D1027" s="29" t="s">
        <v>503</v>
      </c>
      <c r="E1027" s="29" t="s">
        <v>521</v>
      </c>
      <c r="F1027" s="29" t="s">
        <v>1936</v>
      </c>
      <c r="G1027" s="29" t="s">
        <v>505</v>
      </c>
      <c r="H1027" s="29" t="s">
        <v>64</v>
      </c>
      <c r="I1027" s="29" t="s">
        <v>1931</v>
      </c>
      <c r="J1027" s="29" t="s">
        <v>506</v>
      </c>
      <c r="K1027" s="30">
        <v>80111600</v>
      </c>
      <c r="L1027" s="31" t="s">
        <v>947</v>
      </c>
      <c r="M1027" s="31">
        <v>2</v>
      </c>
      <c r="N1027" s="31">
        <v>3</v>
      </c>
      <c r="O1027" s="32">
        <v>9</v>
      </c>
      <c r="P1027" s="31">
        <v>1</v>
      </c>
      <c r="Q1027" s="33" t="s">
        <v>29</v>
      </c>
      <c r="R1027" s="31">
        <v>0</v>
      </c>
      <c r="S1027" s="34">
        <v>22959000</v>
      </c>
      <c r="T1027" s="34">
        <v>22959000</v>
      </c>
      <c r="U1027" s="35">
        <v>0</v>
      </c>
      <c r="V1027" s="31">
        <v>0</v>
      </c>
      <c r="W1027" s="31" t="s">
        <v>942</v>
      </c>
      <c r="X1027" s="31" t="s">
        <v>31</v>
      </c>
      <c r="Y1027" s="31" t="s">
        <v>508</v>
      </c>
      <c r="Z1027" s="31">
        <v>3778881</v>
      </c>
      <c r="AA1027" s="29" t="s">
        <v>509</v>
      </c>
      <c r="AB1027" s="29" t="str">
        <f t="shared" ref="AB1027:AB1090" si="32">+CONCATENATE(A1027,"-",B1027)</f>
        <v>981-96</v>
      </c>
      <c r="AC1027" s="29" t="str">
        <f t="shared" ref="AC1027:AC1090" si="33">+CONCATENATE(L1027," #",AB1027)</f>
        <v>EJECUTAR LA ESTRATEGIA DE AULAS AMBIENTALES EN EL MARCO DE LA POLÍTICA DISTRITAL DE EDUCACIÓN AMBIENTAL. #981-96</v>
      </c>
    </row>
    <row r="1028" spans="1:29" s="21" customFormat="1" ht="50.1" customHeight="1" x14ac:dyDescent="0.2">
      <c r="A1028" s="29">
        <v>981</v>
      </c>
      <c r="B1028" s="29">
        <v>97</v>
      </c>
      <c r="C1028" s="29" t="s">
        <v>502</v>
      </c>
      <c r="D1028" s="29" t="s">
        <v>503</v>
      </c>
      <c r="E1028" s="29" t="s">
        <v>521</v>
      </c>
      <c r="F1028" s="29" t="s">
        <v>1936</v>
      </c>
      <c r="G1028" s="29" t="s">
        <v>505</v>
      </c>
      <c r="H1028" s="29" t="s">
        <v>64</v>
      </c>
      <c r="I1028" s="29" t="s">
        <v>1931</v>
      </c>
      <c r="J1028" s="29" t="s">
        <v>506</v>
      </c>
      <c r="K1028" s="30">
        <v>80111600</v>
      </c>
      <c r="L1028" s="31" t="s">
        <v>947</v>
      </c>
      <c r="M1028" s="31">
        <v>2</v>
      </c>
      <c r="N1028" s="31">
        <v>3</v>
      </c>
      <c r="O1028" s="32">
        <v>7</v>
      </c>
      <c r="P1028" s="31">
        <v>1</v>
      </c>
      <c r="Q1028" s="33" t="s">
        <v>29</v>
      </c>
      <c r="R1028" s="31">
        <v>0</v>
      </c>
      <c r="S1028" s="34">
        <v>17857000</v>
      </c>
      <c r="T1028" s="34">
        <v>17857000</v>
      </c>
      <c r="U1028" s="35">
        <v>0</v>
      </c>
      <c r="V1028" s="31">
        <v>0</v>
      </c>
      <c r="W1028" s="31" t="s">
        <v>942</v>
      </c>
      <c r="X1028" s="31" t="s">
        <v>31</v>
      </c>
      <c r="Y1028" s="31" t="s">
        <v>508</v>
      </c>
      <c r="Z1028" s="31">
        <v>3778881</v>
      </c>
      <c r="AA1028" s="29" t="s">
        <v>509</v>
      </c>
      <c r="AB1028" s="29" t="str">
        <f t="shared" si="32"/>
        <v>981-97</v>
      </c>
      <c r="AC1028" s="29" t="str">
        <f t="shared" si="33"/>
        <v>EJECUTAR LA ESTRATEGIA DE AULAS AMBIENTALES EN EL MARCO DE LA POLÍTICA DISTRITAL DE EDUCACIÓN AMBIENTAL. #981-97</v>
      </c>
    </row>
    <row r="1029" spans="1:29" s="21" customFormat="1" ht="50.1" customHeight="1" x14ac:dyDescent="0.2">
      <c r="A1029" s="29">
        <v>981</v>
      </c>
      <c r="B1029" s="29">
        <v>98</v>
      </c>
      <c r="C1029" s="29" t="s">
        <v>502</v>
      </c>
      <c r="D1029" s="29" t="s">
        <v>503</v>
      </c>
      <c r="E1029" s="29" t="s">
        <v>521</v>
      </c>
      <c r="F1029" s="29" t="s">
        <v>1936</v>
      </c>
      <c r="G1029" s="29" t="s">
        <v>505</v>
      </c>
      <c r="H1029" s="29" t="s">
        <v>64</v>
      </c>
      <c r="I1029" s="29" t="s">
        <v>1931</v>
      </c>
      <c r="J1029" s="29" t="s">
        <v>506</v>
      </c>
      <c r="K1029" s="30">
        <v>80111600</v>
      </c>
      <c r="L1029" s="31" t="s">
        <v>947</v>
      </c>
      <c r="M1029" s="31">
        <v>2</v>
      </c>
      <c r="N1029" s="31">
        <v>4</v>
      </c>
      <c r="O1029" s="32">
        <v>8</v>
      </c>
      <c r="P1029" s="31">
        <v>1</v>
      </c>
      <c r="Q1029" s="33" t="s">
        <v>29</v>
      </c>
      <c r="R1029" s="31">
        <v>0</v>
      </c>
      <c r="S1029" s="34">
        <v>20408000</v>
      </c>
      <c r="T1029" s="34">
        <v>20408000</v>
      </c>
      <c r="U1029" s="35">
        <v>0</v>
      </c>
      <c r="V1029" s="31">
        <v>0</v>
      </c>
      <c r="W1029" s="31" t="s">
        <v>942</v>
      </c>
      <c r="X1029" s="31" t="s">
        <v>31</v>
      </c>
      <c r="Y1029" s="31" t="s">
        <v>508</v>
      </c>
      <c r="Z1029" s="31">
        <v>3778881</v>
      </c>
      <c r="AA1029" s="29" t="s">
        <v>509</v>
      </c>
      <c r="AB1029" s="29" t="str">
        <f t="shared" si="32"/>
        <v>981-98</v>
      </c>
      <c r="AC1029" s="29" t="str">
        <f t="shared" si="33"/>
        <v>EJECUTAR LA ESTRATEGIA DE AULAS AMBIENTALES EN EL MARCO DE LA POLÍTICA DISTRITAL DE EDUCACIÓN AMBIENTAL. #981-98</v>
      </c>
    </row>
    <row r="1030" spans="1:29" s="21" customFormat="1" ht="50.1" customHeight="1" x14ac:dyDescent="0.2">
      <c r="A1030" s="29">
        <v>981</v>
      </c>
      <c r="B1030" s="29">
        <v>99</v>
      </c>
      <c r="C1030" s="29" t="s">
        <v>502</v>
      </c>
      <c r="D1030" s="29" t="s">
        <v>503</v>
      </c>
      <c r="E1030" s="29" t="s">
        <v>521</v>
      </c>
      <c r="F1030" s="29" t="s">
        <v>1936</v>
      </c>
      <c r="G1030" s="29" t="s">
        <v>505</v>
      </c>
      <c r="H1030" s="29" t="s">
        <v>64</v>
      </c>
      <c r="I1030" s="29" t="s">
        <v>1931</v>
      </c>
      <c r="J1030" s="29" t="s">
        <v>506</v>
      </c>
      <c r="K1030" s="30">
        <v>80111600</v>
      </c>
      <c r="L1030" s="31" t="s">
        <v>947</v>
      </c>
      <c r="M1030" s="31">
        <v>2</v>
      </c>
      <c r="N1030" s="31">
        <v>5</v>
      </c>
      <c r="O1030" s="32">
        <v>7</v>
      </c>
      <c r="P1030" s="31">
        <v>1</v>
      </c>
      <c r="Q1030" s="33" t="s">
        <v>29</v>
      </c>
      <c r="R1030" s="31">
        <v>0</v>
      </c>
      <c r="S1030" s="34">
        <v>17857000</v>
      </c>
      <c r="T1030" s="34">
        <v>17857000</v>
      </c>
      <c r="U1030" s="35">
        <v>0</v>
      </c>
      <c r="V1030" s="31">
        <v>0</v>
      </c>
      <c r="W1030" s="31" t="s">
        <v>942</v>
      </c>
      <c r="X1030" s="31" t="s">
        <v>31</v>
      </c>
      <c r="Y1030" s="31" t="s">
        <v>508</v>
      </c>
      <c r="Z1030" s="31">
        <v>3778881</v>
      </c>
      <c r="AA1030" s="29" t="s">
        <v>509</v>
      </c>
      <c r="AB1030" s="29" t="str">
        <f t="shared" si="32"/>
        <v>981-99</v>
      </c>
      <c r="AC1030" s="29" t="str">
        <f t="shared" si="33"/>
        <v>EJECUTAR LA ESTRATEGIA DE AULAS AMBIENTALES EN EL MARCO DE LA POLÍTICA DISTRITAL DE EDUCACIÓN AMBIENTAL. #981-99</v>
      </c>
    </row>
    <row r="1031" spans="1:29" s="21" customFormat="1" ht="50.1" customHeight="1" x14ac:dyDescent="0.2">
      <c r="A1031" s="29">
        <v>981</v>
      </c>
      <c r="B1031" s="29">
        <v>100</v>
      </c>
      <c r="C1031" s="29" t="s">
        <v>502</v>
      </c>
      <c r="D1031" s="29" t="s">
        <v>503</v>
      </c>
      <c r="E1031" s="29" t="s">
        <v>521</v>
      </c>
      <c r="F1031" s="29" t="s">
        <v>1936</v>
      </c>
      <c r="G1031" s="29" t="s">
        <v>505</v>
      </c>
      <c r="H1031" s="29" t="s">
        <v>64</v>
      </c>
      <c r="I1031" s="29" t="s">
        <v>1931</v>
      </c>
      <c r="J1031" s="29" t="s">
        <v>506</v>
      </c>
      <c r="K1031" s="30">
        <v>80111600</v>
      </c>
      <c r="L1031" s="31" t="s">
        <v>535</v>
      </c>
      <c r="M1031" s="31">
        <v>2</v>
      </c>
      <c r="N1031" s="31">
        <v>5</v>
      </c>
      <c r="O1031" s="32">
        <v>12</v>
      </c>
      <c r="P1031" s="31">
        <v>1</v>
      </c>
      <c r="Q1031" s="33" t="s">
        <v>29</v>
      </c>
      <c r="R1031" s="31">
        <v>0</v>
      </c>
      <c r="S1031" s="34">
        <v>28200000</v>
      </c>
      <c r="T1031" s="34">
        <v>28200000</v>
      </c>
      <c r="U1031" s="35">
        <v>0</v>
      </c>
      <c r="V1031" s="31">
        <v>0</v>
      </c>
      <c r="W1031" s="31" t="s">
        <v>942</v>
      </c>
      <c r="X1031" s="31" t="s">
        <v>31</v>
      </c>
      <c r="Y1031" s="31" t="s">
        <v>508</v>
      </c>
      <c r="Z1031" s="31">
        <v>3778881</v>
      </c>
      <c r="AA1031" s="29" t="s">
        <v>509</v>
      </c>
      <c r="AB1031" s="29" t="str">
        <f t="shared" si="32"/>
        <v>981-100</v>
      </c>
      <c r="AC1031" s="29" t="str">
        <f t="shared" si="33"/>
        <v>FORMULAR Y EJECUTAR EL PROYECTO TEMÁTICO ACORDE CON EL PLAN DE TRABAJO DE LAS AULAS AMBIENTALES #981-100</v>
      </c>
    </row>
    <row r="1032" spans="1:29" s="21" customFormat="1" ht="50.1" customHeight="1" x14ac:dyDescent="0.2">
      <c r="A1032" s="29">
        <v>981</v>
      </c>
      <c r="B1032" s="29">
        <v>101</v>
      </c>
      <c r="C1032" s="29" t="s">
        <v>502</v>
      </c>
      <c r="D1032" s="29" t="s">
        <v>503</v>
      </c>
      <c r="E1032" s="29" t="s">
        <v>521</v>
      </c>
      <c r="F1032" s="29" t="s">
        <v>1936</v>
      </c>
      <c r="G1032" s="29" t="s">
        <v>505</v>
      </c>
      <c r="H1032" s="29" t="s">
        <v>64</v>
      </c>
      <c r="I1032" s="29" t="s">
        <v>1931</v>
      </c>
      <c r="J1032" s="29" t="s">
        <v>506</v>
      </c>
      <c r="K1032" s="30">
        <v>80111600</v>
      </c>
      <c r="L1032" s="31" t="s">
        <v>535</v>
      </c>
      <c r="M1032" s="31">
        <v>2</v>
      </c>
      <c r="N1032" s="31">
        <v>6</v>
      </c>
      <c r="O1032" s="32">
        <v>225</v>
      </c>
      <c r="P1032" s="31">
        <v>0</v>
      </c>
      <c r="Q1032" s="33" t="s">
        <v>29</v>
      </c>
      <c r="R1032" s="31">
        <v>0</v>
      </c>
      <c r="S1032" s="34">
        <v>16136667</v>
      </c>
      <c r="T1032" s="34">
        <v>16136667</v>
      </c>
      <c r="U1032" s="35">
        <v>0</v>
      </c>
      <c r="V1032" s="31">
        <v>0</v>
      </c>
      <c r="W1032" s="31" t="s">
        <v>942</v>
      </c>
      <c r="X1032" s="31" t="s">
        <v>31</v>
      </c>
      <c r="Y1032" s="31" t="s">
        <v>508</v>
      </c>
      <c r="Z1032" s="31">
        <v>3778881</v>
      </c>
      <c r="AA1032" s="29" t="s">
        <v>509</v>
      </c>
      <c r="AB1032" s="29" t="str">
        <f t="shared" si="32"/>
        <v>981-101</v>
      </c>
      <c r="AC1032" s="29" t="str">
        <f t="shared" si="33"/>
        <v>FORMULAR Y EJECUTAR EL PROYECTO TEMÁTICO ACORDE CON EL PLAN DE TRABAJO DE LAS AULAS AMBIENTALES #981-101</v>
      </c>
    </row>
    <row r="1033" spans="1:29" s="21" customFormat="1" ht="50.1" customHeight="1" x14ac:dyDescent="0.2">
      <c r="A1033" s="29">
        <v>981</v>
      </c>
      <c r="B1033" s="29">
        <v>102</v>
      </c>
      <c r="C1033" s="29" t="s">
        <v>502</v>
      </c>
      <c r="D1033" s="29" t="s">
        <v>503</v>
      </c>
      <c r="E1033" s="29" t="s">
        <v>521</v>
      </c>
      <c r="F1033" s="29" t="s">
        <v>1936</v>
      </c>
      <c r="G1033" s="29" t="s">
        <v>505</v>
      </c>
      <c r="H1033" s="29" t="s">
        <v>64</v>
      </c>
      <c r="I1033" s="29" t="s">
        <v>1931</v>
      </c>
      <c r="J1033" s="29" t="s">
        <v>506</v>
      </c>
      <c r="K1033" s="30">
        <v>80111600</v>
      </c>
      <c r="L1033" s="31" t="s">
        <v>535</v>
      </c>
      <c r="M1033" s="31">
        <v>2</v>
      </c>
      <c r="N1033" s="31">
        <v>5</v>
      </c>
      <c r="O1033" s="32">
        <v>8</v>
      </c>
      <c r="P1033" s="31">
        <v>1</v>
      </c>
      <c r="Q1033" s="33" t="s">
        <v>29</v>
      </c>
      <c r="R1033" s="31">
        <v>0</v>
      </c>
      <c r="S1033" s="34">
        <v>18251667</v>
      </c>
      <c r="T1033" s="34">
        <v>18251667</v>
      </c>
      <c r="U1033" s="35">
        <v>0</v>
      </c>
      <c r="V1033" s="31">
        <v>0</v>
      </c>
      <c r="W1033" s="31" t="s">
        <v>942</v>
      </c>
      <c r="X1033" s="31" t="s">
        <v>31</v>
      </c>
      <c r="Y1033" s="31" t="s">
        <v>508</v>
      </c>
      <c r="Z1033" s="31">
        <v>3778881</v>
      </c>
      <c r="AA1033" s="29" t="s">
        <v>509</v>
      </c>
      <c r="AB1033" s="29" t="str">
        <f t="shared" si="32"/>
        <v>981-102</v>
      </c>
      <c r="AC1033" s="29" t="str">
        <f t="shared" si="33"/>
        <v>FORMULAR Y EJECUTAR EL PROYECTO TEMÁTICO ACORDE CON EL PLAN DE TRABAJO DE LAS AULAS AMBIENTALES #981-102</v>
      </c>
    </row>
    <row r="1034" spans="1:29" s="21" customFormat="1" ht="50.1" customHeight="1" x14ac:dyDescent="0.2">
      <c r="A1034" s="29">
        <v>981</v>
      </c>
      <c r="B1034" s="29">
        <v>103</v>
      </c>
      <c r="C1034" s="29" t="s">
        <v>502</v>
      </c>
      <c r="D1034" s="29" t="s">
        <v>503</v>
      </c>
      <c r="E1034" s="29" t="s">
        <v>521</v>
      </c>
      <c r="F1034" s="29" t="s">
        <v>1936</v>
      </c>
      <c r="G1034" s="29" t="s">
        <v>505</v>
      </c>
      <c r="H1034" s="29" t="s">
        <v>64</v>
      </c>
      <c r="I1034" s="29" t="s">
        <v>1931</v>
      </c>
      <c r="J1034" s="29" t="s">
        <v>506</v>
      </c>
      <c r="K1034" s="30">
        <v>80111600</v>
      </c>
      <c r="L1034" s="31" t="s">
        <v>535</v>
      </c>
      <c r="M1034" s="31">
        <v>2</v>
      </c>
      <c r="N1034" s="31">
        <v>4</v>
      </c>
      <c r="O1034" s="32">
        <v>255</v>
      </c>
      <c r="P1034" s="31">
        <v>0</v>
      </c>
      <c r="Q1034" s="33" t="s">
        <v>29</v>
      </c>
      <c r="R1034" s="31">
        <v>0</v>
      </c>
      <c r="S1034" s="34">
        <v>19661667</v>
      </c>
      <c r="T1034" s="34">
        <v>19661667</v>
      </c>
      <c r="U1034" s="35">
        <v>0</v>
      </c>
      <c r="V1034" s="31">
        <v>0</v>
      </c>
      <c r="W1034" s="31" t="s">
        <v>942</v>
      </c>
      <c r="X1034" s="31" t="s">
        <v>31</v>
      </c>
      <c r="Y1034" s="31" t="s">
        <v>508</v>
      </c>
      <c r="Z1034" s="31">
        <v>3778881</v>
      </c>
      <c r="AA1034" s="29" t="s">
        <v>509</v>
      </c>
      <c r="AB1034" s="29" t="str">
        <f t="shared" si="32"/>
        <v>981-103</v>
      </c>
      <c r="AC1034" s="29" t="str">
        <f t="shared" si="33"/>
        <v>FORMULAR Y EJECUTAR EL PROYECTO TEMÁTICO ACORDE CON EL PLAN DE TRABAJO DE LAS AULAS AMBIENTALES #981-103</v>
      </c>
    </row>
    <row r="1035" spans="1:29" s="21" customFormat="1" ht="50.1" customHeight="1" x14ac:dyDescent="0.2">
      <c r="A1035" s="29">
        <v>981</v>
      </c>
      <c r="B1035" s="29">
        <v>104</v>
      </c>
      <c r="C1035" s="29" t="s">
        <v>502</v>
      </c>
      <c r="D1035" s="29" t="s">
        <v>503</v>
      </c>
      <c r="E1035" s="29" t="s">
        <v>521</v>
      </c>
      <c r="F1035" s="29" t="s">
        <v>1936</v>
      </c>
      <c r="G1035" s="29" t="s">
        <v>505</v>
      </c>
      <c r="H1035" s="29" t="s">
        <v>64</v>
      </c>
      <c r="I1035" s="29" t="s">
        <v>1931</v>
      </c>
      <c r="J1035" s="29" t="s">
        <v>506</v>
      </c>
      <c r="K1035" s="30">
        <v>80111600</v>
      </c>
      <c r="L1035" s="31" t="s">
        <v>535</v>
      </c>
      <c r="M1035" s="31">
        <v>8</v>
      </c>
      <c r="N1035" s="31">
        <v>8</v>
      </c>
      <c r="O1035" s="32">
        <v>0</v>
      </c>
      <c r="P1035" s="31">
        <v>1</v>
      </c>
      <c r="Q1035" s="33" t="s">
        <v>29</v>
      </c>
      <c r="R1035" s="31">
        <v>0</v>
      </c>
      <c r="S1035" s="34" t="s">
        <v>1943</v>
      </c>
      <c r="T1035" s="34" t="s">
        <v>1943</v>
      </c>
      <c r="U1035" s="35">
        <v>0</v>
      </c>
      <c r="V1035" s="31">
        <v>0</v>
      </c>
      <c r="W1035" s="31" t="s">
        <v>942</v>
      </c>
      <c r="X1035" s="31" t="s">
        <v>31</v>
      </c>
      <c r="Y1035" s="31" t="s">
        <v>508</v>
      </c>
      <c r="Z1035" s="31">
        <v>3778881</v>
      </c>
      <c r="AA1035" s="29" t="s">
        <v>509</v>
      </c>
      <c r="AB1035" s="29" t="str">
        <f t="shared" si="32"/>
        <v>981-104</v>
      </c>
      <c r="AC1035" s="29" t="str">
        <f t="shared" si="33"/>
        <v>FORMULAR Y EJECUTAR EL PROYECTO TEMÁTICO ACORDE CON EL PLAN DE TRABAJO DE LAS AULAS AMBIENTALES #981-104</v>
      </c>
    </row>
    <row r="1036" spans="1:29" s="21" customFormat="1" ht="50.1" customHeight="1" x14ac:dyDescent="0.2">
      <c r="A1036" s="29">
        <v>981</v>
      </c>
      <c r="B1036" s="29">
        <v>105</v>
      </c>
      <c r="C1036" s="29" t="s">
        <v>502</v>
      </c>
      <c r="D1036" s="29" t="s">
        <v>503</v>
      </c>
      <c r="E1036" s="29" t="s">
        <v>521</v>
      </c>
      <c r="F1036" s="29" t="s">
        <v>1936</v>
      </c>
      <c r="G1036" s="29" t="s">
        <v>505</v>
      </c>
      <c r="H1036" s="29" t="s">
        <v>64</v>
      </c>
      <c r="I1036" s="29" t="s">
        <v>1931</v>
      </c>
      <c r="J1036" s="29" t="s">
        <v>506</v>
      </c>
      <c r="K1036" s="30">
        <v>80111600</v>
      </c>
      <c r="L1036" s="31" t="s">
        <v>535</v>
      </c>
      <c r="M1036" s="31">
        <v>2</v>
      </c>
      <c r="N1036" s="31">
        <v>5</v>
      </c>
      <c r="O1036" s="32">
        <v>8</v>
      </c>
      <c r="P1036" s="31">
        <v>1</v>
      </c>
      <c r="Q1036" s="33" t="s">
        <v>29</v>
      </c>
      <c r="R1036" s="31">
        <v>0</v>
      </c>
      <c r="S1036" s="34">
        <v>18486667</v>
      </c>
      <c r="T1036" s="34">
        <v>18486667</v>
      </c>
      <c r="U1036" s="35">
        <v>0</v>
      </c>
      <c r="V1036" s="31">
        <v>0</v>
      </c>
      <c r="W1036" s="31" t="s">
        <v>942</v>
      </c>
      <c r="X1036" s="31" t="s">
        <v>31</v>
      </c>
      <c r="Y1036" s="31" t="s">
        <v>508</v>
      </c>
      <c r="Z1036" s="31">
        <v>3778881</v>
      </c>
      <c r="AA1036" s="29" t="s">
        <v>509</v>
      </c>
      <c r="AB1036" s="29" t="str">
        <f t="shared" si="32"/>
        <v>981-105</v>
      </c>
      <c r="AC1036" s="29" t="str">
        <f t="shared" si="33"/>
        <v>FORMULAR Y EJECUTAR EL PROYECTO TEMÁTICO ACORDE CON EL PLAN DE TRABAJO DE LAS AULAS AMBIENTALES #981-105</v>
      </c>
    </row>
    <row r="1037" spans="1:29" s="21" customFormat="1" ht="50.1" customHeight="1" x14ac:dyDescent="0.2">
      <c r="A1037" s="29">
        <v>981</v>
      </c>
      <c r="B1037" s="29">
        <v>106</v>
      </c>
      <c r="C1037" s="29" t="s">
        <v>502</v>
      </c>
      <c r="D1037" s="29" t="s">
        <v>503</v>
      </c>
      <c r="E1037" s="29" t="s">
        <v>521</v>
      </c>
      <c r="F1037" s="29" t="s">
        <v>1936</v>
      </c>
      <c r="G1037" s="29" t="s">
        <v>505</v>
      </c>
      <c r="H1037" s="29" t="s">
        <v>64</v>
      </c>
      <c r="I1037" s="29" t="s">
        <v>1931</v>
      </c>
      <c r="J1037" s="29" t="s">
        <v>506</v>
      </c>
      <c r="K1037" s="30">
        <v>80111600</v>
      </c>
      <c r="L1037" s="31" t="s">
        <v>535</v>
      </c>
      <c r="M1037" s="31">
        <v>2</v>
      </c>
      <c r="N1037" s="31">
        <v>3</v>
      </c>
      <c r="O1037" s="32">
        <v>8</v>
      </c>
      <c r="P1037" s="31">
        <v>1</v>
      </c>
      <c r="Q1037" s="33" t="s">
        <v>29</v>
      </c>
      <c r="R1037" s="31">
        <v>0</v>
      </c>
      <c r="S1037" s="34">
        <v>17390000</v>
      </c>
      <c r="T1037" s="34">
        <v>17390000</v>
      </c>
      <c r="U1037" s="35">
        <v>0</v>
      </c>
      <c r="V1037" s="31">
        <v>0</v>
      </c>
      <c r="W1037" s="31" t="s">
        <v>942</v>
      </c>
      <c r="X1037" s="31" t="s">
        <v>31</v>
      </c>
      <c r="Y1037" s="31" t="s">
        <v>508</v>
      </c>
      <c r="Z1037" s="31">
        <v>3778881</v>
      </c>
      <c r="AA1037" s="29" t="s">
        <v>509</v>
      </c>
      <c r="AB1037" s="29" t="str">
        <f t="shared" si="32"/>
        <v>981-106</v>
      </c>
      <c r="AC1037" s="29" t="str">
        <f t="shared" si="33"/>
        <v>FORMULAR Y EJECUTAR EL PROYECTO TEMÁTICO ACORDE CON EL PLAN DE TRABAJO DE LAS AULAS AMBIENTALES #981-106</v>
      </c>
    </row>
    <row r="1038" spans="1:29" s="21" customFormat="1" ht="50.1" customHeight="1" x14ac:dyDescent="0.2">
      <c r="A1038" s="29">
        <v>981</v>
      </c>
      <c r="B1038" s="29">
        <v>107</v>
      </c>
      <c r="C1038" s="29" t="s">
        <v>502</v>
      </c>
      <c r="D1038" s="29" t="s">
        <v>503</v>
      </c>
      <c r="E1038" s="29" t="s">
        <v>521</v>
      </c>
      <c r="F1038" s="29" t="s">
        <v>1936</v>
      </c>
      <c r="G1038" s="29" t="s">
        <v>505</v>
      </c>
      <c r="H1038" s="29" t="s">
        <v>64</v>
      </c>
      <c r="I1038" s="29" t="s">
        <v>1931</v>
      </c>
      <c r="J1038" s="29" t="s">
        <v>506</v>
      </c>
      <c r="K1038" s="30">
        <v>80111600</v>
      </c>
      <c r="L1038" s="31" t="s">
        <v>535</v>
      </c>
      <c r="M1038" s="31">
        <v>2</v>
      </c>
      <c r="N1038" s="31">
        <v>4</v>
      </c>
      <c r="O1038" s="32">
        <v>375</v>
      </c>
      <c r="P1038" s="31">
        <v>0</v>
      </c>
      <c r="Q1038" s="33" t="s">
        <v>29</v>
      </c>
      <c r="R1038" s="31">
        <v>0</v>
      </c>
      <c r="S1038" s="34">
        <v>29375000</v>
      </c>
      <c r="T1038" s="34">
        <v>29375000</v>
      </c>
      <c r="U1038" s="35">
        <v>0</v>
      </c>
      <c r="V1038" s="31">
        <v>0</v>
      </c>
      <c r="W1038" s="31" t="s">
        <v>942</v>
      </c>
      <c r="X1038" s="31" t="s">
        <v>31</v>
      </c>
      <c r="Y1038" s="31" t="s">
        <v>508</v>
      </c>
      <c r="Z1038" s="31">
        <v>3778881</v>
      </c>
      <c r="AA1038" s="29" t="s">
        <v>509</v>
      </c>
      <c r="AB1038" s="29" t="str">
        <f t="shared" si="32"/>
        <v>981-107</v>
      </c>
      <c r="AC1038" s="29" t="str">
        <f t="shared" si="33"/>
        <v>FORMULAR Y EJECUTAR EL PROYECTO TEMÁTICO ACORDE CON EL PLAN DE TRABAJO DE LAS AULAS AMBIENTALES #981-107</v>
      </c>
    </row>
    <row r="1039" spans="1:29" s="21" customFormat="1" ht="50.1" customHeight="1" x14ac:dyDescent="0.2">
      <c r="A1039" s="29">
        <v>981</v>
      </c>
      <c r="B1039" s="29">
        <v>108</v>
      </c>
      <c r="C1039" s="29" t="s">
        <v>502</v>
      </c>
      <c r="D1039" s="29" t="s">
        <v>503</v>
      </c>
      <c r="E1039" s="29" t="s">
        <v>521</v>
      </c>
      <c r="F1039" s="29" t="s">
        <v>1936</v>
      </c>
      <c r="G1039" s="29" t="s">
        <v>505</v>
      </c>
      <c r="H1039" s="29" t="s">
        <v>64</v>
      </c>
      <c r="I1039" s="29" t="s">
        <v>1931</v>
      </c>
      <c r="J1039" s="29" t="s">
        <v>506</v>
      </c>
      <c r="K1039" s="30">
        <v>80111600</v>
      </c>
      <c r="L1039" s="31" t="s">
        <v>535</v>
      </c>
      <c r="M1039" s="31">
        <v>2</v>
      </c>
      <c r="N1039" s="31">
        <v>5</v>
      </c>
      <c r="O1039" s="32">
        <v>270</v>
      </c>
      <c r="P1039" s="31">
        <v>0</v>
      </c>
      <c r="Q1039" s="33" t="s">
        <v>29</v>
      </c>
      <c r="R1039" s="31">
        <v>0</v>
      </c>
      <c r="S1039" s="34">
        <v>21150000</v>
      </c>
      <c r="T1039" s="34">
        <v>21150000</v>
      </c>
      <c r="U1039" s="35">
        <v>0</v>
      </c>
      <c r="V1039" s="31">
        <v>0</v>
      </c>
      <c r="W1039" s="31" t="s">
        <v>942</v>
      </c>
      <c r="X1039" s="31" t="s">
        <v>31</v>
      </c>
      <c r="Y1039" s="31" t="s">
        <v>508</v>
      </c>
      <c r="Z1039" s="31">
        <v>3778881</v>
      </c>
      <c r="AA1039" s="29" t="s">
        <v>509</v>
      </c>
      <c r="AB1039" s="29" t="str">
        <f t="shared" si="32"/>
        <v>981-108</v>
      </c>
      <c r="AC1039" s="29" t="str">
        <f t="shared" si="33"/>
        <v>FORMULAR Y EJECUTAR EL PROYECTO TEMÁTICO ACORDE CON EL PLAN DE TRABAJO DE LAS AULAS AMBIENTALES #981-108</v>
      </c>
    </row>
    <row r="1040" spans="1:29" s="21" customFormat="1" ht="50.1" customHeight="1" x14ac:dyDescent="0.2">
      <c r="A1040" s="29">
        <v>981</v>
      </c>
      <c r="B1040" s="29">
        <v>109</v>
      </c>
      <c r="C1040" s="29" t="s">
        <v>502</v>
      </c>
      <c r="D1040" s="29" t="s">
        <v>503</v>
      </c>
      <c r="E1040" s="29" t="s">
        <v>521</v>
      </c>
      <c r="F1040" s="29" t="s">
        <v>1936</v>
      </c>
      <c r="G1040" s="29" t="s">
        <v>505</v>
      </c>
      <c r="H1040" s="29" t="s">
        <v>64</v>
      </c>
      <c r="I1040" s="29" t="s">
        <v>1931</v>
      </c>
      <c r="J1040" s="29" t="s">
        <v>506</v>
      </c>
      <c r="K1040" s="30">
        <v>80111600</v>
      </c>
      <c r="L1040" s="31" t="s">
        <v>948</v>
      </c>
      <c r="M1040" s="31">
        <v>2</v>
      </c>
      <c r="N1040" s="31">
        <v>4</v>
      </c>
      <c r="O1040" s="32">
        <v>255</v>
      </c>
      <c r="P1040" s="31">
        <v>0</v>
      </c>
      <c r="Q1040" s="33" t="s">
        <v>29</v>
      </c>
      <c r="R1040" s="31">
        <v>0</v>
      </c>
      <c r="S1040" s="34">
        <v>14014000</v>
      </c>
      <c r="T1040" s="34">
        <v>14014000</v>
      </c>
      <c r="U1040" s="35">
        <v>0</v>
      </c>
      <c r="V1040" s="31">
        <v>0</v>
      </c>
      <c r="W1040" s="31" t="s">
        <v>942</v>
      </c>
      <c r="X1040" s="31" t="s">
        <v>31</v>
      </c>
      <c r="Y1040" s="31" t="s">
        <v>508</v>
      </c>
      <c r="Z1040" s="31">
        <v>3778881</v>
      </c>
      <c r="AA1040" s="29" t="s">
        <v>509</v>
      </c>
      <c r="AB1040" s="29" t="str">
        <f t="shared" si="32"/>
        <v>981-109</v>
      </c>
      <c r="AC1040" s="29" t="str">
        <f t="shared" si="33"/>
        <v>EJECUTAR ACCIONES PEDAGÓGICAS EN EL MARCO LA ESTRATEGIA DE AULAS AMBIENTALES #981-109</v>
      </c>
    </row>
    <row r="1041" spans="1:29" s="21" customFormat="1" ht="50.1" customHeight="1" x14ac:dyDescent="0.2">
      <c r="A1041" s="29">
        <v>981</v>
      </c>
      <c r="B1041" s="29">
        <v>110</v>
      </c>
      <c r="C1041" s="29" t="s">
        <v>502</v>
      </c>
      <c r="D1041" s="29" t="s">
        <v>503</v>
      </c>
      <c r="E1041" s="29" t="s">
        <v>521</v>
      </c>
      <c r="F1041" s="29" t="s">
        <v>1936</v>
      </c>
      <c r="G1041" s="29" t="s">
        <v>505</v>
      </c>
      <c r="H1041" s="29" t="s">
        <v>64</v>
      </c>
      <c r="I1041" s="29" t="s">
        <v>1931</v>
      </c>
      <c r="J1041" s="29" t="s">
        <v>506</v>
      </c>
      <c r="K1041" s="30">
        <v>80111600</v>
      </c>
      <c r="L1041" s="31" t="s">
        <v>948</v>
      </c>
      <c r="M1041" s="31">
        <v>2</v>
      </c>
      <c r="N1041" s="31">
        <v>3</v>
      </c>
      <c r="O1041" s="32">
        <v>9</v>
      </c>
      <c r="P1041" s="31">
        <v>1</v>
      </c>
      <c r="Q1041" s="33" t="s">
        <v>29</v>
      </c>
      <c r="R1041" s="31">
        <v>0</v>
      </c>
      <c r="S1041" s="34">
        <v>15444000</v>
      </c>
      <c r="T1041" s="34">
        <v>15444000</v>
      </c>
      <c r="U1041" s="35">
        <v>0</v>
      </c>
      <c r="V1041" s="31">
        <v>0</v>
      </c>
      <c r="W1041" s="31" t="s">
        <v>942</v>
      </c>
      <c r="X1041" s="31" t="s">
        <v>31</v>
      </c>
      <c r="Y1041" s="31" t="s">
        <v>508</v>
      </c>
      <c r="Z1041" s="31">
        <v>3778881</v>
      </c>
      <c r="AA1041" s="29" t="s">
        <v>509</v>
      </c>
      <c r="AB1041" s="29" t="str">
        <f t="shared" si="32"/>
        <v>981-110</v>
      </c>
      <c r="AC1041" s="29" t="str">
        <f t="shared" si="33"/>
        <v>EJECUTAR ACCIONES PEDAGÓGICAS EN EL MARCO LA ESTRATEGIA DE AULAS AMBIENTALES #981-110</v>
      </c>
    </row>
    <row r="1042" spans="1:29" s="21" customFormat="1" ht="50.1" customHeight="1" x14ac:dyDescent="0.2">
      <c r="A1042" s="29">
        <v>981</v>
      </c>
      <c r="B1042" s="29">
        <v>111</v>
      </c>
      <c r="C1042" s="29" t="s">
        <v>502</v>
      </c>
      <c r="D1042" s="29" t="s">
        <v>503</v>
      </c>
      <c r="E1042" s="29" t="s">
        <v>521</v>
      </c>
      <c r="F1042" s="29" t="s">
        <v>1936</v>
      </c>
      <c r="G1042" s="29" t="s">
        <v>505</v>
      </c>
      <c r="H1042" s="29" t="s">
        <v>64</v>
      </c>
      <c r="I1042" s="29" t="s">
        <v>1931</v>
      </c>
      <c r="J1042" s="29" t="s">
        <v>506</v>
      </c>
      <c r="K1042" s="30">
        <v>80111600</v>
      </c>
      <c r="L1042" s="31" t="s">
        <v>948</v>
      </c>
      <c r="M1042" s="31">
        <v>2</v>
      </c>
      <c r="N1042" s="31">
        <v>3</v>
      </c>
      <c r="O1042" s="32">
        <v>9</v>
      </c>
      <c r="P1042" s="31">
        <v>1</v>
      </c>
      <c r="Q1042" s="33" t="s">
        <v>29</v>
      </c>
      <c r="R1042" s="31">
        <v>0</v>
      </c>
      <c r="S1042" s="34">
        <v>15444000</v>
      </c>
      <c r="T1042" s="34">
        <v>15444000</v>
      </c>
      <c r="U1042" s="35">
        <v>0</v>
      </c>
      <c r="V1042" s="31">
        <v>0</v>
      </c>
      <c r="W1042" s="31" t="s">
        <v>942</v>
      </c>
      <c r="X1042" s="31" t="s">
        <v>31</v>
      </c>
      <c r="Y1042" s="31" t="s">
        <v>508</v>
      </c>
      <c r="Z1042" s="31">
        <v>3778881</v>
      </c>
      <c r="AA1042" s="29" t="s">
        <v>509</v>
      </c>
      <c r="AB1042" s="29" t="str">
        <f t="shared" si="32"/>
        <v>981-111</v>
      </c>
      <c r="AC1042" s="29" t="str">
        <f t="shared" si="33"/>
        <v>EJECUTAR ACCIONES PEDAGÓGICAS EN EL MARCO LA ESTRATEGIA DE AULAS AMBIENTALES #981-111</v>
      </c>
    </row>
    <row r="1043" spans="1:29" s="21" customFormat="1" ht="50.1" customHeight="1" x14ac:dyDescent="0.2">
      <c r="A1043" s="29">
        <v>981</v>
      </c>
      <c r="B1043" s="29">
        <v>112</v>
      </c>
      <c r="C1043" s="29" t="s">
        <v>502</v>
      </c>
      <c r="D1043" s="29" t="s">
        <v>503</v>
      </c>
      <c r="E1043" s="29" t="s">
        <v>521</v>
      </c>
      <c r="F1043" s="29" t="s">
        <v>1936</v>
      </c>
      <c r="G1043" s="29" t="s">
        <v>505</v>
      </c>
      <c r="H1043" s="29" t="s">
        <v>64</v>
      </c>
      <c r="I1043" s="29" t="s">
        <v>1931</v>
      </c>
      <c r="J1043" s="29" t="s">
        <v>506</v>
      </c>
      <c r="K1043" s="30">
        <v>80111600</v>
      </c>
      <c r="L1043" s="31" t="s">
        <v>948</v>
      </c>
      <c r="M1043" s="31">
        <v>2</v>
      </c>
      <c r="N1043" s="31">
        <v>4</v>
      </c>
      <c r="O1043" s="32">
        <v>260</v>
      </c>
      <c r="P1043" s="31">
        <v>0</v>
      </c>
      <c r="Q1043" s="33" t="s">
        <v>29</v>
      </c>
      <c r="R1043" s="31">
        <v>0</v>
      </c>
      <c r="S1043" s="34">
        <v>14872000</v>
      </c>
      <c r="T1043" s="34">
        <v>14872000</v>
      </c>
      <c r="U1043" s="35">
        <v>0</v>
      </c>
      <c r="V1043" s="31">
        <v>0</v>
      </c>
      <c r="W1043" s="31" t="s">
        <v>942</v>
      </c>
      <c r="X1043" s="31" t="s">
        <v>31</v>
      </c>
      <c r="Y1043" s="31" t="s">
        <v>508</v>
      </c>
      <c r="Z1043" s="31">
        <v>3778881</v>
      </c>
      <c r="AA1043" s="29" t="s">
        <v>509</v>
      </c>
      <c r="AB1043" s="29" t="str">
        <f t="shared" si="32"/>
        <v>981-112</v>
      </c>
      <c r="AC1043" s="29" t="str">
        <f t="shared" si="33"/>
        <v>EJECUTAR ACCIONES PEDAGÓGICAS EN EL MARCO LA ESTRATEGIA DE AULAS AMBIENTALES #981-112</v>
      </c>
    </row>
    <row r="1044" spans="1:29" s="21" customFormat="1" ht="50.1" customHeight="1" x14ac:dyDescent="0.2">
      <c r="A1044" s="29">
        <v>981</v>
      </c>
      <c r="B1044" s="29">
        <v>113</v>
      </c>
      <c r="C1044" s="29" t="s">
        <v>502</v>
      </c>
      <c r="D1044" s="29" t="s">
        <v>503</v>
      </c>
      <c r="E1044" s="29" t="s">
        <v>521</v>
      </c>
      <c r="F1044" s="29" t="s">
        <v>1936</v>
      </c>
      <c r="G1044" s="29" t="s">
        <v>505</v>
      </c>
      <c r="H1044" s="29" t="s">
        <v>64</v>
      </c>
      <c r="I1044" s="29" t="s">
        <v>1931</v>
      </c>
      <c r="J1044" s="29" t="s">
        <v>506</v>
      </c>
      <c r="K1044" s="30">
        <v>80111600</v>
      </c>
      <c r="L1044" s="31" t="s">
        <v>948</v>
      </c>
      <c r="M1044" s="31">
        <v>2</v>
      </c>
      <c r="N1044" s="31">
        <v>5</v>
      </c>
      <c r="O1044" s="32">
        <v>255</v>
      </c>
      <c r="P1044" s="31">
        <v>0</v>
      </c>
      <c r="Q1044" s="33" t="s">
        <v>29</v>
      </c>
      <c r="R1044" s="31">
        <v>0</v>
      </c>
      <c r="S1044" s="34">
        <v>13670800</v>
      </c>
      <c r="T1044" s="34">
        <v>13670800</v>
      </c>
      <c r="U1044" s="35">
        <v>0</v>
      </c>
      <c r="V1044" s="31">
        <v>0</v>
      </c>
      <c r="W1044" s="31" t="s">
        <v>942</v>
      </c>
      <c r="X1044" s="31" t="s">
        <v>31</v>
      </c>
      <c r="Y1044" s="31" t="s">
        <v>508</v>
      </c>
      <c r="Z1044" s="31">
        <v>3778881</v>
      </c>
      <c r="AA1044" s="29" t="s">
        <v>509</v>
      </c>
      <c r="AB1044" s="29" t="str">
        <f t="shared" si="32"/>
        <v>981-113</v>
      </c>
      <c r="AC1044" s="29" t="str">
        <f t="shared" si="33"/>
        <v>EJECUTAR ACCIONES PEDAGÓGICAS EN EL MARCO LA ESTRATEGIA DE AULAS AMBIENTALES #981-113</v>
      </c>
    </row>
    <row r="1045" spans="1:29" s="21" customFormat="1" ht="50.1" customHeight="1" x14ac:dyDescent="0.2">
      <c r="A1045" s="29">
        <v>981</v>
      </c>
      <c r="B1045" s="29">
        <v>114</v>
      </c>
      <c r="C1045" s="29" t="s">
        <v>502</v>
      </c>
      <c r="D1045" s="29" t="s">
        <v>503</v>
      </c>
      <c r="E1045" s="29" t="s">
        <v>521</v>
      </c>
      <c r="F1045" s="29" t="s">
        <v>1936</v>
      </c>
      <c r="G1045" s="29" t="s">
        <v>505</v>
      </c>
      <c r="H1045" s="29" t="s">
        <v>64</v>
      </c>
      <c r="I1045" s="29" t="s">
        <v>1931</v>
      </c>
      <c r="J1045" s="29" t="s">
        <v>506</v>
      </c>
      <c r="K1045" s="30">
        <v>80111600</v>
      </c>
      <c r="L1045" s="31" t="s">
        <v>948</v>
      </c>
      <c r="M1045" s="31">
        <v>2</v>
      </c>
      <c r="N1045" s="31">
        <v>4</v>
      </c>
      <c r="O1045" s="32">
        <v>8</v>
      </c>
      <c r="P1045" s="31">
        <v>1</v>
      </c>
      <c r="Q1045" s="33" t="s">
        <v>29</v>
      </c>
      <c r="R1045" s="31">
        <v>0</v>
      </c>
      <c r="S1045" s="34">
        <v>13728000</v>
      </c>
      <c r="T1045" s="34">
        <v>13728000</v>
      </c>
      <c r="U1045" s="35">
        <v>0</v>
      </c>
      <c r="V1045" s="31">
        <v>0</v>
      </c>
      <c r="W1045" s="31" t="s">
        <v>942</v>
      </c>
      <c r="X1045" s="31" t="s">
        <v>31</v>
      </c>
      <c r="Y1045" s="31" t="s">
        <v>508</v>
      </c>
      <c r="Z1045" s="31">
        <v>3778881</v>
      </c>
      <c r="AA1045" s="29" t="s">
        <v>509</v>
      </c>
      <c r="AB1045" s="29" t="str">
        <f t="shared" si="32"/>
        <v>981-114</v>
      </c>
      <c r="AC1045" s="29" t="str">
        <f t="shared" si="33"/>
        <v>EJECUTAR ACCIONES PEDAGÓGICAS EN EL MARCO LA ESTRATEGIA DE AULAS AMBIENTALES #981-114</v>
      </c>
    </row>
    <row r="1046" spans="1:29" s="21" customFormat="1" ht="50.1" customHeight="1" x14ac:dyDescent="0.2">
      <c r="A1046" s="29">
        <v>981</v>
      </c>
      <c r="B1046" s="29">
        <v>115</v>
      </c>
      <c r="C1046" s="29" t="s">
        <v>502</v>
      </c>
      <c r="D1046" s="29" t="s">
        <v>503</v>
      </c>
      <c r="E1046" s="29" t="s">
        <v>521</v>
      </c>
      <c r="F1046" s="29" t="s">
        <v>1936</v>
      </c>
      <c r="G1046" s="29" t="s">
        <v>505</v>
      </c>
      <c r="H1046" s="29" t="s">
        <v>64</v>
      </c>
      <c r="I1046" s="29" t="s">
        <v>1931</v>
      </c>
      <c r="J1046" s="29" t="s">
        <v>506</v>
      </c>
      <c r="K1046" s="30">
        <v>80111600</v>
      </c>
      <c r="L1046" s="31" t="s">
        <v>948</v>
      </c>
      <c r="M1046" s="31">
        <v>2</v>
      </c>
      <c r="N1046" s="31">
        <v>5</v>
      </c>
      <c r="O1046" s="32">
        <v>12</v>
      </c>
      <c r="P1046" s="31">
        <v>1</v>
      </c>
      <c r="Q1046" s="33" t="s">
        <v>29</v>
      </c>
      <c r="R1046" s="31">
        <v>0</v>
      </c>
      <c r="S1046" s="34">
        <v>20592000</v>
      </c>
      <c r="T1046" s="34">
        <v>20592000</v>
      </c>
      <c r="U1046" s="35">
        <v>0</v>
      </c>
      <c r="V1046" s="31">
        <v>0</v>
      </c>
      <c r="W1046" s="31" t="s">
        <v>942</v>
      </c>
      <c r="X1046" s="31" t="s">
        <v>31</v>
      </c>
      <c r="Y1046" s="31" t="s">
        <v>508</v>
      </c>
      <c r="Z1046" s="31">
        <v>3778881</v>
      </c>
      <c r="AA1046" s="29" t="s">
        <v>509</v>
      </c>
      <c r="AB1046" s="29" t="str">
        <f t="shared" si="32"/>
        <v>981-115</v>
      </c>
      <c r="AC1046" s="29" t="str">
        <f t="shared" si="33"/>
        <v>EJECUTAR ACCIONES PEDAGÓGICAS EN EL MARCO LA ESTRATEGIA DE AULAS AMBIENTALES #981-115</v>
      </c>
    </row>
    <row r="1047" spans="1:29" s="21" customFormat="1" ht="50.1" customHeight="1" x14ac:dyDescent="0.2">
      <c r="A1047" s="29">
        <v>981</v>
      </c>
      <c r="B1047" s="29">
        <v>116</v>
      </c>
      <c r="C1047" s="29" t="s">
        <v>502</v>
      </c>
      <c r="D1047" s="29" t="s">
        <v>503</v>
      </c>
      <c r="E1047" s="29" t="s">
        <v>521</v>
      </c>
      <c r="F1047" s="29" t="s">
        <v>1936</v>
      </c>
      <c r="G1047" s="29" t="s">
        <v>505</v>
      </c>
      <c r="H1047" s="29" t="s">
        <v>64</v>
      </c>
      <c r="I1047" s="29" t="s">
        <v>1931</v>
      </c>
      <c r="J1047" s="29" t="s">
        <v>506</v>
      </c>
      <c r="K1047" s="30">
        <v>80111600</v>
      </c>
      <c r="L1047" s="31" t="s">
        <v>948</v>
      </c>
      <c r="M1047" s="31">
        <v>2</v>
      </c>
      <c r="N1047" s="31">
        <v>3</v>
      </c>
      <c r="O1047" s="32">
        <v>9</v>
      </c>
      <c r="P1047" s="31">
        <v>1</v>
      </c>
      <c r="Q1047" s="33" t="s">
        <v>29</v>
      </c>
      <c r="R1047" s="31">
        <v>0</v>
      </c>
      <c r="S1047" s="34">
        <v>15444000</v>
      </c>
      <c r="T1047" s="34">
        <v>15444000</v>
      </c>
      <c r="U1047" s="35">
        <v>0</v>
      </c>
      <c r="V1047" s="31">
        <v>0</v>
      </c>
      <c r="W1047" s="31" t="s">
        <v>942</v>
      </c>
      <c r="X1047" s="31" t="s">
        <v>31</v>
      </c>
      <c r="Y1047" s="31" t="s">
        <v>508</v>
      </c>
      <c r="Z1047" s="31">
        <v>3778881</v>
      </c>
      <c r="AA1047" s="29" t="s">
        <v>509</v>
      </c>
      <c r="AB1047" s="29" t="str">
        <f t="shared" si="32"/>
        <v>981-116</v>
      </c>
      <c r="AC1047" s="29" t="str">
        <f t="shared" si="33"/>
        <v>EJECUTAR ACCIONES PEDAGÓGICAS EN EL MARCO LA ESTRATEGIA DE AULAS AMBIENTALES #981-116</v>
      </c>
    </row>
    <row r="1048" spans="1:29" s="21" customFormat="1" ht="50.1" customHeight="1" x14ac:dyDescent="0.2">
      <c r="A1048" s="29">
        <v>981</v>
      </c>
      <c r="B1048" s="29">
        <v>117</v>
      </c>
      <c r="C1048" s="29" t="s">
        <v>502</v>
      </c>
      <c r="D1048" s="29" t="s">
        <v>503</v>
      </c>
      <c r="E1048" s="29" t="s">
        <v>521</v>
      </c>
      <c r="F1048" s="29" t="s">
        <v>1936</v>
      </c>
      <c r="G1048" s="29" t="s">
        <v>505</v>
      </c>
      <c r="H1048" s="29" t="s">
        <v>64</v>
      </c>
      <c r="I1048" s="29" t="s">
        <v>1931</v>
      </c>
      <c r="J1048" s="29" t="s">
        <v>506</v>
      </c>
      <c r="K1048" s="30">
        <v>80111600</v>
      </c>
      <c r="L1048" s="31" t="s">
        <v>948</v>
      </c>
      <c r="M1048" s="31">
        <v>2</v>
      </c>
      <c r="N1048" s="31">
        <v>5</v>
      </c>
      <c r="O1048" s="32">
        <v>8</v>
      </c>
      <c r="P1048" s="31">
        <v>1</v>
      </c>
      <c r="Q1048" s="33" t="s">
        <v>29</v>
      </c>
      <c r="R1048" s="31">
        <v>0</v>
      </c>
      <c r="S1048" s="34">
        <v>13499200</v>
      </c>
      <c r="T1048" s="34">
        <v>13499200</v>
      </c>
      <c r="U1048" s="35">
        <v>0</v>
      </c>
      <c r="V1048" s="31">
        <v>0</v>
      </c>
      <c r="W1048" s="31" t="s">
        <v>942</v>
      </c>
      <c r="X1048" s="31" t="s">
        <v>31</v>
      </c>
      <c r="Y1048" s="31" t="s">
        <v>508</v>
      </c>
      <c r="Z1048" s="31">
        <v>3778881</v>
      </c>
      <c r="AA1048" s="29" t="s">
        <v>509</v>
      </c>
      <c r="AB1048" s="29" t="str">
        <f t="shared" si="32"/>
        <v>981-117</v>
      </c>
      <c r="AC1048" s="29" t="str">
        <f t="shared" si="33"/>
        <v>EJECUTAR ACCIONES PEDAGÓGICAS EN EL MARCO LA ESTRATEGIA DE AULAS AMBIENTALES #981-117</v>
      </c>
    </row>
    <row r="1049" spans="1:29" s="21" customFormat="1" ht="50.1" customHeight="1" x14ac:dyDescent="0.2">
      <c r="A1049" s="29">
        <v>981</v>
      </c>
      <c r="B1049" s="29">
        <v>118</v>
      </c>
      <c r="C1049" s="29" t="s">
        <v>502</v>
      </c>
      <c r="D1049" s="29" t="s">
        <v>503</v>
      </c>
      <c r="E1049" s="29" t="s">
        <v>521</v>
      </c>
      <c r="F1049" s="29" t="s">
        <v>1936</v>
      </c>
      <c r="G1049" s="29" t="s">
        <v>505</v>
      </c>
      <c r="H1049" s="29" t="s">
        <v>64</v>
      </c>
      <c r="I1049" s="29" t="s">
        <v>1931</v>
      </c>
      <c r="J1049" s="29" t="s">
        <v>506</v>
      </c>
      <c r="K1049" s="30">
        <v>80111600</v>
      </c>
      <c r="L1049" s="31" t="s">
        <v>948</v>
      </c>
      <c r="M1049" s="31">
        <v>2</v>
      </c>
      <c r="N1049" s="31">
        <v>4</v>
      </c>
      <c r="O1049" s="32">
        <v>270</v>
      </c>
      <c r="P1049" s="31">
        <v>0</v>
      </c>
      <c r="Q1049" s="33" t="s">
        <v>29</v>
      </c>
      <c r="R1049" s="31">
        <v>0</v>
      </c>
      <c r="S1049" s="34">
        <v>15444000</v>
      </c>
      <c r="T1049" s="34">
        <v>15444000</v>
      </c>
      <c r="U1049" s="35">
        <v>0</v>
      </c>
      <c r="V1049" s="31">
        <v>0</v>
      </c>
      <c r="W1049" s="31" t="s">
        <v>942</v>
      </c>
      <c r="X1049" s="31" t="s">
        <v>31</v>
      </c>
      <c r="Y1049" s="31" t="s">
        <v>508</v>
      </c>
      <c r="Z1049" s="31">
        <v>3778881</v>
      </c>
      <c r="AA1049" s="29" t="s">
        <v>509</v>
      </c>
      <c r="AB1049" s="29" t="str">
        <f t="shared" si="32"/>
        <v>981-118</v>
      </c>
      <c r="AC1049" s="29" t="str">
        <f t="shared" si="33"/>
        <v>EJECUTAR ACCIONES PEDAGÓGICAS EN EL MARCO LA ESTRATEGIA DE AULAS AMBIENTALES #981-118</v>
      </c>
    </row>
    <row r="1050" spans="1:29" s="21" customFormat="1" ht="50.1" customHeight="1" x14ac:dyDescent="0.2">
      <c r="A1050" s="29">
        <v>981</v>
      </c>
      <c r="B1050" s="29">
        <v>119</v>
      </c>
      <c r="C1050" s="29" t="s">
        <v>502</v>
      </c>
      <c r="D1050" s="29" t="s">
        <v>503</v>
      </c>
      <c r="E1050" s="29" t="s">
        <v>521</v>
      </c>
      <c r="F1050" s="29" t="s">
        <v>1936</v>
      </c>
      <c r="G1050" s="29" t="s">
        <v>505</v>
      </c>
      <c r="H1050" s="29" t="s">
        <v>64</v>
      </c>
      <c r="I1050" s="29" t="s">
        <v>1931</v>
      </c>
      <c r="J1050" s="29" t="s">
        <v>506</v>
      </c>
      <c r="K1050" s="30">
        <v>80111600</v>
      </c>
      <c r="L1050" s="31" t="s">
        <v>948</v>
      </c>
      <c r="M1050" s="31">
        <v>2</v>
      </c>
      <c r="N1050" s="31">
        <v>5</v>
      </c>
      <c r="O1050" s="32">
        <v>12</v>
      </c>
      <c r="P1050" s="31">
        <v>1</v>
      </c>
      <c r="Q1050" s="33" t="s">
        <v>29</v>
      </c>
      <c r="R1050" s="31">
        <v>0</v>
      </c>
      <c r="S1050" s="34">
        <v>20592000</v>
      </c>
      <c r="T1050" s="34">
        <v>20592000</v>
      </c>
      <c r="U1050" s="35">
        <v>0</v>
      </c>
      <c r="V1050" s="31">
        <v>0</v>
      </c>
      <c r="W1050" s="31" t="s">
        <v>942</v>
      </c>
      <c r="X1050" s="31" t="s">
        <v>31</v>
      </c>
      <c r="Y1050" s="31" t="s">
        <v>508</v>
      </c>
      <c r="Z1050" s="31">
        <v>3778881</v>
      </c>
      <c r="AA1050" s="29" t="s">
        <v>509</v>
      </c>
      <c r="AB1050" s="29" t="str">
        <f t="shared" si="32"/>
        <v>981-119</v>
      </c>
      <c r="AC1050" s="29" t="str">
        <f t="shared" si="33"/>
        <v>EJECUTAR ACCIONES PEDAGÓGICAS EN EL MARCO LA ESTRATEGIA DE AULAS AMBIENTALES #981-119</v>
      </c>
    </row>
    <row r="1051" spans="1:29" s="21" customFormat="1" ht="50.1" customHeight="1" x14ac:dyDescent="0.2">
      <c r="A1051" s="29">
        <v>981</v>
      </c>
      <c r="B1051" s="29">
        <v>120</v>
      </c>
      <c r="C1051" s="29" t="s">
        <v>502</v>
      </c>
      <c r="D1051" s="29" t="s">
        <v>503</v>
      </c>
      <c r="E1051" s="29" t="s">
        <v>521</v>
      </c>
      <c r="F1051" s="29" t="s">
        <v>1936</v>
      </c>
      <c r="G1051" s="29" t="s">
        <v>505</v>
      </c>
      <c r="H1051" s="29" t="s">
        <v>64</v>
      </c>
      <c r="I1051" s="29" t="s">
        <v>1931</v>
      </c>
      <c r="J1051" s="29" t="s">
        <v>506</v>
      </c>
      <c r="K1051" s="30">
        <v>80111600</v>
      </c>
      <c r="L1051" s="31" t="s">
        <v>948</v>
      </c>
      <c r="M1051" s="31">
        <v>2</v>
      </c>
      <c r="N1051" s="31">
        <v>4</v>
      </c>
      <c r="O1051" s="32">
        <v>8</v>
      </c>
      <c r="P1051" s="31">
        <v>1</v>
      </c>
      <c r="Q1051" s="33" t="s">
        <v>29</v>
      </c>
      <c r="R1051" s="31">
        <v>0</v>
      </c>
      <c r="S1051" s="34">
        <v>13728000</v>
      </c>
      <c r="T1051" s="34">
        <v>13728000</v>
      </c>
      <c r="U1051" s="35">
        <v>0</v>
      </c>
      <c r="V1051" s="31">
        <v>0</v>
      </c>
      <c r="W1051" s="31" t="s">
        <v>942</v>
      </c>
      <c r="X1051" s="31" t="s">
        <v>31</v>
      </c>
      <c r="Y1051" s="31" t="s">
        <v>508</v>
      </c>
      <c r="Z1051" s="31">
        <v>3778881</v>
      </c>
      <c r="AA1051" s="29" t="s">
        <v>509</v>
      </c>
      <c r="AB1051" s="29" t="str">
        <f t="shared" si="32"/>
        <v>981-120</v>
      </c>
      <c r="AC1051" s="29" t="str">
        <f t="shared" si="33"/>
        <v>EJECUTAR ACCIONES PEDAGÓGICAS EN EL MARCO LA ESTRATEGIA DE AULAS AMBIENTALES #981-120</v>
      </c>
    </row>
    <row r="1052" spans="1:29" s="21" customFormat="1" ht="50.1" customHeight="1" x14ac:dyDescent="0.2">
      <c r="A1052" s="29">
        <v>981</v>
      </c>
      <c r="B1052" s="29">
        <v>121</v>
      </c>
      <c r="C1052" s="29" t="s">
        <v>502</v>
      </c>
      <c r="D1052" s="29" t="s">
        <v>503</v>
      </c>
      <c r="E1052" s="29" t="s">
        <v>521</v>
      </c>
      <c r="F1052" s="29" t="s">
        <v>1936</v>
      </c>
      <c r="G1052" s="29" t="s">
        <v>505</v>
      </c>
      <c r="H1052" s="29" t="s">
        <v>64</v>
      </c>
      <c r="I1052" s="29" t="s">
        <v>1931</v>
      </c>
      <c r="J1052" s="29" t="s">
        <v>506</v>
      </c>
      <c r="K1052" s="30">
        <v>80111600</v>
      </c>
      <c r="L1052" s="31" t="s">
        <v>536</v>
      </c>
      <c r="M1052" s="31">
        <v>2</v>
      </c>
      <c r="N1052" s="31">
        <v>5</v>
      </c>
      <c r="O1052" s="32">
        <v>8</v>
      </c>
      <c r="P1052" s="31">
        <v>1</v>
      </c>
      <c r="Q1052" s="33" t="s">
        <v>29</v>
      </c>
      <c r="R1052" s="31">
        <v>0</v>
      </c>
      <c r="S1052" s="34">
        <v>10020133</v>
      </c>
      <c r="T1052" s="34">
        <v>10020133</v>
      </c>
      <c r="U1052" s="35">
        <v>0</v>
      </c>
      <c r="V1052" s="31">
        <v>0</v>
      </c>
      <c r="W1052" s="31" t="s">
        <v>942</v>
      </c>
      <c r="X1052" s="31" t="s">
        <v>31</v>
      </c>
      <c r="Y1052" s="31" t="s">
        <v>508</v>
      </c>
      <c r="Z1052" s="31">
        <v>3778881</v>
      </c>
      <c r="AA1052" s="29" t="s">
        <v>509</v>
      </c>
      <c r="AB1052" s="29" t="str">
        <f t="shared" si="32"/>
        <v>981-121</v>
      </c>
      <c r="AC1052" s="29" t="str">
        <f t="shared" si="33"/>
        <v>APOYAR LA EJECUCIÓN DE ACCIONES DE EDUCACIÓN AMBIENTAL, EN DESARROLLO DE ESTRATEGIA AULAS AMBIENTALES #981-121</v>
      </c>
    </row>
    <row r="1053" spans="1:29" s="21" customFormat="1" ht="50.1" customHeight="1" x14ac:dyDescent="0.2">
      <c r="A1053" s="29">
        <v>981</v>
      </c>
      <c r="B1053" s="29">
        <v>122</v>
      </c>
      <c r="C1053" s="29" t="s">
        <v>502</v>
      </c>
      <c r="D1053" s="29" t="s">
        <v>503</v>
      </c>
      <c r="E1053" s="29" t="s">
        <v>521</v>
      </c>
      <c r="F1053" s="29" t="s">
        <v>1936</v>
      </c>
      <c r="G1053" s="29" t="s">
        <v>505</v>
      </c>
      <c r="H1053" s="29" t="s">
        <v>64</v>
      </c>
      <c r="I1053" s="29" t="s">
        <v>1931</v>
      </c>
      <c r="J1053" s="29" t="s">
        <v>506</v>
      </c>
      <c r="K1053" s="30">
        <v>80111600</v>
      </c>
      <c r="L1053" s="31" t="s">
        <v>536</v>
      </c>
      <c r="M1053" s="31">
        <v>2</v>
      </c>
      <c r="N1053" s="31">
        <v>7</v>
      </c>
      <c r="O1053" s="32">
        <v>315</v>
      </c>
      <c r="P1053" s="31">
        <v>0</v>
      </c>
      <c r="Q1053" s="33" t="s">
        <v>29</v>
      </c>
      <c r="R1053" s="31">
        <v>0</v>
      </c>
      <c r="S1053" s="34">
        <v>14154000</v>
      </c>
      <c r="T1053" s="34">
        <v>14154000</v>
      </c>
      <c r="U1053" s="35">
        <v>0</v>
      </c>
      <c r="V1053" s="31">
        <v>0</v>
      </c>
      <c r="W1053" s="31" t="s">
        <v>942</v>
      </c>
      <c r="X1053" s="31" t="s">
        <v>31</v>
      </c>
      <c r="Y1053" s="31" t="s">
        <v>508</v>
      </c>
      <c r="Z1053" s="31">
        <v>3778881</v>
      </c>
      <c r="AA1053" s="29" t="s">
        <v>509</v>
      </c>
      <c r="AB1053" s="29" t="str">
        <f t="shared" si="32"/>
        <v>981-122</v>
      </c>
      <c r="AC1053" s="29" t="str">
        <f t="shared" si="33"/>
        <v>APOYAR LA EJECUCIÓN DE ACCIONES DE EDUCACIÓN AMBIENTAL, EN DESARROLLO DE ESTRATEGIA AULAS AMBIENTALES #981-122</v>
      </c>
    </row>
    <row r="1054" spans="1:29" s="21" customFormat="1" ht="50.1" customHeight="1" x14ac:dyDescent="0.2">
      <c r="A1054" s="29">
        <v>981</v>
      </c>
      <c r="B1054" s="29">
        <v>123</v>
      </c>
      <c r="C1054" s="29" t="s">
        <v>502</v>
      </c>
      <c r="D1054" s="29" t="s">
        <v>503</v>
      </c>
      <c r="E1054" s="29" t="s">
        <v>521</v>
      </c>
      <c r="F1054" s="29" t="s">
        <v>1936</v>
      </c>
      <c r="G1054" s="29" t="s">
        <v>505</v>
      </c>
      <c r="H1054" s="29" t="s">
        <v>64</v>
      </c>
      <c r="I1054" s="29" t="s">
        <v>1931</v>
      </c>
      <c r="J1054" s="29" t="s">
        <v>506</v>
      </c>
      <c r="K1054" s="30">
        <v>80111600</v>
      </c>
      <c r="L1054" s="31" t="s">
        <v>536</v>
      </c>
      <c r="M1054" s="31">
        <v>2</v>
      </c>
      <c r="N1054" s="31">
        <v>5</v>
      </c>
      <c r="O1054" s="32">
        <v>8</v>
      </c>
      <c r="P1054" s="31">
        <v>1</v>
      </c>
      <c r="Q1054" s="33" t="s">
        <v>29</v>
      </c>
      <c r="R1054" s="31">
        <v>0</v>
      </c>
      <c r="S1054" s="34">
        <v>10289733</v>
      </c>
      <c r="T1054" s="34">
        <v>10289733</v>
      </c>
      <c r="U1054" s="35">
        <v>0</v>
      </c>
      <c r="V1054" s="31">
        <v>0</v>
      </c>
      <c r="W1054" s="31" t="s">
        <v>942</v>
      </c>
      <c r="X1054" s="31" t="s">
        <v>31</v>
      </c>
      <c r="Y1054" s="31" t="s">
        <v>508</v>
      </c>
      <c r="Z1054" s="31">
        <v>3778881</v>
      </c>
      <c r="AA1054" s="29" t="s">
        <v>509</v>
      </c>
      <c r="AB1054" s="29" t="str">
        <f t="shared" si="32"/>
        <v>981-123</v>
      </c>
      <c r="AC1054" s="29" t="str">
        <f t="shared" si="33"/>
        <v>APOYAR LA EJECUCIÓN DE ACCIONES DE EDUCACIÓN AMBIENTAL, EN DESARROLLO DE ESTRATEGIA AULAS AMBIENTALES #981-123</v>
      </c>
    </row>
    <row r="1055" spans="1:29" s="21" customFormat="1" ht="50.1" customHeight="1" x14ac:dyDescent="0.2">
      <c r="A1055" s="29">
        <v>981</v>
      </c>
      <c r="B1055" s="29">
        <v>124</v>
      </c>
      <c r="C1055" s="29" t="s">
        <v>502</v>
      </c>
      <c r="D1055" s="29" t="s">
        <v>503</v>
      </c>
      <c r="E1055" s="29" t="s">
        <v>521</v>
      </c>
      <c r="F1055" s="29" t="s">
        <v>1936</v>
      </c>
      <c r="G1055" s="29" t="s">
        <v>505</v>
      </c>
      <c r="H1055" s="29" t="s">
        <v>71</v>
      </c>
      <c r="I1055" s="29" t="s">
        <v>537</v>
      </c>
      <c r="J1055" s="29" t="s">
        <v>538</v>
      </c>
      <c r="K1055" s="30">
        <v>80141600</v>
      </c>
      <c r="L1055" s="31" t="s">
        <v>1313</v>
      </c>
      <c r="M1055" s="31">
        <v>4</v>
      </c>
      <c r="N1055" s="31">
        <v>5</v>
      </c>
      <c r="O1055" s="32">
        <v>1</v>
      </c>
      <c r="P1055" s="31">
        <v>1</v>
      </c>
      <c r="Q1055" s="33" t="s">
        <v>29</v>
      </c>
      <c r="R1055" s="31">
        <v>0</v>
      </c>
      <c r="S1055" s="34">
        <v>20000000</v>
      </c>
      <c r="T1055" s="34">
        <v>20000000</v>
      </c>
      <c r="U1055" s="35">
        <v>0</v>
      </c>
      <c r="V1055" s="31">
        <v>0</v>
      </c>
      <c r="W1055" s="31" t="s">
        <v>942</v>
      </c>
      <c r="X1055" s="31" t="s">
        <v>31</v>
      </c>
      <c r="Y1055" s="31" t="s">
        <v>508</v>
      </c>
      <c r="Z1055" s="31">
        <v>3778881</v>
      </c>
      <c r="AA1055" s="29" t="s">
        <v>509</v>
      </c>
      <c r="AB1055" s="29" t="str">
        <f t="shared" si="32"/>
        <v>981-124</v>
      </c>
      <c r="AC1055" s="29" t="str">
        <f t="shared" si="33"/>
        <v>CONTRATAR LAS ACCIONES COMUNICATIVAS QUE PERMITAN DIVULGAR LOS EVENTOS, CAMPAÑAS Y MENSAJES INSTITUCIONALES DE LA SECRETARÍA DISTRITAL DE AMBIENTE #981-124</v>
      </c>
    </row>
    <row r="1056" spans="1:29" s="21" customFormat="1" ht="50.1" customHeight="1" x14ac:dyDescent="0.2">
      <c r="A1056" s="29">
        <v>981</v>
      </c>
      <c r="B1056" s="29">
        <v>125</v>
      </c>
      <c r="C1056" s="29" t="s">
        <v>502</v>
      </c>
      <c r="D1056" s="29" t="s">
        <v>503</v>
      </c>
      <c r="E1056" s="29" t="s">
        <v>521</v>
      </c>
      <c r="F1056" s="29" t="s">
        <v>1936</v>
      </c>
      <c r="G1056" s="29" t="s">
        <v>505</v>
      </c>
      <c r="H1056" s="29" t="s">
        <v>64</v>
      </c>
      <c r="I1056" s="29" t="s">
        <v>1931</v>
      </c>
      <c r="J1056" s="29" t="s">
        <v>506</v>
      </c>
      <c r="K1056" s="30">
        <v>80111600</v>
      </c>
      <c r="L1056" s="31" t="s">
        <v>1935</v>
      </c>
      <c r="M1056" s="31">
        <v>7</v>
      </c>
      <c r="N1056" s="31">
        <v>7</v>
      </c>
      <c r="O1056" s="32">
        <v>0</v>
      </c>
      <c r="P1056" s="31">
        <v>1</v>
      </c>
      <c r="Q1056" s="33" t="s">
        <v>29</v>
      </c>
      <c r="R1056" s="31">
        <v>0</v>
      </c>
      <c r="S1056" s="34">
        <v>548568</v>
      </c>
      <c r="T1056" s="34">
        <v>548568</v>
      </c>
      <c r="U1056" s="35">
        <v>0</v>
      </c>
      <c r="V1056" s="31">
        <v>0</v>
      </c>
      <c r="W1056" s="31" t="s">
        <v>942</v>
      </c>
      <c r="X1056" s="31" t="s">
        <v>31</v>
      </c>
      <c r="Y1056" s="31" t="s">
        <v>508</v>
      </c>
      <c r="Z1056" s="31">
        <v>3778881</v>
      </c>
      <c r="AA1056" s="29" t="s">
        <v>509</v>
      </c>
      <c r="AB1056" s="29" t="str">
        <f t="shared" si="32"/>
        <v>981-125</v>
      </c>
      <c r="AC1056" s="29" t="str">
        <f t="shared" si="33"/>
        <v>SALDO SIN EJECUTAR #981-125</v>
      </c>
    </row>
    <row r="1057" spans="1:29" s="21" customFormat="1" ht="50.1" customHeight="1" x14ac:dyDescent="0.2">
      <c r="A1057" s="29">
        <v>981</v>
      </c>
      <c r="B1057" s="29">
        <v>126</v>
      </c>
      <c r="C1057" s="29" t="s">
        <v>502</v>
      </c>
      <c r="D1057" s="29" t="s">
        <v>503</v>
      </c>
      <c r="E1057" s="29" t="s">
        <v>539</v>
      </c>
      <c r="F1057" s="29" t="s">
        <v>540</v>
      </c>
      <c r="G1057" s="29" t="s">
        <v>505</v>
      </c>
      <c r="H1057" s="29" t="s">
        <v>64</v>
      </c>
      <c r="I1057" s="29" t="s">
        <v>1931</v>
      </c>
      <c r="J1057" s="29" t="s">
        <v>541</v>
      </c>
      <c r="K1057" s="30">
        <v>80111600</v>
      </c>
      <c r="L1057" s="31" t="s">
        <v>1944</v>
      </c>
      <c r="M1057" s="31">
        <v>3</v>
      </c>
      <c r="N1057" s="31">
        <v>3</v>
      </c>
      <c r="O1057" s="32">
        <v>10</v>
      </c>
      <c r="P1057" s="31">
        <v>1</v>
      </c>
      <c r="Q1057" s="33" t="s">
        <v>29</v>
      </c>
      <c r="R1057" s="31">
        <v>0</v>
      </c>
      <c r="S1057" s="34">
        <v>1606933</v>
      </c>
      <c r="T1057" s="34">
        <v>1606933</v>
      </c>
      <c r="U1057" s="35">
        <v>0</v>
      </c>
      <c r="V1057" s="31">
        <v>0</v>
      </c>
      <c r="W1057" s="31" t="s">
        <v>942</v>
      </c>
      <c r="X1057" s="31" t="s">
        <v>31</v>
      </c>
      <c r="Y1057" s="31" t="s">
        <v>508</v>
      </c>
      <c r="Z1057" s="31">
        <v>3778881</v>
      </c>
      <c r="AA1057" s="29" t="s">
        <v>509</v>
      </c>
      <c r="AB1057" s="29" t="str">
        <f t="shared" si="32"/>
        <v>981-126</v>
      </c>
      <c r="AC1057" s="29" t="str">
        <f t="shared" si="33"/>
        <v>PLANEAR Y DESARROLLAR PROCESOS DE COMUNICACIÓN ORGANIZACIONAL AL INTERIOR DE LA SECRETARÍA DISTRITAL DE AMBIENTE #981-126</v>
      </c>
    </row>
    <row r="1058" spans="1:29" s="21" customFormat="1" ht="50.1" customHeight="1" x14ac:dyDescent="0.2">
      <c r="A1058" s="29">
        <v>981</v>
      </c>
      <c r="B1058" s="29">
        <v>127</v>
      </c>
      <c r="C1058" s="29" t="s">
        <v>502</v>
      </c>
      <c r="D1058" s="29" t="s">
        <v>503</v>
      </c>
      <c r="E1058" s="29" t="s">
        <v>539</v>
      </c>
      <c r="F1058" s="29" t="s">
        <v>540</v>
      </c>
      <c r="G1058" s="29" t="s">
        <v>505</v>
      </c>
      <c r="H1058" s="29" t="s">
        <v>64</v>
      </c>
      <c r="I1058" s="29" t="s">
        <v>1931</v>
      </c>
      <c r="J1058" s="29" t="s">
        <v>541</v>
      </c>
      <c r="K1058" s="30">
        <v>80111600</v>
      </c>
      <c r="L1058" s="31" t="s">
        <v>1945</v>
      </c>
      <c r="M1058" s="31">
        <v>4</v>
      </c>
      <c r="N1058" s="31">
        <v>5</v>
      </c>
      <c r="O1058" s="32">
        <v>405</v>
      </c>
      <c r="P1058" s="31">
        <v>0</v>
      </c>
      <c r="Q1058" s="33" t="s">
        <v>29</v>
      </c>
      <c r="R1058" s="31">
        <v>0</v>
      </c>
      <c r="S1058" s="34">
        <v>73683000</v>
      </c>
      <c r="T1058" s="34">
        <v>73683000</v>
      </c>
      <c r="U1058" s="35">
        <v>0</v>
      </c>
      <c r="V1058" s="31">
        <v>0</v>
      </c>
      <c r="W1058" s="31" t="s">
        <v>942</v>
      </c>
      <c r="X1058" s="31" t="s">
        <v>31</v>
      </c>
      <c r="Y1058" s="31" t="s">
        <v>508</v>
      </c>
      <c r="Z1058" s="31">
        <v>3778881</v>
      </c>
      <c r="AA1058" s="29" t="s">
        <v>509</v>
      </c>
      <c r="AB1058" s="29" t="str">
        <f t="shared" si="32"/>
        <v>981-127</v>
      </c>
      <c r="AC1058" s="29" t="str">
        <f t="shared" si="33"/>
        <v>COORDINAR LAS ACTIVIDADES DE COMUNICACIÓN EXTERNA Y MANEJO DE PRENSA PARA LA DIVULGACIÓN DE LAS ACCIONES MISIONALES DE LA SECRETARÍA DISTRITAL DE AMBIENTE #981-127</v>
      </c>
    </row>
    <row r="1059" spans="1:29" s="21" customFormat="1" ht="50.1" customHeight="1" x14ac:dyDescent="0.2">
      <c r="A1059" s="29">
        <v>981</v>
      </c>
      <c r="B1059" s="29">
        <v>128</v>
      </c>
      <c r="C1059" s="29" t="s">
        <v>502</v>
      </c>
      <c r="D1059" s="29" t="s">
        <v>503</v>
      </c>
      <c r="E1059" s="29" t="s">
        <v>539</v>
      </c>
      <c r="F1059" s="29" t="s">
        <v>540</v>
      </c>
      <c r="G1059" s="29" t="s">
        <v>505</v>
      </c>
      <c r="H1059" s="29" t="s">
        <v>64</v>
      </c>
      <c r="I1059" s="29" t="s">
        <v>1931</v>
      </c>
      <c r="J1059" s="29" t="s">
        <v>541</v>
      </c>
      <c r="K1059" s="30">
        <v>80111600</v>
      </c>
      <c r="L1059" s="31" t="s">
        <v>542</v>
      </c>
      <c r="M1059" s="31">
        <v>3</v>
      </c>
      <c r="N1059" s="31">
        <v>3</v>
      </c>
      <c r="O1059" s="32">
        <v>10</v>
      </c>
      <c r="P1059" s="31">
        <v>1</v>
      </c>
      <c r="Q1059" s="33" t="s">
        <v>29</v>
      </c>
      <c r="R1059" s="31">
        <v>0</v>
      </c>
      <c r="S1059" s="34">
        <v>7641200</v>
      </c>
      <c r="T1059" s="34">
        <v>7641200</v>
      </c>
      <c r="U1059" s="35">
        <v>0</v>
      </c>
      <c r="V1059" s="31">
        <v>0</v>
      </c>
      <c r="W1059" s="31" t="s">
        <v>942</v>
      </c>
      <c r="X1059" s="31" t="s">
        <v>31</v>
      </c>
      <c r="Y1059" s="31" t="s">
        <v>508</v>
      </c>
      <c r="Z1059" s="31">
        <v>3778881</v>
      </c>
      <c r="AA1059" s="29" t="s">
        <v>509</v>
      </c>
      <c r="AB1059" s="29" t="str">
        <f t="shared" si="32"/>
        <v>981-128</v>
      </c>
      <c r="AC1059" s="29" t="str">
        <f t="shared" si="33"/>
        <v>COORDINAR LA ESTRATEGIA PUBLICITARIA Y DIVULGATIVA PARA EL POSICIONAMIENTO DE LA SECRETARÍA DISTRITAL DE AMBIENTE COMO AUTORIDAD AMBIENTAL EN EL DISTRITO CAPITAL #981-128</v>
      </c>
    </row>
    <row r="1060" spans="1:29" s="21" customFormat="1" ht="50.1" customHeight="1" x14ac:dyDescent="0.2">
      <c r="A1060" s="29">
        <v>981</v>
      </c>
      <c r="B1060" s="29">
        <v>129</v>
      </c>
      <c r="C1060" s="29" t="s">
        <v>502</v>
      </c>
      <c r="D1060" s="29" t="s">
        <v>503</v>
      </c>
      <c r="E1060" s="29" t="s">
        <v>539</v>
      </c>
      <c r="F1060" s="29" t="s">
        <v>540</v>
      </c>
      <c r="G1060" s="29" t="s">
        <v>505</v>
      </c>
      <c r="H1060" s="29" t="s">
        <v>64</v>
      </c>
      <c r="I1060" s="29" t="s">
        <v>1931</v>
      </c>
      <c r="J1060" s="29" t="s">
        <v>541</v>
      </c>
      <c r="K1060" s="30">
        <v>80111600</v>
      </c>
      <c r="L1060" s="31" t="s">
        <v>1946</v>
      </c>
      <c r="M1060" s="31">
        <v>3</v>
      </c>
      <c r="N1060" s="31">
        <v>3</v>
      </c>
      <c r="O1060" s="32">
        <v>10</v>
      </c>
      <c r="P1060" s="31">
        <v>1</v>
      </c>
      <c r="Q1060" s="33" t="s">
        <v>29</v>
      </c>
      <c r="R1060" s="31">
        <v>0</v>
      </c>
      <c r="S1060" s="34">
        <v>39474267</v>
      </c>
      <c r="T1060" s="34">
        <v>39474267</v>
      </c>
      <c r="U1060" s="35">
        <v>0</v>
      </c>
      <c r="V1060" s="31">
        <v>0</v>
      </c>
      <c r="W1060" s="31" t="s">
        <v>942</v>
      </c>
      <c r="X1060" s="31" t="s">
        <v>31</v>
      </c>
      <c r="Y1060" s="31" t="s">
        <v>508</v>
      </c>
      <c r="Z1060" s="31">
        <v>3778881</v>
      </c>
      <c r="AA1060" s="29" t="s">
        <v>509</v>
      </c>
      <c r="AB1060" s="29" t="str">
        <f t="shared" si="32"/>
        <v>981-129</v>
      </c>
      <c r="AC1060" s="29" t="str">
        <f t="shared" si="33"/>
        <v>REALIZAR ACTIVIDADES DE COMUNICACIÓN EXTERNA E INTERLOCUCIÓN CON LOS MEDIOS DE COMUNICACIÓN MASIVOS PARA POSICIONAR A LA SECRETARÍA DISTRITAL DE AMBIENTE COMO AUTORIDAD AMBIENTAL #981-129</v>
      </c>
    </row>
    <row r="1061" spans="1:29" s="21" customFormat="1" ht="50.1" customHeight="1" x14ac:dyDescent="0.2">
      <c r="A1061" s="29">
        <v>981</v>
      </c>
      <c r="B1061" s="29">
        <v>130</v>
      </c>
      <c r="C1061" s="29" t="s">
        <v>502</v>
      </c>
      <c r="D1061" s="29" t="s">
        <v>503</v>
      </c>
      <c r="E1061" s="29" t="s">
        <v>539</v>
      </c>
      <c r="F1061" s="29" t="s">
        <v>540</v>
      </c>
      <c r="G1061" s="29" t="s">
        <v>505</v>
      </c>
      <c r="H1061" s="29" t="s">
        <v>64</v>
      </c>
      <c r="I1061" s="29" t="s">
        <v>1931</v>
      </c>
      <c r="J1061" s="29" t="s">
        <v>541</v>
      </c>
      <c r="K1061" s="30">
        <v>80111600</v>
      </c>
      <c r="L1061" s="31" t="s">
        <v>1947</v>
      </c>
      <c r="M1061" s="31">
        <v>4</v>
      </c>
      <c r="N1061" s="31">
        <v>4</v>
      </c>
      <c r="O1061" s="32">
        <v>9</v>
      </c>
      <c r="P1061" s="31">
        <v>1</v>
      </c>
      <c r="Q1061" s="33" t="s">
        <v>29</v>
      </c>
      <c r="R1061" s="31">
        <v>0</v>
      </c>
      <c r="S1061" s="34">
        <v>35296333</v>
      </c>
      <c r="T1061" s="34">
        <v>35296333</v>
      </c>
      <c r="U1061" s="35">
        <v>0</v>
      </c>
      <c r="V1061" s="31">
        <v>0</v>
      </c>
      <c r="W1061" s="31" t="s">
        <v>942</v>
      </c>
      <c r="X1061" s="31" t="s">
        <v>31</v>
      </c>
      <c r="Y1061" s="31" t="s">
        <v>508</v>
      </c>
      <c r="Z1061" s="31">
        <v>3778881</v>
      </c>
      <c r="AA1061" s="29" t="s">
        <v>509</v>
      </c>
      <c r="AB1061" s="29" t="str">
        <f t="shared" si="32"/>
        <v>981-130</v>
      </c>
      <c r="AC1061" s="29" t="str">
        <f t="shared" si="33"/>
        <v>REALIZAR LAS LABORES DE PRENSA, REDACCIÓN Y EDICIÓN DE CONTENIDOS PERIODÍSTICOS PARA LA IMPLEMENTACIÓN DEL PLAN DE COMUNICACIÓN DE LA SECRETARÍA DISTRITAL DE AMBIENTE #981-130</v>
      </c>
    </row>
    <row r="1062" spans="1:29" s="21" customFormat="1" ht="50.1" customHeight="1" x14ac:dyDescent="0.2">
      <c r="A1062" s="29">
        <v>981</v>
      </c>
      <c r="B1062" s="29">
        <v>131</v>
      </c>
      <c r="C1062" s="29" t="s">
        <v>502</v>
      </c>
      <c r="D1062" s="29" t="s">
        <v>503</v>
      </c>
      <c r="E1062" s="29" t="s">
        <v>539</v>
      </c>
      <c r="F1062" s="29" t="s">
        <v>540</v>
      </c>
      <c r="G1062" s="29" t="s">
        <v>505</v>
      </c>
      <c r="H1062" s="29" t="s">
        <v>64</v>
      </c>
      <c r="I1062" s="29" t="s">
        <v>1931</v>
      </c>
      <c r="J1062" s="29" t="s">
        <v>541</v>
      </c>
      <c r="K1062" s="30">
        <v>80111600</v>
      </c>
      <c r="L1062" s="31" t="s">
        <v>543</v>
      </c>
      <c r="M1062" s="31">
        <v>7</v>
      </c>
      <c r="N1062" s="31">
        <v>8</v>
      </c>
      <c r="O1062" s="32">
        <v>5</v>
      </c>
      <c r="P1062" s="31">
        <v>1</v>
      </c>
      <c r="Q1062" s="33" t="s">
        <v>29</v>
      </c>
      <c r="R1062" s="31">
        <v>0</v>
      </c>
      <c r="S1062" s="34">
        <v>21610000</v>
      </c>
      <c r="T1062" s="34">
        <v>21610000</v>
      </c>
      <c r="U1062" s="35">
        <v>0</v>
      </c>
      <c r="V1062" s="31">
        <v>0</v>
      </c>
      <c r="W1062" s="31" t="s">
        <v>942</v>
      </c>
      <c r="X1062" s="31" t="s">
        <v>31</v>
      </c>
      <c r="Y1062" s="31" t="s">
        <v>508</v>
      </c>
      <c r="Z1062" s="31">
        <v>3778881</v>
      </c>
      <c r="AA1062" s="29" t="s">
        <v>509</v>
      </c>
      <c r="AB1062" s="29" t="str">
        <f t="shared" si="32"/>
        <v>981-131</v>
      </c>
      <c r="AC1062" s="29" t="str">
        <f t="shared" si="33"/>
        <v>REALIZAR LA INTERLOCUCIÓN CON LOS MEDIOS DE COMUNICACIÓN DISTRITALES Y COMUNITARIOS PARA POSICIONAR A LA SECRETARÍA DISTRITAL DE AMBIENTE COMO AUTORIDAD AMBIENTAL #981-131</v>
      </c>
    </row>
    <row r="1063" spans="1:29" s="21" customFormat="1" ht="50.1" customHeight="1" x14ac:dyDescent="0.2">
      <c r="A1063" s="29">
        <v>981</v>
      </c>
      <c r="B1063" s="29">
        <v>132</v>
      </c>
      <c r="C1063" s="29" t="s">
        <v>502</v>
      </c>
      <c r="D1063" s="29" t="s">
        <v>503</v>
      </c>
      <c r="E1063" s="29" t="s">
        <v>539</v>
      </c>
      <c r="F1063" s="29" t="s">
        <v>540</v>
      </c>
      <c r="G1063" s="29" t="s">
        <v>505</v>
      </c>
      <c r="H1063" s="29" t="s">
        <v>64</v>
      </c>
      <c r="I1063" s="29" t="s">
        <v>1931</v>
      </c>
      <c r="J1063" s="29" t="s">
        <v>541</v>
      </c>
      <c r="K1063" s="30">
        <v>80111600</v>
      </c>
      <c r="L1063" s="31" t="s">
        <v>544</v>
      </c>
      <c r="M1063" s="31">
        <v>3</v>
      </c>
      <c r="N1063" s="31">
        <v>5</v>
      </c>
      <c r="O1063" s="32">
        <v>255</v>
      </c>
      <c r="P1063" s="31">
        <v>0</v>
      </c>
      <c r="Q1063" s="33" t="s">
        <v>29</v>
      </c>
      <c r="R1063" s="31">
        <v>0</v>
      </c>
      <c r="S1063" s="34">
        <v>33279400</v>
      </c>
      <c r="T1063" s="34">
        <v>33279400</v>
      </c>
      <c r="U1063" s="35">
        <v>0</v>
      </c>
      <c r="V1063" s="31">
        <v>0</v>
      </c>
      <c r="W1063" s="31" t="s">
        <v>942</v>
      </c>
      <c r="X1063" s="31" t="s">
        <v>31</v>
      </c>
      <c r="Y1063" s="31" t="s">
        <v>508</v>
      </c>
      <c r="Z1063" s="31">
        <v>3778881</v>
      </c>
      <c r="AA1063" s="29" t="s">
        <v>509</v>
      </c>
      <c r="AB1063" s="29" t="str">
        <f t="shared" si="32"/>
        <v>981-132</v>
      </c>
      <c r="AC1063" s="29" t="str">
        <f t="shared" si="33"/>
        <v>GESTIONAR, DINAMIZAR Y ADMINISTRAR LOS CONTENIDOS INSTITUCIONALES QUE SE DIVULGAN A TRAVÉS DE LAS REDES SOCIALES DE LA SECRETARÍA DISTRITAL DE AMBIENTE #981-132</v>
      </c>
    </row>
    <row r="1064" spans="1:29" s="21" customFormat="1" ht="50.1" customHeight="1" x14ac:dyDescent="0.2">
      <c r="A1064" s="29">
        <v>981</v>
      </c>
      <c r="B1064" s="29">
        <v>133</v>
      </c>
      <c r="C1064" s="29" t="s">
        <v>502</v>
      </c>
      <c r="D1064" s="29" t="s">
        <v>503</v>
      </c>
      <c r="E1064" s="29" t="s">
        <v>539</v>
      </c>
      <c r="F1064" s="29" t="s">
        <v>540</v>
      </c>
      <c r="G1064" s="29" t="s">
        <v>505</v>
      </c>
      <c r="H1064" s="29" t="s">
        <v>64</v>
      </c>
      <c r="I1064" s="29" t="s">
        <v>1931</v>
      </c>
      <c r="J1064" s="29" t="s">
        <v>541</v>
      </c>
      <c r="K1064" s="30">
        <v>80111600</v>
      </c>
      <c r="L1064" s="31" t="s">
        <v>545</v>
      </c>
      <c r="M1064" s="31">
        <v>3</v>
      </c>
      <c r="N1064" s="31">
        <v>4</v>
      </c>
      <c r="O1064" s="32">
        <v>9</v>
      </c>
      <c r="P1064" s="31">
        <v>1</v>
      </c>
      <c r="Q1064" s="33" t="s">
        <v>29</v>
      </c>
      <c r="R1064" s="31">
        <v>0</v>
      </c>
      <c r="S1064" s="34">
        <v>47120733</v>
      </c>
      <c r="T1064" s="34">
        <v>47120733</v>
      </c>
      <c r="U1064" s="35">
        <v>0</v>
      </c>
      <c r="V1064" s="31">
        <v>0</v>
      </c>
      <c r="W1064" s="31" t="s">
        <v>942</v>
      </c>
      <c r="X1064" s="31" t="s">
        <v>31</v>
      </c>
      <c r="Y1064" s="31" t="s">
        <v>508</v>
      </c>
      <c r="Z1064" s="31">
        <v>3778881</v>
      </c>
      <c r="AA1064" s="29" t="s">
        <v>509</v>
      </c>
      <c r="AB1064" s="29" t="str">
        <f t="shared" si="32"/>
        <v>981-133</v>
      </c>
      <c r="AC1064" s="29" t="str">
        <f t="shared" si="33"/>
        <v>REALIZAR EL CUBRIMIENTO PERIODISTICO A LAS DIFERENTES ACTIVIDADES QUE REALIZA LA SECRETARÍA DISTRITAL DE AMBIENTE EN EL MARCO DE LA PARTICIPACIÓN COMUNITARIA #981-133</v>
      </c>
    </row>
    <row r="1065" spans="1:29" s="21" customFormat="1" ht="50.1" customHeight="1" x14ac:dyDescent="0.2">
      <c r="A1065" s="29">
        <v>981</v>
      </c>
      <c r="B1065" s="29">
        <v>134</v>
      </c>
      <c r="C1065" s="29" t="s">
        <v>502</v>
      </c>
      <c r="D1065" s="29" t="s">
        <v>503</v>
      </c>
      <c r="E1065" s="29" t="s">
        <v>539</v>
      </c>
      <c r="F1065" s="29" t="s">
        <v>540</v>
      </c>
      <c r="G1065" s="29" t="s">
        <v>505</v>
      </c>
      <c r="H1065" s="29" t="s">
        <v>64</v>
      </c>
      <c r="I1065" s="29" t="s">
        <v>1931</v>
      </c>
      <c r="J1065" s="29" t="s">
        <v>541</v>
      </c>
      <c r="K1065" s="30">
        <v>80111600</v>
      </c>
      <c r="L1065" s="31" t="s">
        <v>1948</v>
      </c>
      <c r="M1065" s="31">
        <v>3</v>
      </c>
      <c r="N1065" s="31">
        <v>4</v>
      </c>
      <c r="O1065" s="32">
        <v>9</v>
      </c>
      <c r="P1065" s="31">
        <v>1</v>
      </c>
      <c r="Q1065" s="33" t="s">
        <v>29</v>
      </c>
      <c r="R1065" s="31">
        <v>0</v>
      </c>
      <c r="S1065" s="34">
        <v>22108667</v>
      </c>
      <c r="T1065" s="34">
        <v>22108667</v>
      </c>
      <c r="U1065" s="35">
        <v>0</v>
      </c>
      <c r="V1065" s="31">
        <v>0</v>
      </c>
      <c r="W1065" s="31" t="s">
        <v>942</v>
      </c>
      <c r="X1065" s="31" t="s">
        <v>31</v>
      </c>
      <c r="Y1065" s="31" t="s">
        <v>508</v>
      </c>
      <c r="Z1065" s="31">
        <v>3778881</v>
      </c>
      <c r="AA1065" s="29" t="s">
        <v>509</v>
      </c>
      <c r="AB1065" s="29" t="str">
        <f t="shared" si="32"/>
        <v>981-134</v>
      </c>
      <c r="AC1065" s="29" t="str">
        <f t="shared" si="33"/>
        <v>DESARROLLAR PIEZAS DE COMUNICACIÓN GRÁFICA, VISUAL Y DIGITAL QUE REQUIERA LA SECRETARÍA DISTRITAL DE AMBIENTE #981-134</v>
      </c>
    </row>
    <row r="1066" spans="1:29" s="21" customFormat="1" ht="50.1" customHeight="1" x14ac:dyDescent="0.2">
      <c r="A1066" s="29">
        <v>981</v>
      </c>
      <c r="B1066" s="29">
        <v>135</v>
      </c>
      <c r="C1066" s="29" t="s">
        <v>502</v>
      </c>
      <c r="D1066" s="29" t="s">
        <v>503</v>
      </c>
      <c r="E1066" s="29" t="s">
        <v>539</v>
      </c>
      <c r="F1066" s="29" t="s">
        <v>540</v>
      </c>
      <c r="G1066" s="29" t="s">
        <v>505</v>
      </c>
      <c r="H1066" s="29" t="s">
        <v>64</v>
      </c>
      <c r="I1066" s="29" t="s">
        <v>1931</v>
      </c>
      <c r="J1066" s="29" t="s">
        <v>541</v>
      </c>
      <c r="K1066" s="30">
        <v>80111600</v>
      </c>
      <c r="L1066" s="31" t="s">
        <v>1949</v>
      </c>
      <c r="M1066" s="31">
        <v>3</v>
      </c>
      <c r="N1066" s="31">
        <v>3</v>
      </c>
      <c r="O1066" s="32">
        <v>9</v>
      </c>
      <c r="P1066" s="31">
        <v>1</v>
      </c>
      <c r="Q1066" s="33" t="s">
        <v>29</v>
      </c>
      <c r="R1066" s="31">
        <v>0</v>
      </c>
      <c r="S1066" s="34">
        <v>24759000</v>
      </c>
      <c r="T1066" s="34">
        <v>24759000</v>
      </c>
      <c r="U1066" s="35">
        <v>0</v>
      </c>
      <c r="V1066" s="31">
        <v>0</v>
      </c>
      <c r="W1066" s="31" t="s">
        <v>942</v>
      </c>
      <c r="X1066" s="31" t="s">
        <v>31</v>
      </c>
      <c r="Y1066" s="31" t="s">
        <v>508</v>
      </c>
      <c r="Z1066" s="31">
        <v>3778881</v>
      </c>
      <c r="AA1066" s="29" t="s">
        <v>509</v>
      </c>
      <c r="AB1066" s="29" t="str">
        <f t="shared" si="32"/>
        <v>981-135</v>
      </c>
      <c r="AC1066" s="29" t="str">
        <f t="shared" si="33"/>
        <v>REALIZAR LA PREPRODUCCIÓN, PRODUCCIÓN Y EDICIÓN AUDIOVISUAL DEL MATERIAL QUE REQUIERA LA SECRETARIA DISTRITAL DE AMBIENTE #981-135</v>
      </c>
    </row>
    <row r="1067" spans="1:29" s="21" customFormat="1" ht="50.1" customHeight="1" x14ac:dyDescent="0.2">
      <c r="A1067" s="29">
        <v>981</v>
      </c>
      <c r="B1067" s="29">
        <v>136</v>
      </c>
      <c r="C1067" s="29" t="s">
        <v>502</v>
      </c>
      <c r="D1067" s="29" t="s">
        <v>503</v>
      </c>
      <c r="E1067" s="29" t="s">
        <v>539</v>
      </c>
      <c r="F1067" s="29" t="s">
        <v>540</v>
      </c>
      <c r="G1067" s="29" t="s">
        <v>505</v>
      </c>
      <c r="H1067" s="29" t="s">
        <v>64</v>
      </c>
      <c r="I1067" s="29" t="s">
        <v>1931</v>
      </c>
      <c r="J1067" s="29" t="s">
        <v>541</v>
      </c>
      <c r="K1067" s="30">
        <v>80111600</v>
      </c>
      <c r="L1067" s="31" t="s">
        <v>1950</v>
      </c>
      <c r="M1067" s="31">
        <v>3</v>
      </c>
      <c r="N1067" s="31">
        <v>4</v>
      </c>
      <c r="O1067" s="32">
        <v>9</v>
      </c>
      <c r="P1067" s="31">
        <v>1</v>
      </c>
      <c r="Q1067" s="33" t="s">
        <v>29</v>
      </c>
      <c r="R1067" s="31">
        <v>0</v>
      </c>
      <c r="S1067" s="34">
        <v>13956800</v>
      </c>
      <c r="T1067" s="34">
        <v>13956800</v>
      </c>
      <c r="U1067" s="35">
        <v>0</v>
      </c>
      <c r="V1067" s="31">
        <v>0</v>
      </c>
      <c r="W1067" s="31" t="s">
        <v>942</v>
      </c>
      <c r="X1067" s="31" t="s">
        <v>31</v>
      </c>
      <c r="Y1067" s="31" t="s">
        <v>508</v>
      </c>
      <c r="Z1067" s="31">
        <v>3778881</v>
      </c>
      <c r="AA1067" s="29" t="s">
        <v>509</v>
      </c>
      <c r="AB1067" s="29" t="str">
        <f t="shared" si="32"/>
        <v>981-136</v>
      </c>
      <c r="AC1067" s="29" t="str">
        <f t="shared" si="33"/>
        <v>REALIZAR ACTIVIDADES DE TRÁMITE Y SEGUIMIENTO DE LA INFORMACIÓN Y DOCUMENTACIÓN GENERADA EN EL PLAN DE COMUNICACIONES DE LA SECRETARÍA DISTRITAL DE AMBIENTE #981-136</v>
      </c>
    </row>
    <row r="1068" spans="1:29" s="21" customFormat="1" ht="50.1" customHeight="1" x14ac:dyDescent="0.2">
      <c r="A1068" s="29">
        <v>981</v>
      </c>
      <c r="B1068" s="29">
        <v>137</v>
      </c>
      <c r="C1068" s="29" t="s">
        <v>502</v>
      </c>
      <c r="D1068" s="29" t="s">
        <v>503</v>
      </c>
      <c r="E1068" s="29" t="s">
        <v>539</v>
      </c>
      <c r="F1068" s="29" t="s">
        <v>540</v>
      </c>
      <c r="G1068" s="29" t="s">
        <v>505</v>
      </c>
      <c r="H1068" s="29" t="s">
        <v>64</v>
      </c>
      <c r="I1068" s="29" t="s">
        <v>1931</v>
      </c>
      <c r="J1068" s="29" t="s">
        <v>541</v>
      </c>
      <c r="K1068" s="30">
        <v>80111600</v>
      </c>
      <c r="L1068" s="31" t="s">
        <v>1951</v>
      </c>
      <c r="M1068" s="31">
        <v>5</v>
      </c>
      <c r="N1068" s="31">
        <v>6</v>
      </c>
      <c r="O1068" s="32">
        <v>8</v>
      </c>
      <c r="P1068" s="31">
        <v>1</v>
      </c>
      <c r="Q1068" s="33" t="s">
        <v>29</v>
      </c>
      <c r="R1068" s="31">
        <v>0</v>
      </c>
      <c r="S1068" s="34">
        <v>14805000</v>
      </c>
      <c r="T1068" s="34">
        <v>14805000</v>
      </c>
      <c r="U1068" s="35">
        <v>0</v>
      </c>
      <c r="V1068" s="31">
        <v>0</v>
      </c>
      <c r="W1068" s="31" t="s">
        <v>942</v>
      </c>
      <c r="X1068" s="31" t="s">
        <v>31</v>
      </c>
      <c r="Y1068" s="31" t="s">
        <v>508</v>
      </c>
      <c r="Z1068" s="31">
        <v>3778881</v>
      </c>
      <c r="AA1068" s="29" t="s">
        <v>509</v>
      </c>
      <c r="AB1068" s="29" t="str">
        <f t="shared" si="32"/>
        <v>981-137</v>
      </c>
      <c r="AC1068" s="29" t="str">
        <f t="shared" si="33"/>
        <v>ACTUALIZAR EL DISEÑO, USABILIDAD Y ACCESIBILIDAD DEL PORTAL WEB PARA ATENDER LOS LINEAMIENTOS DE LA ALTA CONSEJERÍA Y EL MINISTERIO DE LAS TECNOLOGÍAS DE LA INFORMACIÓN Y LA COMUNICACIÓN #981-137</v>
      </c>
    </row>
    <row r="1069" spans="1:29" s="21" customFormat="1" ht="50.1" customHeight="1" x14ac:dyDescent="0.2">
      <c r="A1069" s="29">
        <v>981</v>
      </c>
      <c r="B1069" s="29">
        <v>138</v>
      </c>
      <c r="C1069" s="29" t="s">
        <v>502</v>
      </c>
      <c r="D1069" s="29" t="s">
        <v>503</v>
      </c>
      <c r="E1069" s="29" t="s">
        <v>539</v>
      </c>
      <c r="F1069" s="29" t="s">
        <v>540</v>
      </c>
      <c r="G1069" s="29" t="s">
        <v>505</v>
      </c>
      <c r="H1069" s="29" t="s">
        <v>393</v>
      </c>
      <c r="I1069" s="29" t="s">
        <v>537</v>
      </c>
      <c r="J1069" s="29" t="s">
        <v>538</v>
      </c>
      <c r="K1069" s="30">
        <v>80141600</v>
      </c>
      <c r="L1069" s="31" t="s">
        <v>1313</v>
      </c>
      <c r="M1069" s="31">
        <v>4</v>
      </c>
      <c r="N1069" s="31">
        <v>5</v>
      </c>
      <c r="O1069" s="32">
        <v>450</v>
      </c>
      <c r="P1069" s="31">
        <v>0</v>
      </c>
      <c r="Q1069" s="33" t="s">
        <v>29</v>
      </c>
      <c r="R1069" s="31">
        <v>0</v>
      </c>
      <c r="S1069" s="34">
        <v>298295931</v>
      </c>
      <c r="T1069" s="34">
        <v>298295931</v>
      </c>
      <c r="U1069" s="35">
        <v>0</v>
      </c>
      <c r="V1069" s="31">
        <v>0</v>
      </c>
      <c r="W1069" s="31" t="s">
        <v>942</v>
      </c>
      <c r="X1069" s="31" t="s">
        <v>31</v>
      </c>
      <c r="Y1069" s="31" t="s">
        <v>508</v>
      </c>
      <c r="Z1069" s="31">
        <v>3778881</v>
      </c>
      <c r="AA1069" s="29" t="s">
        <v>509</v>
      </c>
      <c r="AB1069" s="29" t="str">
        <f t="shared" si="32"/>
        <v>981-138</v>
      </c>
      <c r="AC1069" s="29" t="str">
        <f t="shared" si="33"/>
        <v>CONTRATAR LAS ACCIONES COMUNICATIVAS QUE PERMITAN DIVULGAR LOS EVENTOS, CAMPAÑAS Y MENSAJES INSTITUCIONALES DE LA SECRETARÍA DISTRITAL DE AMBIENTE #981-138</v>
      </c>
    </row>
    <row r="1070" spans="1:29" s="21" customFormat="1" ht="50.1" customHeight="1" x14ac:dyDescent="0.2">
      <c r="A1070" s="29">
        <v>981</v>
      </c>
      <c r="B1070" s="29">
        <v>139</v>
      </c>
      <c r="C1070" s="29" t="s">
        <v>502</v>
      </c>
      <c r="D1070" s="29" t="s">
        <v>503</v>
      </c>
      <c r="E1070" s="29" t="s">
        <v>539</v>
      </c>
      <c r="F1070" s="29" t="s">
        <v>540</v>
      </c>
      <c r="G1070" s="29" t="s">
        <v>505</v>
      </c>
      <c r="H1070" s="29" t="s">
        <v>393</v>
      </c>
      <c r="I1070" s="29" t="s">
        <v>537</v>
      </c>
      <c r="J1070" s="29" t="s">
        <v>538</v>
      </c>
      <c r="K1070" s="30">
        <v>80141600</v>
      </c>
      <c r="L1070" s="31" t="s">
        <v>546</v>
      </c>
      <c r="M1070" s="31">
        <v>3</v>
      </c>
      <c r="N1070" s="31">
        <v>4</v>
      </c>
      <c r="O1070" s="32">
        <v>435</v>
      </c>
      <c r="P1070" s="31">
        <v>0</v>
      </c>
      <c r="Q1070" s="33" t="s">
        <v>44</v>
      </c>
      <c r="R1070" s="31">
        <v>0</v>
      </c>
      <c r="S1070" s="34">
        <v>31482353</v>
      </c>
      <c r="T1070" s="34">
        <v>31482353</v>
      </c>
      <c r="U1070" s="35">
        <v>0</v>
      </c>
      <c r="V1070" s="31">
        <v>0</v>
      </c>
      <c r="W1070" s="31" t="s">
        <v>942</v>
      </c>
      <c r="X1070" s="31" t="s">
        <v>31</v>
      </c>
      <c r="Y1070" s="31" t="s">
        <v>508</v>
      </c>
      <c r="Z1070" s="31">
        <v>3778881</v>
      </c>
      <c r="AA1070" s="29" t="s">
        <v>509</v>
      </c>
      <c r="AB1070" s="29" t="str">
        <f t="shared" si="32"/>
        <v>981-139</v>
      </c>
      <c r="AC1070" s="29" t="str">
        <f t="shared" si="33"/>
        <v>CONTRATAR EL SERVICIO DE MONITOREO DE MEDIOS PARA REALIZAR EL SEGUIMIENTO A LOS REGISTROS NOTICIOSOS DE LA SECRETARÍA DISTRITAL DE AMBIENTE EN LOS DIFERENTES MEDIOS DE COMUNICACIÓN. #981-139</v>
      </c>
    </row>
    <row r="1071" spans="1:29" s="21" customFormat="1" ht="50.1" customHeight="1" x14ac:dyDescent="0.2">
      <c r="A1071" s="29">
        <v>981</v>
      </c>
      <c r="B1071" s="29">
        <v>140</v>
      </c>
      <c r="C1071" s="29" t="s">
        <v>502</v>
      </c>
      <c r="D1071" s="29" t="s">
        <v>503</v>
      </c>
      <c r="E1071" s="29" t="s">
        <v>539</v>
      </c>
      <c r="F1071" s="29" t="s">
        <v>540</v>
      </c>
      <c r="G1071" s="29" t="s">
        <v>505</v>
      </c>
      <c r="H1071" s="29" t="s">
        <v>393</v>
      </c>
      <c r="I1071" s="29" t="s">
        <v>537</v>
      </c>
      <c r="J1071" s="29" t="s">
        <v>538</v>
      </c>
      <c r="K1071" s="30" t="s">
        <v>949</v>
      </c>
      <c r="L1071" s="31" t="s">
        <v>950</v>
      </c>
      <c r="M1071" s="31">
        <v>7</v>
      </c>
      <c r="N1071" s="31">
        <v>8</v>
      </c>
      <c r="O1071" s="32">
        <v>2</v>
      </c>
      <c r="P1071" s="31">
        <v>1</v>
      </c>
      <c r="Q1071" s="33" t="s">
        <v>39</v>
      </c>
      <c r="R1071" s="31">
        <v>0</v>
      </c>
      <c r="S1071" s="34">
        <v>33342277</v>
      </c>
      <c r="T1071" s="34">
        <v>33342277</v>
      </c>
      <c r="U1071" s="35">
        <v>0</v>
      </c>
      <c r="V1071" s="31">
        <v>0</v>
      </c>
      <c r="W1071" s="31" t="s">
        <v>942</v>
      </c>
      <c r="X1071" s="31" t="s">
        <v>31</v>
      </c>
      <c r="Y1071" s="31" t="s">
        <v>508</v>
      </c>
      <c r="Z1071" s="31">
        <v>3778881</v>
      </c>
      <c r="AA1071" s="29" t="s">
        <v>509</v>
      </c>
      <c r="AB1071" s="29" t="str">
        <f t="shared" si="32"/>
        <v>981-140</v>
      </c>
      <c r="AC1071" s="29" t="str">
        <f t="shared" si="33"/>
        <v>ADQUISICIÓN DE EQUIPOS DE WORKSTATION Y PRODUCCIÓN VISUAL QUE ACTUALICEN A NIVEL TECNOLÓGICO Y COMUNICACIONAL A LA ENTIDAD #981-140</v>
      </c>
    </row>
    <row r="1072" spans="1:29" s="21" customFormat="1" ht="50.1" customHeight="1" x14ac:dyDescent="0.2">
      <c r="A1072" s="29">
        <v>981</v>
      </c>
      <c r="B1072" s="29">
        <v>141</v>
      </c>
      <c r="C1072" s="29" t="s">
        <v>502</v>
      </c>
      <c r="D1072" s="29" t="s">
        <v>503</v>
      </c>
      <c r="E1072" s="29" t="s">
        <v>539</v>
      </c>
      <c r="F1072" s="29" t="s">
        <v>540</v>
      </c>
      <c r="G1072" s="29" t="s">
        <v>505</v>
      </c>
      <c r="H1072" s="29" t="s">
        <v>393</v>
      </c>
      <c r="I1072" s="29" t="s">
        <v>537</v>
      </c>
      <c r="J1072" s="29" t="s">
        <v>538</v>
      </c>
      <c r="K1072" s="30">
        <v>80141600</v>
      </c>
      <c r="L1072" s="31" t="s">
        <v>1935</v>
      </c>
      <c r="M1072" s="31">
        <v>7</v>
      </c>
      <c r="N1072" s="31">
        <v>7</v>
      </c>
      <c r="O1072" s="32">
        <v>0</v>
      </c>
      <c r="P1072" s="31">
        <v>1</v>
      </c>
      <c r="Q1072" s="33" t="s">
        <v>29</v>
      </c>
      <c r="R1072" s="31">
        <v>0</v>
      </c>
      <c r="S1072" s="34">
        <v>1727839</v>
      </c>
      <c r="T1072" s="34">
        <v>1727839</v>
      </c>
      <c r="U1072" s="35">
        <v>0</v>
      </c>
      <c r="V1072" s="31">
        <v>0</v>
      </c>
      <c r="W1072" s="31" t="s">
        <v>942</v>
      </c>
      <c r="X1072" s="31" t="s">
        <v>31</v>
      </c>
      <c r="Y1072" s="31" t="s">
        <v>508</v>
      </c>
      <c r="Z1072" s="31">
        <v>3778881</v>
      </c>
      <c r="AA1072" s="29" t="s">
        <v>509</v>
      </c>
      <c r="AB1072" s="29" t="str">
        <f t="shared" si="32"/>
        <v>981-141</v>
      </c>
      <c r="AC1072" s="29" t="str">
        <f t="shared" si="33"/>
        <v>SALDO SIN EJECUTAR #981-141</v>
      </c>
    </row>
    <row r="1073" spans="1:29" s="21" customFormat="1" ht="50.1" customHeight="1" x14ac:dyDescent="0.2">
      <c r="A1073" s="29">
        <v>981</v>
      </c>
      <c r="B1073" s="29">
        <v>142</v>
      </c>
      <c r="C1073" s="29" t="s">
        <v>502</v>
      </c>
      <c r="D1073" s="29" t="s">
        <v>503</v>
      </c>
      <c r="E1073" s="29" t="s">
        <v>521</v>
      </c>
      <c r="F1073" s="29" t="s">
        <v>1936</v>
      </c>
      <c r="G1073" s="29" t="s">
        <v>505</v>
      </c>
      <c r="H1073" s="29" t="s">
        <v>64</v>
      </c>
      <c r="I1073" s="29" t="s">
        <v>1931</v>
      </c>
      <c r="J1073" s="29" t="s">
        <v>506</v>
      </c>
      <c r="K1073" s="30">
        <v>80111600</v>
      </c>
      <c r="L1073" s="31" t="s">
        <v>951</v>
      </c>
      <c r="M1073" s="31">
        <v>3</v>
      </c>
      <c r="N1073" s="31">
        <v>5</v>
      </c>
      <c r="O1073" s="32">
        <v>1</v>
      </c>
      <c r="P1073" s="31">
        <v>1</v>
      </c>
      <c r="Q1073" s="33" t="s">
        <v>29</v>
      </c>
      <c r="R1073" s="31">
        <v>0</v>
      </c>
      <c r="S1073" s="34" t="s">
        <v>1943</v>
      </c>
      <c r="T1073" s="34" t="s">
        <v>1943</v>
      </c>
      <c r="U1073" s="35">
        <v>0</v>
      </c>
      <c r="V1073" s="31">
        <v>0</v>
      </c>
      <c r="W1073" s="31" t="s">
        <v>942</v>
      </c>
      <c r="X1073" s="31" t="s">
        <v>31</v>
      </c>
      <c r="Y1073" s="31" t="s">
        <v>508</v>
      </c>
      <c r="Z1073" s="31">
        <v>3778881</v>
      </c>
      <c r="AA1073" s="29" t="s">
        <v>509</v>
      </c>
      <c r="AB1073" s="29" t="str">
        <f t="shared" si="32"/>
        <v>981-142</v>
      </c>
      <c r="AC1073" s="29" t="str">
        <f t="shared" si="33"/>
        <v>PAGO PASIVO AL CONTRATO CUYO OBJETO ERA #981-142</v>
      </c>
    </row>
    <row r="1074" spans="1:29" s="21" customFormat="1" ht="50.1" customHeight="1" x14ac:dyDescent="0.2">
      <c r="A1074" s="29">
        <v>981</v>
      </c>
      <c r="B1074" s="29">
        <v>143</v>
      </c>
      <c r="C1074" s="29" t="s">
        <v>502</v>
      </c>
      <c r="D1074" s="29" t="s">
        <v>503</v>
      </c>
      <c r="E1074" s="29" t="s">
        <v>521</v>
      </c>
      <c r="F1074" s="29" t="s">
        <v>1936</v>
      </c>
      <c r="G1074" s="29" t="s">
        <v>505</v>
      </c>
      <c r="H1074" s="29" t="s">
        <v>64</v>
      </c>
      <c r="I1074" s="29" t="s">
        <v>1931</v>
      </c>
      <c r="J1074" s="29" t="s">
        <v>506</v>
      </c>
      <c r="K1074" s="30">
        <v>80111600</v>
      </c>
      <c r="L1074" s="31" t="s">
        <v>952</v>
      </c>
      <c r="M1074" s="31">
        <v>2</v>
      </c>
      <c r="N1074" s="31">
        <v>4</v>
      </c>
      <c r="O1074" s="32">
        <v>1</v>
      </c>
      <c r="P1074" s="31">
        <v>1</v>
      </c>
      <c r="Q1074" s="33" t="s">
        <v>29</v>
      </c>
      <c r="R1074" s="31">
        <v>0</v>
      </c>
      <c r="S1074" s="34">
        <v>369000</v>
      </c>
      <c r="T1074" s="34">
        <v>369000</v>
      </c>
      <c r="U1074" s="35">
        <v>0</v>
      </c>
      <c r="V1074" s="31">
        <v>0</v>
      </c>
      <c r="W1074" s="31" t="s">
        <v>942</v>
      </c>
      <c r="X1074" s="31" t="s">
        <v>31</v>
      </c>
      <c r="Y1074" s="31" t="s">
        <v>508</v>
      </c>
      <c r="Z1074" s="31">
        <v>3778881</v>
      </c>
      <c r="AA1074" s="29" t="s">
        <v>509</v>
      </c>
      <c r="AB1074" s="29" t="str">
        <f t="shared" si="32"/>
        <v>981-143</v>
      </c>
      <c r="AC1074" s="29" t="str">
        <f t="shared" si="33"/>
        <v>PAGO ARL DEL CONTRATO CUYO OBJETO ES EJECUTAR Y REALIZAR SEGUMIENTO A LAS ACTIVIDADES LOGÍSTICAS Y OPERATIVAS REQUERIDAS EN LOS PROCESOS DE PARTICIPACIÓN Y EDUCACIÓN AMBIENTAL. #981-143</v>
      </c>
    </row>
    <row r="1075" spans="1:29" s="21" customFormat="1" ht="50.1" customHeight="1" x14ac:dyDescent="0.2">
      <c r="A1075" s="29">
        <v>981</v>
      </c>
      <c r="B1075" s="29">
        <v>144</v>
      </c>
      <c r="C1075" s="29" t="s">
        <v>502</v>
      </c>
      <c r="D1075" s="29" t="s">
        <v>503</v>
      </c>
      <c r="E1075" s="29" t="s">
        <v>539</v>
      </c>
      <c r="F1075" s="29" t="s">
        <v>540</v>
      </c>
      <c r="G1075" s="29" t="s">
        <v>505</v>
      </c>
      <c r="H1075" s="29" t="s">
        <v>64</v>
      </c>
      <c r="I1075" s="29" t="s">
        <v>1931</v>
      </c>
      <c r="J1075" s="29" t="s">
        <v>541</v>
      </c>
      <c r="K1075" s="30">
        <v>80111600</v>
      </c>
      <c r="L1075" s="31" t="s">
        <v>1952</v>
      </c>
      <c r="M1075" s="31">
        <v>4</v>
      </c>
      <c r="N1075" s="31">
        <v>4</v>
      </c>
      <c r="O1075" s="32">
        <v>255</v>
      </c>
      <c r="P1075" s="31">
        <v>0</v>
      </c>
      <c r="Q1075" s="33" t="s">
        <v>29</v>
      </c>
      <c r="R1075" s="31">
        <v>0</v>
      </c>
      <c r="S1075" s="34">
        <v>27092133</v>
      </c>
      <c r="T1075" s="34">
        <v>27092133</v>
      </c>
      <c r="U1075" s="35">
        <v>0</v>
      </c>
      <c r="V1075" s="31">
        <v>0</v>
      </c>
      <c r="W1075" s="31" t="s">
        <v>942</v>
      </c>
      <c r="X1075" s="31" t="s">
        <v>31</v>
      </c>
      <c r="Y1075" s="31" t="s">
        <v>508</v>
      </c>
      <c r="Z1075" s="31">
        <v>3778881</v>
      </c>
      <c r="AA1075" s="29" t="s">
        <v>509</v>
      </c>
      <c r="AB1075" s="29" t="str">
        <f t="shared" si="32"/>
        <v>981-144</v>
      </c>
      <c r="AC1075" s="29" t="str">
        <f t="shared" si="33"/>
        <v>REALIZAR LA DIRECCIÓN Y PRODUCCIÓN CREATIVA DEL MATERIAL AUDIOVISUAL QUE REQUIERA LA SECRETARIA DISTRITAL DE AMBIENTE #981-144</v>
      </c>
    </row>
    <row r="1076" spans="1:29" s="21" customFormat="1" ht="50.1" customHeight="1" x14ac:dyDescent="0.2">
      <c r="A1076" s="29">
        <v>981</v>
      </c>
      <c r="B1076" s="29">
        <v>145</v>
      </c>
      <c r="C1076" s="29" t="s">
        <v>502</v>
      </c>
      <c r="D1076" s="29" t="s">
        <v>503</v>
      </c>
      <c r="E1076" s="29" t="s">
        <v>539</v>
      </c>
      <c r="F1076" s="29" t="s">
        <v>540</v>
      </c>
      <c r="G1076" s="29" t="s">
        <v>505</v>
      </c>
      <c r="H1076" s="29" t="s">
        <v>64</v>
      </c>
      <c r="I1076" s="29" t="s">
        <v>1931</v>
      </c>
      <c r="J1076" s="29" t="s">
        <v>541</v>
      </c>
      <c r="K1076" s="30">
        <v>80111600</v>
      </c>
      <c r="L1076" s="31" t="s">
        <v>1953</v>
      </c>
      <c r="M1076" s="31">
        <v>4</v>
      </c>
      <c r="N1076" s="31">
        <v>6</v>
      </c>
      <c r="O1076" s="32">
        <v>8</v>
      </c>
      <c r="P1076" s="31">
        <v>1</v>
      </c>
      <c r="Q1076" s="33" t="s">
        <v>29</v>
      </c>
      <c r="R1076" s="31">
        <v>0</v>
      </c>
      <c r="S1076" s="34">
        <v>22428733</v>
      </c>
      <c r="T1076" s="34">
        <v>22428733</v>
      </c>
      <c r="U1076" s="35">
        <v>0</v>
      </c>
      <c r="V1076" s="31">
        <v>0</v>
      </c>
      <c r="W1076" s="31" t="s">
        <v>942</v>
      </c>
      <c r="X1076" s="31" t="s">
        <v>31</v>
      </c>
      <c r="Y1076" s="31" t="s">
        <v>508</v>
      </c>
      <c r="Z1076" s="31">
        <v>3778881</v>
      </c>
      <c r="AA1076" s="29" t="s">
        <v>509</v>
      </c>
      <c r="AB1076" s="29" t="str">
        <f t="shared" si="32"/>
        <v>981-145</v>
      </c>
      <c r="AC1076" s="29" t="str">
        <f t="shared" si="33"/>
        <v>APOYAR LA PLANEACIÓN Y REALIZACIÓN DE CAMPAÑAS Y EVENTOS DE CARÁCTER INTERNO Y EXTERNO #981-145</v>
      </c>
    </row>
    <row r="1077" spans="1:29" s="21" customFormat="1" ht="50.1" customHeight="1" x14ac:dyDescent="0.2">
      <c r="A1077" s="29">
        <v>981</v>
      </c>
      <c r="B1077" s="29">
        <v>146</v>
      </c>
      <c r="C1077" s="29" t="s">
        <v>502</v>
      </c>
      <c r="D1077" s="29" t="s">
        <v>503</v>
      </c>
      <c r="E1077" s="29" t="s">
        <v>539</v>
      </c>
      <c r="F1077" s="29" t="s">
        <v>540</v>
      </c>
      <c r="G1077" s="29" t="s">
        <v>505</v>
      </c>
      <c r="H1077" s="29" t="s">
        <v>64</v>
      </c>
      <c r="I1077" s="29" t="s">
        <v>1931</v>
      </c>
      <c r="J1077" s="29" t="s">
        <v>541</v>
      </c>
      <c r="K1077" s="30">
        <v>80111600</v>
      </c>
      <c r="L1077" s="31" t="s">
        <v>547</v>
      </c>
      <c r="M1077" s="31">
        <v>4</v>
      </c>
      <c r="N1077" s="31">
        <v>7</v>
      </c>
      <c r="O1077" s="32">
        <v>12</v>
      </c>
      <c r="P1077" s="31">
        <v>1</v>
      </c>
      <c r="Q1077" s="33" t="s">
        <v>29</v>
      </c>
      <c r="R1077" s="31">
        <v>0</v>
      </c>
      <c r="S1077" s="34">
        <v>28200000</v>
      </c>
      <c r="T1077" s="34">
        <v>28200000</v>
      </c>
      <c r="U1077" s="35">
        <v>0</v>
      </c>
      <c r="V1077" s="31">
        <v>0</v>
      </c>
      <c r="W1077" s="31" t="s">
        <v>942</v>
      </c>
      <c r="X1077" s="31" t="s">
        <v>31</v>
      </c>
      <c r="Y1077" s="31" t="s">
        <v>508</v>
      </c>
      <c r="Z1077" s="31">
        <v>3778881</v>
      </c>
      <c r="AA1077" s="29" t="s">
        <v>509</v>
      </c>
      <c r="AB1077" s="29" t="str">
        <f t="shared" si="32"/>
        <v>981-146</v>
      </c>
      <c r="AC1077" s="29" t="str">
        <f t="shared" si="33"/>
        <v>REALIZAR LA ILUSTRACIÓN, ANIMACIÓN Y COMPOSICIÓN DIGITAL DE LAS HERRAMIENTAS COMUNICATIVAS QUE SE REQUIEREN EN LA SECRETARÍA DISTRITAL DE AMBIENTE, EN EL MARCO DE LA IMPLEMENTACIÓN DEL PLAN DE COMUNICACIONES #981-146</v>
      </c>
    </row>
    <row r="1078" spans="1:29" s="21" customFormat="1" ht="50.1" customHeight="1" x14ac:dyDescent="0.2">
      <c r="A1078" s="29">
        <v>981</v>
      </c>
      <c r="B1078" s="29">
        <v>147</v>
      </c>
      <c r="C1078" s="29" t="s">
        <v>502</v>
      </c>
      <c r="D1078" s="29" t="s">
        <v>503</v>
      </c>
      <c r="E1078" s="29" t="s">
        <v>539</v>
      </c>
      <c r="F1078" s="29" t="s">
        <v>540</v>
      </c>
      <c r="G1078" s="29" t="s">
        <v>505</v>
      </c>
      <c r="H1078" s="29" t="s">
        <v>64</v>
      </c>
      <c r="I1078" s="29" t="s">
        <v>1931</v>
      </c>
      <c r="J1078" s="29" t="s">
        <v>541</v>
      </c>
      <c r="K1078" s="30">
        <v>80111600</v>
      </c>
      <c r="L1078" s="31" t="s">
        <v>1935</v>
      </c>
      <c r="M1078" s="31">
        <v>7</v>
      </c>
      <c r="N1078" s="31">
        <v>7</v>
      </c>
      <c r="O1078" s="32">
        <v>0</v>
      </c>
      <c r="P1078" s="31">
        <v>1</v>
      </c>
      <c r="Q1078" s="33" t="s">
        <v>29</v>
      </c>
      <c r="R1078" s="31">
        <v>0</v>
      </c>
      <c r="S1078" s="34">
        <v>1</v>
      </c>
      <c r="T1078" s="34">
        <v>1</v>
      </c>
      <c r="U1078" s="35">
        <v>0</v>
      </c>
      <c r="V1078" s="31">
        <v>0</v>
      </c>
      <c r="W1078" s="31" t="s">
        <v>942</v>
      </c>
      <c r="X1078" s="31" t="s">
        <v>31</v>
      </c>
      <c r="Y1078" s="31" t="s">
        <v>508</v>
      </c>
      <c r="Z1078" s="31">
        <v>3778881</v>
      </c>
      <c r="AA1078" s="29" t="s">
        <v>509</v>
      </c>
      <c r="AB1078" s="29" t="str">
        <f t="shared" si="32"/>
        <v>981-147</v>
      </c>
      <c r="AC1078" s="29" t="str">
        <f t="shared" si="33"/>
        <v>SALDO SIN EJECUTAR #981-147</v>
      </c>
    </row>
    <row r="1079" spans="1:29" s="21" customFormat="1" ht="50.1" customHeight="1" x14ac:dyDescent="0.2">
      <c r="A1079" s="29">
        <v>981</v>
      </c>
      <c r="B1079" s="29">
        <v>148</v>
      </c>
      <c r="C1079" s="29" t="s">
        <v>502</v>
      </c>
      <c r="D1079" s="29" t="s">
        <v>503</v>
      </c>
      <c r="E1079" s="29" t="s">
        <v>539</v>
      </c>
      <c r="F1079" s="29" t="s">
        <v>540</v>
      </c>
      <c r="G1079" s="29" t="s">
        <v>505</v>
      </c>
      <c r="H1079" s="29" t="s">
        <v>64</v>
      </c>
      <c r="I1079" s="29" t="s">
        <v>1931</v>
      </c>
      <c r="J1079" s="29" t="s">
        <v>541</v>
      </c>
      <c r="K1079" s="30">
        <v>80111600</v>
      </c>
      <c r="L1079" s="31" t="s">
        <v>548</v>
      </c>
      <c r="M1079" s="31">
        <v>4</v>
      </c>
      <c r="N1079" s="31">
        <v>5</v>
      </c>
      <c r="O1079" s="32">
        <v>8</v>
      </c>
      <c r="P1079" s="31">
        <v>1</v>
      </c>
      <c r="Q1079" s="33" t="s">
        <v>29</v>
      </c>
      <c r="R1079" s="31">
        <v>0</v>
      </c>
      <c r="S1079" s="34">
        <v>26314900</v>
      </c>
      <c r="T1079" s="34">
        <v>26314900</v>
      </c>
      <c r="U1079" s="35">
        <v>0</v>
      </c>
      <c r="V1079" s="31">
        <v>0</v>
      </c>
      <c r="W1079" s="31" t="s">
        <v>942</v>
      </c>
      <c r="X1079" s="31" t="s">
        <v>31</v>
      </c>
      <c r="Y1079" s="31" t="s">
        <v>508</v>
      </c>
      <c r="Z1079" s="31">
        <v>3778881</v>
      </c>
      <c r="AA1079" s="29" t="s">
        <v>509</v>
      </c>
      <c r="AB1079" s="29" t="str">
        <f t="shared" si="32"/>
        <v>981-148</v>
      </c>
      <c r="AC1079" s="29" t="str">
        <f t="shared" si="33"/>
        <v>REALIZAR ACTIVIDADES DE COMUNICACIÓN INTERNAS Y EXTERNAS QUE PERMITAN POSICIONAR LOS MENSAJES INSTITUCIONALES EN LOS DISTINTOS PÚBLICOS DE INTERÉS PARA LA ENTIDAD #981-148</v>
      </c>
    </row>
    <row r="1080" spans="1:29" s="21" customFormat="1" ht="50.1" customHeight="1" x14ac:dyDescent="0.2">
      <c r="A1080" s="29">
        <v>981</v>
      </c>
      <c r="B1080" s="29">
        <v>149</v>
      </c>
      <c r="C1080" s="29" t="s">
        <v>502</v>
      </c>
      <c r="D1080" s="29" t="s">
        <v>503</v>
      </c>
      <c r="E1080" s="29" t="s">
        <v>539</v>
      </c>
      <c r="F1080" s="29" t="s">
        <v>540</v>
      </c>
      <c r="G1080" s="29" t="s">
        <v>505</v>
      </c>
      <c r="H1080" s="29" t="s">
        <v>64</v>
      </c>
      <c r="I1080" s="29" t="s">
        <v>1931</v>
      </c>
      <c r="J1080" s="29" t="s">
        <v>541</v>
      </c>
      <c r="K1080" s="30">
        <v>80111600</v>
      </c>
      <c r="L1080" s="31" t="s">
        <v>542</v>
      </c>
      <c r="M1080" s="31">
        <v>6</v>
      </c>
      <c r="N1080" s="31">
        <v>6</v>
      </c>
      <c r="O1080" s="32">
        <v>7</v>
      </c>
      <c r="P1080" s="31">
        <v>1</v>
      </c>
      <c r="Q1080" s="33" t="s">
        <v>29</v>
      </c>
      <c r="R1080" s="31">
        <v>0</v>
      </c>
      <c r="S1080" s="34">
        <v>35658933</v>
      </c>
      <c r="T1080" s="34">
        <v>35658933</v>
      </c>
      <c r="U1080" s="35">
        <v>0</v>
      </c>
      <c r="V1080" s="31">
        <v>0</v>
      </c>
      <c r="W1080" s="31" t="s">
        <v>942</v>
      </c>
      <c r="X1080" s="31" t="s">
        <v>31</v>
      </c>
      <c r="Y1080" s="31" t="s">
        <v>508</v>
      </c>
      <c r="Z1080" s="31">
        <v>3778881</v>
      </c>
      <c r="AA1080" s="29" t="s">
        <v>509</v>
      </c>
      <c r="AB1080" s="29" t="str">
        <f t="shared" si="32"/>
        <v>981-149</v>
      </c>
      <c r="AC1080" s="29" t="str">
        <f t="shared" si="33"/>
        <v>COORDINAR LA ESTRATEGIA PUBLICITARIA Y DIVULGATIVA PARA EL POSICIONAMIENTO DE LA SECRETARÍA DISTRITAL DE AMBIENTE COMO AUTORIDAD AMBIENTAL EN EL DISTRITO CAPITAL #981-149</v>
      </c>
    </row>
    <row r="1081" spans="1:29" s="21" customFormat="1" ht="50.1" customHeight="1" x14ac:dyDescent="0.2">
      <c r="A1081" s="29">
        <v>981</v>
      </c>
      <c r="B1081" s="29">
        <v>150</v>
      </c>
      <c r="C1081" s="29" t="s">
        <v>502</v>
      </c>
      <c r="D1081" s="29" t="s">
        <v>503</v>
      </c>
      <c r="E1081" s="29" t="s">
        <v>521</v>
      </c>
      <c r="F1081" s="29" t="s">
        <v>1936</v>
      </c>
      <c r="G1081" s="29" t="s">
        <v>505</v>
      </c>
      <c r="H1081" s="29" t="s">
        <v>64</v>
      </c>
      <c r="I1081" s="29" t="s">
        <v>1931</v>
      </c>
      <c r="J1081" s="29" t="s">
        <v>506</v>
      </c>
      <c r="K1081" s="30">
        <v>80111600</v>
      </c>
      <c r="L1081" s="31" t="s">
        <v>549</v>
      </c>
      <c r="M1081" s="31">
        <v>8</v>
      </c>
      <c r="N1081" s="31">
        <v>8</v>
      </c>
      <c r="O1081" s="32">
        <v>5</v>
      </c>
      <c r="P1081" s="31">
        <v>1</v>
      </c>
      <c r="Q1081" s="33" t="s">
        <v>29</v>
      </c>
      <c r="R1081" s="31">
        <v>0</v>
      </c>
      <c r="S1081" s="34">
        <v>8503333</v>
      </c>
      <c r="T1081" s="34">
        <v>8503333</v>
      </c>
      <c r="U1081" s="35">
        <v>0</v>
      </c>
      <c r="V1081" s="31">
        <v>0</v>
      </c>
      <c r="W1081" s="31" t="s">
        <v>942</v>
      </c>
      <c r="X1081" s="31" t="s">
        <v>31</v>
      </c>
      <c r="Y1081" s="31" t="s">
        <v>508</v>
      </c>
      <c r="Z1081" s="31">
        <v>3778881</v>
      </c>
      <c r="AA1081" s="29" t="s">
        <v>509</v>
      </c>
      <c r="AB1081" s="29" t="str">
        <f t="shared" si="32"/>
        <v>981-150</v>
      </c>
      <c r="AC1081" s="29" t="str">
        <f t="shared" si="33"/>
        <v>REALIZAR ACTIVIDADES DE GESTIÓN PARA LA IMPLEMENTACIÓN DE LA ESTRATEGIA DE EDUCACION VIRTUAL. #981-150</v>
      </c>
    </row>
    <row r="1082" spans="1:29" s="21" customFormat="1" ht="50.1" customHeight="1" x14ac:dyDescent="0.2">
      <c r="A1082" s="29">
        <v>981</v>
      </c>
      <c r="B1082" s="29">
        <v>151</v>
      </c>
      <c r="C1082" s="29" t="s">
        <v>502</v>
      </c>
      <c r="D1082" s="29" t="s">
        <v>503</v>
      </c>
      <c r="E1082" s="29" t="s">
        <v>521</v>
      </c>
      <c r="F1082" s="29" t="s">
        <v>1936</v>
      </c>
      <c r="G1082" s="29" t="s">
        <v>505</v>
      </c>
      <c r="H1082" s="29" t="s">
        <v>64</v>
      </c>
      <c r="I1082" s="29" t="s">
        <v>1931</v>
      </c>
      <c r="J1082" s="29" t="s">
        <v>506</v>
      </c>
      <c r="K1082" s="30">
        <v>80111600</v>
      </c>
      <c r="L1082" s="31" t="s">
        <v>1937</v>
      </c>
      <c r="M1082" s="31">
        <v>6</v>
      </c>
      <c r="N1082" s="31">
        <v>7</v>
      </c>
      <c r="O1082" s="32">
        <v>6</v>
      </c>
      <c r="P1082" s="31">
        <v>1</v>
      </c>
      <c r="Q1082" s="33" t="s">
        <v>29</v>
      </c>
      <c r="R1082" s="31">
        <v>0</v>
      </c>
      <c r="S1082" s="34">
        <v>16655000</v>
      </c>
      <c r="T1082" s="34">
        <v>16655000</v>
      </c>
      <c r="U1082" s="35">
        <v>0</v>
      </c>
      <c r="V1082" s="31">
        <v>0</v>
      </c>
      <c r="W1082" s="31" t="s">
        <v>942</v>
      </c>
      <c r="X1082" s="31" t="s">
        <v>31</v>
      </c>
      <c r="Y1082" s="31" t="s">
        <v>508</v>
      </c>
      <c r="Z1082" s="31">
        <v>3778881</v>
      </c>
      <c r="AA1082" s="29" t="s">
        <v>509</v>
      </c>
      <c r="AB1082" s="29" t="str">
        <f t="shared" si="32"/>
        <v>981-151</v>
      </c>
      <c r="AC1082" s="29" t="str">
        <f t="shared" si="33"/>
        <v>REALIZAR LAS ACCIONES DE EDUCACIÓN AMBIENTAL EN LAS LOCALIDADES, EN EL MARCO DE LA POLÍTICA PÚBLICA DISTRITAL DE EDUCACIÓN AMBIENTAL #981-151</v>
      </c>
    </row>
    <row r="1083" spans="1:29" s="21" customFormat="1" ht="50.1" customHeight="1" x14ac:dyDescent="0.2">
      <c r="A1083" s="29">
        <v>981</v>
      </c>
      <c r="B1083" s="29">
        <v>152</v>
      </c>
      <c r="C1083" s="29" t="s">
        <v>502</v>
      </c>
      <c r="D1083" s="29" t="s">
        <v>503</v>
      </c>
      <c r="E1083" s="29" t="s">
        <v>504</v>
      </c>
      <c r="F1083" s="29" t="s">
        <v>1930</v>
      </c>
      <c r="G1083" s="29" t="s">
        <v>505</v>
      </c>
      <c r="H1083" s="29" t="s">
        <v>64</v>
      </c>
      <c r="I1083" s="29" t="s">
        <v>1931</v>
      </c>
      <c r="J1083" s="29" t="s">
        <v>506</v>
      </c>
      <c r="K1083" s="30">
        <v>80111600</v>
      </c>
      <c r="L1083" s="31" t="s">
        <v>511</v>
      </c>
      <c r="M1083" s="31">
        <v>11</v>
      </c>
      <c r="N1083" s="31">
        <v>11</v>
      </c>
      <c r="O1083" s="32">
        <v>2</v>
      </c>
      <c r="P1083" s="31">
        <v>1</v>
      </c>
      <c r="Q1083" s="33" t="s">
        <v>29</v>
      </c>
      <c r="R1083" s="31">
        <v>0</v>
      </c>
      <c r="S1083" s="34">
        <v>6483000</v>
      </c>
      <c r="T1083" s="34">
        <v>6483000</v>
      </c>
      <c r="U1083" s="35">
        <v>0</v>
      </c>
      <c r="V1083" s="31">
        <v>0</v>
      </c>
      <c r="W1083" s="31" t="s">
        <v>942</v>
      </c>
      <c r="X1083" s="31" t="s">
        <v>31</v>
      </c>
      <c r="Y1083" s="31" t="s">
        <v>508</v>
      </c>
      <c r="Z1083" s="31">
        <v>3778881</v>
      </c>
      <c r="AA1083" s="29" t="s">
        <v>509</v>
      </c>
      <c r="AB1083" s="29" t="str">
        <f t="shared" si="32"/>
        <v>981-152</v>
      </c>
      <c r="AC1083" s="29" t="str">
        <f t="shared" si="33"/>
        <v>IMPLEMENTAR LAS ACCIONES DE GESTIÓN AMBIENTAL LOCAL, EN LAS DIFERENTES LOCALIDADES DEL D.C., EN EL MARCO DE LOS PROCESOS DE PARTICIPACIÓN CIUDADANA. #981-152</v>
      </c>
    </row>
    <row r="1084" spans="1:29" s="21" customFormat="1" ht="50.1" customHeight="1" x14ac:dyDescent="0.2">
      <c r="A1084" s="29">
        <v>981</v>
      </c>
      <c r="B1084" s="29">
        <v>153</v>
      </c>
      <c r="C1084" s="29" t="s">
        <v>502</v>
      </c>
      <c r="D1084" s="29" t="s">
        <v>503</v>
      </c>
      <c r="E1084" s="29" t="s">
        <v>539</v>
      </c>
      <c r="F1084" s="29" t="s">
        <v>540</v>
      </c>
      <c r="G1084" s="29" t="s">
        <v>505</v>
      </c>
      <c r="H1084" s="29" t="s">
        <v>64</v>
      </c>
      <c r="I1084" s="29" t="s">
        <v>1931</v>
      </c>
      <c r="J1084" s="29" t="s">
        <v>541</v>
      </c>
      <c r="K1084" s="30">
        <v>80111600</v>
      </c>
      <c r="L1084" s="31" t="s">
        <v>1944</v>
      </c>
      <c r="M1084" s="31">
        <v>11</v>
      </c>
      <c r="N1084" s="31">
        <v>11</v>
      </c>
      <c r="O1084" s="32">
        <v>2</v>
      </c>
      <c r="P1084" s="31">
        <v>1</v>
      </c>
      <c r="Q1084" s="33" t="s">
        <v>29</v>
      </c>
      <c r="R1084" s="31">
        <v>0</v>
      </c>
      <c r="S1084" s="34">
        <v>12052000</v>
      </c>
      <c r="T1084" s="34">
        <v>12052000</v>
      </c>
      <c r="U1084" s="35">
        <v>0</v>
      </c>
      <c r="V1084" s="31">
        <v>0</v>
      </c>
      <c r="W1084" s="31" t="s">
        <v>942</v>
      </c>
      <c r="X1084" s="31" t="s">
        <v>31</v>
      </c>
      <c r="Y1084" s="31" t="s">
        <v>508</v>
      </c>
      <c r="Z1084" s="31">
        <v>3778881</v>
      </c>
      <c r="AA1084" s="29" t="s">
        <v>509</v>
      </c>
      <c r="AB1084" s="29" t="str">
        <f t="shared" si="32"/>
        <v>981-153</v>
      </c>
      <c r="AC1084" s="29" t="str">
        <f t="shared" si="33"/>
        <v>PLANEAR Y DESARROLLAR PROCESOS DE COMUNICACIÓN ORGANIZACIONAL AL INTERIOR DE LA SECRETARÍA DISTRITAL DE AMBIENTE #981-153</v>
      </c>
    </row>
    <row r="1085" spans="1:29" s="21" customFormat="1" ht="50.1" customHeight="1" x14ac:dyDescent="0.2">
      <c r="A1085" s="29">
        <v>1029</v>
      </c>
      <c r="B1085" s="29">
        <v>1</v>
      </c>
      <c r="C1085" s="29" t="s">
        <v>598</v>
      </c>
      <c r="D1085" s="29" t="s">
        <v>595</v>
      </c>
      <c r="E1085" s="29" t="s">
        <v>1296</v>
      </c>
      <c r="F1085" s="29" t="s">
        <v>596</v>
      </c>
      <c r="G1085" s="29" t="s">
        <v>594</v>
      </c>
      <c r="H1085" s="29" t="s">
        <v>64</v>
      </c>
      <c r="I1085" s="29" t="s">
        <v>705</v>
      </c>
      <c r="J1085" s="29" t="s">
        <v>1260</v>
      </c>
      <c r="K1085" s="30">
        <v>80111600</v>
      </c>
      <c r="L1085" s="31" t="s">
        <v>1262</v>
      </c>
      <c r="M1085" s="31">
        <v>3</v>
      </c>
      <c r="N1085" s="31">
        <v>3</v>
      </c>
      <c r="O1085" s="32">
        <v>9</v>
      </c>
      <c r="P1085" s="31">
        <v>1</v>
      </c>
      <c r="Q1085" s="33" t="s">
        <v>29</v>
      </c>
      <c r="R1085" s="31">
        <v>0</v>
      </c>
      <c r="S1085" s="34">
        <v>54234000</v>
      </c>
      <c r="T1085" s="34">
        <v>54234000</v>
      </c>
      <c r="U1085" s="35">
        <v>0</v>
      </c>
      <c r="V1085" s="31" t="s">
        <v>1476</v>
      </c>
      <c r="W1085" s="31" t="s">
        <v>942</v>
      </c>
      <c r="X1085" s="31" t="s">
        <v>31</v>
      </c>
      <c r="Y1085" s="31" t="s">
        <v>1289</v>
      </c>
      <c r="Z1085" s="31">
        <v>3778913</v>
      </c>
      <c r="AA1085" s="29" t="s">
        <v>1290</v>
      </c>
      <c r="AB1085" s="29" t="str">
        <f t="shared" si="32"/>
        <v>1029-1</v>
      </c>
      <c r="AC1085" s="29" t="str">
        <f t="shared" si="33"/>
        <v>PRESTAR LOS  SERVICIOS PROFESIONALES PARA ORIENTAR Y PARTICIPAR EN  LAS ACTIVIDADES TÉCNICAS DE LA FORMULACIÓN, ADOPCIÓN Y SEGUIMIENTO  DE PLANES DE MANEJO AMBIENTAL,  INSTRUMENTOS DE ORDENAMIENTO TERRITORIAL Y  OTROS INSTRUMENTOS DE PLANEACIÓN AMBIENTAL. #1029-1</v>
      </c>
    </row>
    <row r="1086" spans="1:29" s="21" customFormat="1" ht="50.1" customHeight="1" x14ac:dyDescent="0.2">
      <c r="A1086" s="29">
        <v>1029</v>
      </c>
      <c r="B1086" s="29">
        <v>2</v>
      </c>
      <c r="C1086" s="29" t="s">
        <v>598</v>
      </c>
      <c r="D1086" s="29" t="s">
        <v>595</v>
      </c>
      <c r="E1086" s="29" t="s">
        <v>1296</v>
      </c>
      <c r="F1086" s="29" t="s">
        <v>596</v>
      </c>
      <c r="G1086" s="29" t="s">
        <v>594</v>
      </c>
      <c r="H1086" s="29" t="s">
        <v>64</v>
      </c>
      <c r="I1086" s="29" t="s">
        <v>705</v>
      </c>
      <c r="J1086" s="29" t="s">
        <v>1260</v>
      </c>
      <c r="K1086" s="30">
        <v>80111600</v>
      </c>
      <c r="L1086" s="31" t="s">
        <v>597</v>
      </c>
      <c r="M1086" s="31">
        <v>2</v>
      </c>
      <c r="N1086" s="31">
        <v>2</v>
      </c>
      <c r="O1086" s="32">
        <v>9</v>
      </c>
      <c r="P1086" s="31">
        <v>1</v>
      </c>
      <c r="Q1086" s="33" t="s">
        <v>29</v>
      </c>
      <c r="R1086" s="31">
        <v>0</v>
      </c>
      <c r="S1086" s="34">
        <v>26865000</v>
      </c>
      <c r="T1086" s="34">
        <v>26865000</v>
      </c>
      <c r="U1086" s="35">
        <v>0</v>
      </c>
      <c r="V1086" s="31" t="s">
        <v>1476</v>
      </c>
      <c r="W1086" s="31" t="s">
        <v>942</v>
      </c>
      <c r="X1086" s="31" t="s">
        <v>31</v>
      </c>
      <c r="Y1086" s="31" t="s">
        <v>1289</v>
      </c>
      <c r="Z1086" s="31">
        <v>3778913</v>
      </c>
      <c r="AA1086" s="29" t="s">
        <v>1290</v>
      </c>
      <c r="AB1086" s="29" t="str">
        <f t="shared" si="32"/>
        <v>1029-2</v>
      </c>
      <c r="AC1086" s="29" t="str">
        <f t="shared" si="33"/>
        <v>PRESTAR LOS  SERVICIOS PROFESIONALES PARA  APOYAR LA FORMULACIÓN  DEL PLAN DE ACCIÓN CUATRIENAL AMBIENTAL  - PACA DE BOGOTÁ MEJOR PARA TODOS 2016-2020 Y EL SEGUIMIENTO AL  PLAN DE ACCIÓN CUATRIENAL AMBIENTAL- PACA DE BOGOTÁ HUMANA 2012-2016 #1029-2</v>
      </c>
    </row>
    <row r="1087" spans="1:29" s="21" customFormat="1" ht="50.1" customHeight="1" x14ac:dyDescent="0.2">
      <c r="A1087" s="29">
        <v>1029</v>
      </c>
      <c r="B1087" s="29">
        <v>3</v>
      </c>
      <c r="C1087" s="29" t="s">
        <v>598</v>
      </c>
      <c r="D1087" s="29" t="s">
        <v>595</v>
      </c>
      <c r="E1087" s="29" t="s">
        <v>1296</v>
      </c>
      <c r="F1087" s="29" t="s">
        <v>596</v>
      </c>
      <c r="G1087" s="29" t="s">
        <v>594</v>
      </c>
      <c r="H1087" s="29" t="s">
        <v>64</v>
      </c>
      <c r="I1087" s="29" t="s">
        <v>705</v>
      </c>
      <c r="J1087" s="29" t="s">
        <v>1260</v>
      </c>
      <c r="K1087" s="30">
        <v>80111600</v>
      </c>
      <c r="L1087" s="31" t="s">
        <v>599</v>
      </c>
      <c r="M1087" s="31">
        <v>7</v>
      </c>
      <c r="N1087" s="31">
        <v>7</v>
      </c>
      <c r="O1087" s="32">
        <v>9</v>
      </c>
      <c r="P1087" s="31">
        <v>1</v>
      </c>
      <c r="Q1087" s="33" t="s">
        <v>29</v>
      </c>
      <c r="R1087" s="31">
        <v>0</v>
      </c>
      <c r="S1087" s="34">
        <v>37025</v>
      </c>
      <c r="T1087" s="34">
        <v>37025</v>
      </c>
      <c r="U1087" s="35">
        <v>0</v>
      </c>
      <c r="V1087" s="31" t="s">
        <v>1476</v>
      </c>
      <c r="W1087" s="31" t="s">
        <v>942</v>
      </c>
      <c r="X1087" s="31" t="s">
        <v>31</v>
      </c>
      <c r="Y1087" s="31" t="s">
        <v>1289</v>
      </c>
      <c r="Z1087" s="31">
        <v>3778913</v>
      </c>
      <c r="AA1087" s="29" t="s">
        <v>1290</v>
      </c>
      <c r="AB1087" s="29" t="str">
        <f t="shared" si="32"/>
        <v>1029-3</v>
      </c>
      <c r="AC1087" s="29" t="str">
        <f t="shared" si="33"/>
        <v>PRESTAR LOS SERVICIOS TÉCNICOS PARA PARTICIPAR Y DESARROLLAR ACTIVIDADES DE APOYO EN LA FORMULACIÓN Y SEGUIMIENTO DE INSTRUMENTOS DE ORDENAMIENTO TERRITORIAL E INSTRUMENTOS DE PLANEACIÓN AMBIENTAL  #1029-3</v>
      </c>
    </row>
    <row r="1088" spans="1:29" s="21" customFormat="1" ht="50.1" customHeight="1" x14ac:dyDescent="0.2">
      <c r="A1088" s="29">
        <v>1029</v>
      </c>
      <c r="B1088" s="29">
        <v>4</v>
      </c>
      <c r="C1088" s="29" t="s">
        <v>598</v>
      </c>
      <c r="D1088" s="29" t="s">
        <v>595</v>
      </c>
      <c r="E1088" s="29" t="s">
        <v>1296</v>
      </c>
      <c r="F1088" s="29" t="s">
        <v>596</v>
      </c>
      <c r="G1088" s="29" t="s">
        <v>594</v>
      </c>
      <c r="H1088" s="29" t="s">
        <v>64</v>
      </c>
      <c r="I1088" s="29" t="s">
        <v>705</v>
      </c>
      <c r="J1088" s="29" t="s">
        <v>1260</v>
      </c>
      <c r="K1088" s="30">
        <v>80111600</v>
      </c>
      <c r="L1088" s="31" t="s">
        <v>600</v>
      </c>
      <c r="M1088" s="31">
        <v>2</v>
      </c>
      <c r="N1088" s="31">
        <v>2</v>
      </c>
      <c r="O1088" s="32">
        <v>9</v>
      </c>
      <c r="P1088" s="31">
        <v>1</v>
      </c>
      <c r="Q1088" s="33" t="s">
        <v>29</v>
      </c>
      <c r="R1088" s="31">
        <v>0</v>
      </c>
      <c r="S1088" s="34">
        <v>38898000</v>
      </c>
      <c r="T1088" s="34">
        <v>38898000</v>
      </c>
      <c r="U1088" s="35">
        <v>0</v>
      </c>
      <c r="V1088" s="31" t="s">
        <v>1476</v>
      </c>
      <c r="W1088" s="31" t="s">
        <v>942</v>
      </c>
      <c r="X1088" s="31" t="s">
        <v>31</v>
      </c>
      <c r="Y1088" s="31" t="s">
        <v>1289</v>
      </c>
      <c r="Z1088" s="31">
        <v>3778913</v>
      </c>
      <c r="AA1088" s="29" t="s">
        <v>1290</v>
      </c>
      <c r="AB1088" s="29" t="str">
        <f t="shared" si="32"/>
        <v>1029-4</v>
      </c>
      <c r="AC1088" s="29" t="str">
        <f t="shared" si="33"/>
        <v>PRESTAR LOS  SERVICIOS PROFESIONALES PARA ORIENTAR Y ACOMPAÑAR LA ELABORACIÓN Y REALIZAR EL SEGUIMIENTO A PROYECTOS LOCALES RELACIONADOS CON EL SECTOR AMBIENTE, QUE SE REQUIERAN PARA CONSTRUCCIÓN DE LOS PLANES AMBIENTALES LOCALES - PAL #1029-4</v>
      </c>
    </row>
    <row r="1089" spans="1:29" s="21" customFormat="1" ht="50.1" customHeight="1" x14ac:dyDescent="0.2">
      <c r="A1089" s="29">
        <v>1029</v>
      </c>
      <c r="B1089" s="29">
        <v>5</v>
      </c>
      <c r="C1089" s="29" t="s">
        <v>598</v>
      </c>
      <c r="D1089" s="29" t="s">
        <v>595</v>
      </c>
      <c r="E1089" s="29" t="s">
        <v>1296</v>
      </c>
      <c r="F1089" s="29" t="s">
        <v>596</v>
      </c>
      <c r="G1089" s="29" t="s">
        <v>594</v>
      </c>
      <c r="H1089" s="29" t="s">
        <v>64</v>
      </c>
      <c r="I1089" s="29" t="s">
        <v>705</v>
      </c>
      <c r="J1089" s="29" t="s">
        <v>1260</v>
      </c>
      <c r="K1089" s="30">
        <v>80111600</v>
      </c>
      <c r="L1089" s="31" t="s">
        <v>601</v>
      </c>
      <c r="M1089" s="31">
        <v>11</v>
      </c>
      <c r="N1089" s="31">
        <v>11</v>
      </c>
      <c r="O1089" s="32">
        <v>1</v>
      </c>
      <c r="P1089" s="31">
        <v>1</v>
      </c>
      <c r="Q1089" s="33" t="s">
        <v>29</v>
      </c>
      <c r="R1089" s="31">
        <v>0</v>
      </c>
      <c r="S1089" s="34">
        <v>0</v>
      </c>
      <c r="T1089" s="34">
        <v>0</v>
      </c>
      <c r="U1089" s="35">
        <v>0</v>
      </c>
      <c r="V1089" s="31" t="s">
        <v>1476</v>
      </c>
      <c r="W1089" s="31" t="s">
        <v>942</v>
      </c>
      <c r="X1089" s="31" t="s">
        <v>31</v>
      </c>
      <c r="Y1089" s="31" t="s">
        <v>1289</v>
      </c>
      <c r="Z1089" s="31">
        <v>3778913</v>
      </c>
      <c r="AA1089" s="29" t="s">
        <v>1290</v>
      </c>
      <c r="AB1089" s="29" t="str">
        <f t="shared" si="32"/>
        <v>1029-5</v>
      </c>
      <c r="AC1089" s="29" t="str">
        <f t="shared" si="33"/>
        <v>ADICIÓN Y PRORROGA No. 1 AL CONTATO No. SDA-CPS-20170163 CUYO OBJETO ES "APOYAR EL SEGUIMIENTO Y REPORTE REQUERIDO DE LAS ACCIONES ASOCIADAS A LA  ORIENTACIÓN Y ACOMPAÑAMIENTO DE LAS POLÍTICAS E INSTRUMENTOS DE PLANEACIÓN AMBIENTAL" #1029-5</v>
      </c>
    </row>
    <row r="1090" spans="1:29" s="21" customFormat="1" ht="50.1" customHeight="1" x14ac:dyDescent="0.2">
      <c r="A1090" s="29">
        <v>1029</v>
      </c>
      <c r="B1090" s="29">
        <v>6</v>
      </c>
      <c r="C1090" s="29" t="s">
        <v>598</v>
      </c>
      <c r="D1090" s="29" t="s">
        <v>595</v>
      </c>
      <c r="E1090" s="29" t="s">
        <v>1296</v>
      </c>
      <c r="F1090" s="29" t="s">
        <v>596</v>
      </c>
      <c r="G1090" s="29" t="s">
        <v>594</v>
      </c>
      <c r="H1090" s="29" t="s">
        <v>64</v>
      </c>
      <c r="I1090" s="29" t="s">
        <v>705</v>
      </c>
      <c r="J1090" s="29" t="s">
        <v>1260</v>
      </c>
      <c r="K1090" s="30">
        <v>80111600</v>
      </c>
      <c r="L1090" s="31" t="s">
        <v>602</v>
      </c>
      <c r="M1090" s="31">
        <v>3</v>
      </c>
      <c r="N1090" s="31">
        <v>3</v>
      </c>
      <c r="O1090" s="32">
        <v>9</v>
      </c>
      <c r="P1090" s="31">
        <v>1</v>
      </c>
      <c r="Q1090" s="33" t="s">
        <v>29</v>
      </c>
      <c r="R1090" s="31">
        <v>0</v>
      </c>
      <c r="S1090" s="34">
        <v>68175000</v>
      </c>
      <c r="T1090" s="34">
        <v>68175000</v>
      </c>
      <c r="U1090" s="35">
        <v>0</v>
      </c>
      <c r="V1090" s="31" t="s">
        <v>1476</v>
      </c>
      <c r="W1090" s="31" t="s">
        <v>942</v>
      </c>
      <c r="X1090" s="31" t="s">
        <v>31</v>
      </c>
      <c r="Y1090" s="31" t="s">
        <v>1289</v>
      </c>
      <c r="Z1090" s="31">
        <v>3778913</v>
      </c>
      <c r="AA1090" s="29" t="s">
        <v>1290</v>
      </c>
      <c r="AB1090" s="29" t="str">
        <f t="shared" si="32"/>
        <v>1029-6</v>
      </c>
      <c r="AC1090" s="29" t="str">
        <f t="shared" si="33"/>
        <v>PRESTAR LOS SERVICIOS PROFESIONALES PARA ORIENTAR, PARTICIPAR Y DESARROLLAR  ACTIVIDADES  DE FORMULACIÓN Y SEGUIMIENTO DE INSTRUMENTOS DE ORDENAMIENTO TERRITORIAL  E INSTRUMENTOS DE PLANEACIÓN AMBIENTAL , Y SEGUIMIENTO AL CUMPLIMIENTO DE LOS FALLOS DE COMPETENCIA DE LA SDA #1029-6</v>
      </c>
    </row>
    <row r="1091" spans="1:29" s="21" customFormat="1" ht="50.1" customHeight="1" x14ac:dyDescent="0.2">
      <c r="A1091" s="29">
        <v>1029</v>
      </c>
      <c r="B1091" s="29">
        <v>7</v>
      </c>
      <c r="C1091" s="29" t="s">
        <v>598</v>
      </c>
      <c r="D1091" s="29" t="s">
        <v>595</v>
      </c>
      <c r="E1091" s="29" t="s">
        <v>1296</v>
      </c>
      <c r="F1091" s="29" t="s">
        <v>596</v>
      </c>
      <c r="G1091" s="29" t="s">
        <v>594</v>
      </c>
      <c r="H1091" s="29" t="s">
        <v>64</v>
      </c>
      <c r="I1091" s="29" t="s">
        <v>705</v>
      </c>
      <c r="J1091" s="29" t="s">
        <v>1260</v>
      </c>
      <c r="K1091" s="30">
        <v>80111600</v>
      </c>
      <c r="L1091" s="31" t="s">
        <v>603</v>
      </c>
      <c r="M1091" s="31">
        <v>3</v>
      </c>
      <c r="N1091" s="31">
        <v>3</v>
      </c>
      <c r="O1091" s="32">
        <v>292</v>
      </c>
      <c r="P1091" s="31">
        <v>0</v>
      </c>
      <c r="Q1091" s="33" t="s">
        <v>29</v>
      </c>
      <c r="R1091" s="31">
        <v>0</v>
      </c>
      <c r="S1091" s="34">
        <v>22873333</v>
      </c>
      <c r="T1091" s="34">
        <v>22873333</v>
      </c>
      <c r="U1091" s="35">
        <v>0</v>
      </c>
      <c r="V1091" s="31" t="s">
        <v>1476</v>
      </c>
      <c r="W1091" s="31" t="s">
        <v>942</v>
      </c>
      <c r="X1091" s="31" t="s">
        <v>31</v>
      </c>
      <c r="Y1091" s="31" t="s">
        <v>1289</v>
      </c>
      <c r="Z1091" s="31">
        <v>3778913</v>
      </c>
      <c r="AA1091" s="29" t="s">
        <v>1290</v>
      </c>
      <c r="AB1091" s="29" t="str">
        <f t="shared" ref="AB1091:AB1154" si="34">+CONCATENATE(A1091,"-",B1091)</f>
        <v>1029-7</v>
      </c>
      <c r="AC1091" s="29" t="str">
        <f t="shared" ref="AC1091:AC1154" si="35">+CONCATENATE(L1091," #",AB1091)</f>
        <v>APOYAR EL SEGUIMIENTO Y REPORTE REQUERIDO DE LAS ACCIONES ASOCIADAS A LA  ORIENTACIÓN Y ACOMPAÑAMIENTO DE LAS POLÍTICAS E INSTRUMENTOS DE PLANEACIÓN AMBIENTAL.  #1029-7</v>
      </c>
    </row>
    <row r="1092" spans="1:29" s="21" customFormat="1" ht="50.1" customHeight="1" x14ac:dyDescent="0.2">
      <c r="A1092" s="29">
        <v>1029</v>
      </c>
      <c r="B1092" s="29">
        <v>8</v>
      </c>
      <c r="C1092" s="29" t="s">
        <v>598</v>
      </c>
      <c r="D1092" s="29" t="s">
        <v>595</v>
      </c>
      <c r="E1092" s="29" t="s">
        <v>1296</v>
      </c>
      <c r="F1092" s="29" t="s">
        <v>596</v>
      </c>
      <c r="G1092" s="29" t="s">
        <v>594</v>
      </c>
      <c r="H1092" s="29" t="s">
        <v>64</v>
      </c>
      <c r="I1092" s="29" t="s">
        <v>705</v>
      </c>
      <c r="J1092" s="29" t="s">
        <v>1260</v>
      </c>
      <c r="K1092" s="30">
        <v>80111600</v>
      </c>
      <c r="L1092" s="31" t="s">
        <v>604</v>
      </c>
      <c r="M1092" s="31">
        <v>3</v>
      </c>
      <c r="N1092" s="31">
        <v>3</v>
      </c>
      <c r="O1092" s="32">
        <v>9</v>
      </c>
      <c r="P1092" s="31">
        <v>1</v>
      </c>
      <c r="Q1092" s="33" t="s">
        <v>29</v>
      </c>
      <c r="R1092" s="31">
        <v>0</v>
      </c>
      <c r="S1092" s="34">
        <v>19647000</v>
      </c>
      <c r="T1092" s="34">
        <v>19647000</v>
      </c>
      <c r="U1092" s="35">
        <v>0</v>
      </c>
      <c r="V1092" s="31" t="s">
        <v>1476</v>
      </c>
      <c r="W1092" s="31" t="s">
        <v>942</v>
      </c>
      <c r="X1092" s="31" t="s">
        <v>31</v>
      </c>
      <c r="Y1092" s="31" t="s">
        <v>1289</v>
      </c>
      <c r="Z1092" s="31">
        <v>3778913</v>
      </c>
      <c r="AA1092" s="29" t="s">
        <v>1290</v>
      </c>
      <c r="AB1092" s="29" t="str">
        <f t="shared" si="34"/>
        <v>1029-8</v>
      </c>
      <c r="AC1092" s="29" t="str">
        <f t="shared" si="35"/>
        <v>REALIZAR EL  TRÁMITE, ARCHIVO Y SEGUIMIENTO DE LA INFORMACIÓN REQUERIDA PARA EL CUMPLIMIENTO DE LA META "EMITIR 10 INFORMES DE SEGUIMIENTO A LAS POLÍTICAS E INSTRUMENTOS ECONÓMICOS Y DE PLANEACIÓN AMBIENTAL PRIORIZADOS TENDIENTE AL DESARROLLO DEL NUEVO MODELO DE CIUDAD SOSTENIBLE" #1029-8</v>
      </c>
    </row>
    <row r="1093" spans="1:29" s="21" customFormat="1" ht="50.1" customHeight="1" x14ac:dyDescent="0.2">
      <c r="A1093" s="29">
        <v>1029</v>
      </c>
      <c r="B1093" s="29">
        <v>9</v>
      </c>
      <c r="C1093" s="29" t="s">
        <v>598</v>
      </c>
      <c r="D1093" s="29" t="s">
        <v>595</v>
      </c>
      <c r="E1093" s="29" t="s">
        <v>1296</v>
      </c>
      <c r="F1093" s="29" t="s">
        <v>596</v>
      </c>
      <c r="G1093" s="29" t="s">
        <v>594</v>
      </c>
      <c r="H1093" s="29" t="s">
        <v>64</v>
      </c>
      <c r="I1093" s="29" t="s">
        <v>705</v>
      </c>
      <c r="J1093" s="29" t="s">
        <v>1260</v>
      </c>
      <c r="K1093" s="30">
        <v>80111600</v>
      </c>
      <c r="L1093" s="31" t="s">
        <v>605</v>
      </c>
      <c r="M1093" s="31">
        <v>3</v>
      </c>
      <c r="N1093" s="31">
        <v>3</v>
      </c>
      <c r="O1093" s="32">
        <v>285</v>
      </c>
      <c r="P1093" s="31">
        <v>0</v>
      </c>
      <c r="Q1093" s="33" t="s">
        <v>29</v>
      </c>
      <c r="R1093" s="31">
        <v>0</v>
      </c>
      <c r="S1093" s="34">
        <v>46455000</v>
      </c>
      <c r="T1093" s="34">
        <v>46455000</v>
      </c>
      <c r="U1093" s="35">
        <v>0</v>
      </c>
      <c r="V1093" s="31" t="s">
        <v>1476</v>
      </c>
      <c r="W1093" s="31" t="s">
        <v>942</v>
      </c>
      <c r="X1093" s="31" t="s">
        <v>31</v>
      </c>
      <c r="Y1093" s="31" t="s">
        <v>1289</v>
      </c>
      <c r="Z1093" s="31">
        <v>3778913</v>
      </c>
      <c r="AA1093" s="29" t="s">
        <v>1290</v>
      </c>
      <c r="AB1093" s="29" t="str">
        <f t="shared" si="34"/>
        <v>1029-9</v>
      </c>
      <c r="AC1093" s="29" t="str">
        <f t="shared" si="35"/>
        <v>PRESTAR LOS  SERVICIOS PROFESIONALES PARA ORIENTAR Y PARTICIPAR EN EL PROCESO DE AJUSTE,  IMPLEMENTACIÓN  Y SEGUIMIENTO DEL PLAN DISTRITAL DE GESTIÓN DEL RIESGO Y CAMBIO CLIMÁTICO  #1029-9</v>
      </c>
    </row>
    <row r="1094" spans="1:29" s="21" customFormat="1" ht="50.1" customHeight="1" x14ac:dyDescent="0.2">
      <c r="A1094" s="29">
        <v>1029</v>
      </c>
      <c r="B1094" s="29">
        <v>10</v>
      </c>
      <c r="C1094" s="29" t="s">
        <v>598</v>
      </c>
      <c r="D1094" s="29" t="s">
        <v>595</v>
      </c>
      <c r="E1094" s="29" t="s">
        <v>1296</v>
      </c>
      <c r="F1094" s="29" t="s">
        <v>596</v>
      </c>
      <c r="G1094" s="29" t="s">
        <v>594</v>
      </c>
      <c r="H1094" s="29" t="s">
        <v>64</v>
      </c>
      <c r="I1094" s="29" t="s">
        <v>705</v>
      </c>
      <c r="J1094" s="29" t="s">
        <v>1260</v>
      </c>
      <c r="K1094" s="30">
        <v>80111600</v>
      </c>
      <c r="L1094" s="31" t="s">
        <v>606</v>
      </c>
      <c r="M1094" s="31">
        <v>2</v>
      </c>
      <c r="N1094" s="31">
        <v>2</v>
      </c>
      <c r="O1094" s="32">
        <v>285</v>
      </c>
      <c r="P1094" s="31">
        <v>0</v>
      </c>
      <c r="Q1094" s="33" t="s">
        <v>29</v>
      </c>
      <c r="R1094" s="31">
        <v>0</v>
      </c>
      <c r="S1094" s="34">
        <v>41059000</v>
      </c>
      <c r="T1094" s="34">
        <v>41059000</v>
      </c>
      <c r="U1094" s="35">
        <v>0</v>
      </c>
      <c r="V1094" s="31" t="s">
        <v>1476</v>
      </c>
      <c r="W1094" s="31" t="s">
        <v>942</v>
      </c>
      <c r="X1094" s="31" t="s">
        <v>31</v>
      </c>
      <c r="Y1094" s="31" t="s">
        <v>1289</v>
      </c>
      <c r="Z1094" s="31">
        <v>3778913</v>
      </c>
      <c r="AA1094" s="29" t="s">
        <v>1290</v>
      </c>
      <c r="AB1094" s="29" t="str">
        <f t="shared" si="34"/>
        <v>1029-10</v>
      </c>
      <c r="AC1094" s="29" t="str">
        <f t="shared" si="35"/>
        <v>PRESTAR LOS  SERVICIOS PROFESIONALES PARA  ORIENTAR Y ACOMPAÑAR LA FORMULACIÓN, IMPLEMENTACIÓN Y REALIZAR EL SEGUIMIENTO A LOS PLANES AMBIENTALES LOCALES (PAL) Y OTROS INSTRUMENTOS DE PLANEACIÓN AMBIENTAL A NIVEL LOCAL DESDE LAS FUNCIONES DE LA SECRETARIA DISTRITAL DE AMBIENTE. #1029-10</v>
      </c>
    </row>
    <row r="1095" spans="1:29" s="21" customFormat="1" ht="50.1" customHeight="1" x14ac:dyDescent="0.2">
      <c r="A1095" s="29">
        <v>1029</v>
      </c>
      <c r="B1095" s="29">
        <v>11</v>
      </c>
      <c r="C1095" s="29" t="s">
        <v>598</v>
      </c>
      <c r="D1095" s="29" t="s">
        <v>595</v>
      </c>
      <c r="E1095" s="29" t="s">
        <v>1296</v>
      </c>
      <c r="F1095" s="29" t="s">
        <v>596</v>
      </c>
      <c r="G1095" s="29" t="s">
        <v>594</v>
      </c>
      <c r="H1095" s="29" t="s">
        <v>64</v>
      </c>
      <c r="I1095" s="29" t="s">
        <v>705</v>
      </c>
      <c r="J1095" s="29" t="s">
        <v>1260</v>
      </c>
      <c r="K1095" s="30">
        <v>80111600</v>
      </c>
      <c r="L1095" s="31" t="s">
        <v>607</v>
      </c>
      <c r="M1095" s="31">
        <v>3</v>
      </c>
      <c r="N1095" s="31">
        <v>3</v>
      </c>
      <c r="O1095" s="32">
        <v>285</v>
      </c>
      <c r="P1095" s="31">
        <v>0</v>
      </c>
      <c r="Q1095" s="33" t="s">
        <v>29</v>
      </c>
      <c r="R1095" s="31">
        <v>0</v>
      </c>
      <c r="S1095" s="34">
        <v>41059000</v>
      </c>
      <c r="T1095" s="34">
        <v>41059000</v>
      </c>
      <c r="U1095" s="35">
        <v>0</v>
      </c>
      <c r="V1095" s="31" t="s">
        <v>1476</v>
      </c>
      <c r="W1095" s="31" t="s">
        <v>942</v>
      </c>
      <c r="X1095" s="31" t="s">
        <v>31</v>
      </c>
      <c r="Y1095" s="31" t="s">
        <v>1289</v>
      </c>
      <c r="Z1095" s="31">
        <v>3778913</v>
      </c>
      <c r="AA1095" s="29" t="s">
        <v>1290</v>
      </c>
      <c r="AB1095" s="29" t="str">
        <f t="shared" si="34"/>
        <v>1029-11</v>
      </c>
      <c r="AC1095" s="29" t="str">
        <f t="shared" si="35"/>
        <v>PRESTAR LOS  SERVICIOS PROFESIONALES PARA  ORIENTAR Y APOYAR LA FORMULACIÓN, IMPLEMENTACIÓN Y REALIZAR EL SEGUIMIENTO DEL PLAN DE ACCIÓN CUATRIENAL AMBIENTAL - PACA DE BOGOTÁ MEJOR PARA TODOS 2016-2020 #1029-11</v>
      </c>
    </row>
    <row r="1096" spans="1:29" s="21" customFormat="1" ht="50.1" customHeight="1" x14ac:dyDescent="0.2">
      <c r="A1096" s="29">
        <v>1029</v>
      </c>
      <c r="B1096" s="29">
        <v>12</v>
      </c>
      <c r="C1096" s="29" t="s">
        <v>598</v>
      </c>
      <c r="D1096" s="29" t="s">
        <v>595</v>
      </c>
      <c r="E1096" s="29" t="s">
        <v>1296</v>
      </c>
      <c r="F1096" s="29" t="s">
        <v>596</v>
      </c>
      <c r="G1096" s="29" t="s">
        <v>594</v>
      </c>
      <c r="H1096" s="29" t="s">
        <v>64</v>
      </c>
      <c r="I1096" s="29" t="s">
        <v>705</v>
      </c>
      <c r="J1096" s="29" t="s">
        <v>1260</v>
      </c>
      <c r="K1096" s="30">
        <v>80111600</v>
      </c>
      <c r="L1096" s="31" t="s">
        <v>608</v>
      </c>
      <c r="M1096" s="31">
        <v>3</v>
      </c>
      <c r="N1096" s="31">
        <v>3</v>
      </c>
      <c r="O1096" s="32">
        <v>285</v>
      </c>
      <c r="P1096" s="31">
        <v>0</v>
      </c>
      <c r="Q1096" s="33" t="s">
        <v>29</v>
      </c>
      <c r="R1096" s="31">
        <v>0</v>
      </c>
      <c r="S1096" s="34">
        <v>31644500</v>
      </c>
      <c r="T1096" s="34">
        <v>31644500</v>
      </c>
      <c r="U1096" s="35">
        <v>0</v>
      </c>
      <c r="V1096" s="31" t="s">
        <v>1476</v>
      </c>
      <c r="W1096" s="31" t="s">
        <v>942</v>
      </c>
      <c r="X1096" s="31" t="s">
        <v>31</v>
      </c>
      <c r="Y1096" s="31" t="s">
        <v>1289</v>
      </c>
      <c r="Z1096" s="31">
        <v>3778913</v>
      </c>
      <c r="AA1096" s="29" t="s">
        <v>1290</v>
      </c>
      <c r="AB1096" s="29" t="str">
        <f t="shared" si="34"/>
        <v>1029-12</v>
      </c>
      <c r="AC1096" s="29" t="str">
        <f t="shared" si="35"/>
        <v>PRESTAR LOS  SERVICIOS PROFESIONALES PARA ORIENTAR Y APOYAR LA  FORMULACION, CONCERTACIÓN,  IMPLEMENTACIÓN Y EL SEGUIMIENTO DE LOS PLANES INSTITUCIONALES DE GESTIÓN AMBIENTAL - PIGA 2016-2020 DE LAS ENTIDADES DEL  DISTRITO CAPITAL #1029-12</v>
      </c>
    </row>
    <row r="1097" spans="1:29" s="21" customFormat="1" ht="50.1" customHeight="1" x14ac:dyDescent="0.2">
      <c r="A1097" s="29">
        <v>1029</v>
      </c>
      <c r="B1097" s="29">
        <v>13</v>
      </c>
      <c r="C1097" s="29" t="s">
        <v>598</v>
      </c>
      <c r="D1097" s="29" t="s">
        <v>595</v>
      </c>
      <c r="E1097" s="29" t="s">
        <v>1296</v>
      </c>
      <c r="F1097" s="29" t="s">
        <v>596</v>
      </c>
      <c r="G1097" s="29" t="s">
        <v>594</v>
      </c>
      <c r="H1097" s="29" t="s">
        <v>64</v>
      </c>
      <c r="I1097" s="29" t="s">
        <v>705</v>
      </c>
      <c r="J1097" s="29" t="s">
        <v>1260</v>
      </c>
      <c r="K1097" s="30">
        <v>80111600</v>
      </c>
      <c r="L1097" s="31" t="s">
        <v>609</v>
      </c>
      <c r="M1097" s="31">
        <v>3</v>
      </c>
      <c r="N1097" s="31">
        <v>3</v>
      </c>
      <c r="O1097" s="32">
        <v>246</v>
      </c>
      <c r="P1097" s="31">
        <v>0</v>
      </c>
      <c r="Q1097" s="33" t="s">
        <v>29</v>
      </c>
      <c r="R1097" s="31">
        <v>0</v>
      </c>
      <c r="S1097" s="34">
        <v>20918200</v>
      </c>
      <c r="T1097" s="34">
        <v>20918200</v>
      </c>
      <c r="U1097" s="35">
        <v>0</v>
      </c>
      <c r="V1097" s="31" t="s">
        <v>1476</v>
      </c>
      <c r="W1097" s="31" t="s">
        <v>942</v>
      </c>
      <c r="X1097" s="31" t="s">
        <v>31</v>
      </c>
      <c r="Y1097" s="31" t="s">
        <v>1289</v>
      </c>
      <c r="Z1097" s="31">
        <v>3778913</v>
      </c>
      <c r="AA1097" s="29" t="s">
        <v>1290</v>
      </c>
      <c r="AB1097" s="29" t="str">
        <f t="shared" si="34"/>
        <v>1029-13</v>
      </c>
      <c r="AC1097" s="29" t="str">
        <f t="shared" si="35"/>
        <v>PRESTAR LOS  SERVICIOS PROFESIONALES PARA REALIZAR ACTIVIDADES DE APOYO A LA FORMULACIÓN, CONCERTACIÓN Y SEGUIMIENTO DE LOS PLANES INSTITUCIONALES DE GESTIÓN AMBIENTAL - PIGA 2016-2020 DE LAS ENTIDADES DEL  DISTRITO CAPITAL QUE LE SEAN ASIGNADAS. #1029-13</v>
      </c>
    </row>
    <row r="1098" spans="1:29" s="21" customFormat="1" ht="50.1" customHeight="1" x14ac:dyDescent="0.2">
      <c r="A1098" s="29">
        <v>1029</v>
      </c>
      <c r="B1098" s="29">
        <v>14</v>
      </c>
      <c r="C1098" s="29" t="s">
        <v>598</v>
      </c>
      <c r="D1098" s="29" t="s">
        <v>595</v>
      </c>
      <c r="E1098" s="29" t="s">
        <v>1296</v>
      </c>
      <c r="F1098" s="29" t="s">
        <v>596</v>
      </c>
      <c r="G1098" s="29" t="s">
        <v>594</v>
      </c>
      <c r="H1098" s="29" t="s">
        <v>64</v>
      </c>
      <c r="I1098" s="29" t="s">
        <v>705</v>
      </c>
      <c r="J1098" s="29" t="s">
        <v>1260</v>
      </c>
      <c r="K1098" s="30">
        <v>80111600</v>
      </c>
      <c r="L1098" s="31" t="s">
        <v>610</v>
      </c>
      <c r="M1098" s="31">
        <v>3</v>
      </c>
      <c r="N1098" s="31">
        <v>3</v>
      </c>
      <c r="O1098" s="32">
        <v>265</v>
      </c>
      <c r="P1098" s="31">
        <v>0</v>
      </c>
      <c r="Q1098" s="33" t="s">
        <v>29</v>
      </c>
      <c r="R1098" s="31">
        <v>0</v>
      </c>
      <c r="S1098" s="34">
        <v>22533833</v>
      </c>
      <c r="T1098" s="34">
        <v>22533833</v>
      </c>
      <c r="U1098" s="35">
        <v>0</v>
      </c>
      <c r="V1098" s="31" t="s">
        <v>1476</v>
      </c>
      <c r="W1098" s="31" t="s">
        <v>942</v>
      </c>
      <c r="X1098" s="31" t="s">
        <v>31</v>
      </c>
      <c r="Y1098" s="31" t="s">
        <v>1289</v>
      </c>
      <c r="Z1098" s="31">
        <v>3778913</v>
      </c>
      <c r="AA1098" s="29" t="s">
        <v>1290</v>
      </c>
      <c r="AB1098" s="29" t="str">
        <f t="shared" si="34"/>
        <v>1029-14</v>
      </c>
      <c r="AC1098" s="29" t="str">
        <f t="shared" si="35"/>
        <v>PRESTAR LOS  SERVICIOS PROFESIONALES PARA ORIENTAR Y APOYAR LA FORMULACIÓN, IMPLEMENTACIÓN Y SEGUIMIENTO A   LAS POLÍTICAS AMBIENTALES  Y OTROS INSTRUMENTOS DE PLANEACIÓN AMBIENTAL #1029-14</v>
      </c>
    </row>
    <row r="1099" spans="1:29" s="21" customFormat="1" ht="50.1" customHeight="1" x14ac:dyDescent="0.2">
      <c r="A1099" s="29">
        <v>1029</v>
      </c>
      <c r="B1099" s="29">
        <v>15</v>
      </c>
      <c r="C1099" s="29" t="s">
        <v>598</v>
      </c>
      <c r="D1099" s="29" t="s">
        <v>595</v>
      </c>
      <c r="E1099" s="29" t="s">
        <v>1296</v>
      </c>
      <c r="F1099" s="29" t="s">
        <v>596</v>
      </c>
      <c r="G1099" s="29" t="s">
        <v>594</v>
      </c>
      <c r="H1099" s="29" t="s">
        <v>64</v>
      </c>
      <c r="I1099" s="29" t="s">
        <v>705</v>
      </c>
      <c r="J1099" s="29" t="s">
        <v>1260</v>
      </c>
      <c r="K1099" s="30">
        <v>80111600</v>
      </c>
      <c r="L1099" s="31" t="s">
        <v>611</v>
      </c>
      <c r="M1099" s="31">
        <v>10</v>
      </c>
      <c r="N1099" s="31">
        <v>10</v>
      </c>
      <c r="O1099" s="32">
        <v>1</v>
      </c>
      <c r="P1099" s="31">
        <v>1</v>
      </c>
      <c r="Q1099" s="33" t="s">
        <v>29</v>
      </c>
      <c r="R1099" s="31">
        <v>0</v>
      </c>
      <c r="S1099" s="34">
        <v>0</v>
      </c>
      <c r="T1099" s="34">
        <v>0</v>
      </c>
      <c r="U1099" s="35">
        <v>0</v>
      </c>
      <c r="V1099" s="31" t="s">
        <v>1476</v>
      </c>
      <c r="W1099" s="31" t="s">
        <v>942</v>
      </c>
      <c r="X1099" s="31" t="s">
        <v>31</v>
      </c>
      <c r="Y1099" s="31" t="s">
        <v>1289</v>
      </c>
      <c r="Z1099" s="31">
        <v>3778913</v>
      </c>
      <c r="AA1099" s="29" t="s">
        <v>1290</v>
      </c>
      <c r="AB1099" s="29" t="str">
        <f t="shared" si="34"/>
        <v>1029-15</v>
      </c>
      <c r="AC1099" s="29" t="str">
        <f t="shared" si="35"/>
        <v>PAGO DE PASIVO #1029-15</v>
      </c>
    </row>
    <row r="1100" spans="1:29" s="21" customFormat="1" ht="50.1" customHeight="1" x14ac:dyDescent="0.2">
      <c r="A1100" s="29">
        <v>1029</v>
      </c>
      <c r="B1100" s="29">
        <v>16</v>
      </c>
      <c r="C1100" s="29" t="s">
        <v>598</v>
      </c>
      <c r="D1100" s="29" t="s">
        <v>595</v>
      </c>
      <c r="E1100" s="29" t="s">
        <v>1296</v>
      </c>
      <c r="F1100" s="29" t="s">
        <v>596</v>
      </c>
      <c r="G1100" s="29" t="s">
        <v>594</v>
      </c>
      <c r="H1100" s="29" t="s">
        <v>64</v>
      </c>
      <c r="I1100" s="29" t="s">
        <v>705</v>
      </c>
      <c r="J1100" s="29" t="s">
        <v>1260</v>
      </c>
      <c r="K1100" s="30">
        <v>80111600</v>
      </c>
      <c r="L1100" s="31" t="s">
        <v>612</v>
      </c>
      <c r="M1100" s="31">
        <v>2</v>
      </c>
      <c r="N1100" s="31">
        <v>2</v>
      </c>
      <c r="O1100" s="32">
        <v>254</v>
      </c>
      <c r="P1100" s="31">
        <v>0</v>
      </c>
      <c r="Q1100" s="33" t="s">
        <v>29</v>
      </c>
      <c r="R1100" s="31">
        <v>0</v>
      </c>
      <c r="S1100" s="34">
        <v>59419067</v>
      </c>
      <c r="T1100" s="34">
        <v>59419067</v>
      </c>
      <c r="U1100" s="35">
        <v>0</v>
      </c>
      <c r="V1100" s="31" t="s">
        <v>1476</v>
      </c>
      <c r="W1100" s="31" t="s">
        <v>942</v>
      </c>
      <c r="X1100" s="31" t="s">
        <v>31</v>
      </c>
      <c r="Y1100" s="31" t="s">
        <v>1289</v>
      </c>
      <c r="Z1100" s="31">
        <v>3778913</v>
      </c>
      <c r="AA1100" s="29" t="s">
        <v>1290</v>
      </c>
      <c r="AB1100" s="29" t="str">
        <f t="shared" si="34"/>
        <v>1029-16</v>
      </c>
      <c r="AC1100" s="29" t="str">
        <f t="shared" si="35"/>
        <v>PRESTAR SERVICIOS PROFESIONALES PARA ORIENTAR,  ACOMPAÑAR Y DESARROLLAR ACTIVIDADES TENDIENTES A LA  DE FORMULACIÓN , ADOPCION Y SEGUIMIENTO DE PLANES DE MANEJO AMBIENTAL,  Y DE INSTRUMENTOS DE ORDENAMIENTO TERRITORIAL PRIORIZADOS EN EL DISTRITO CAPITAL DESDE LAS FUNCIONES DE LA SECRETARIA DISTRITAL DE AMBIENTE. #1029-16</v>
      </c>
    </row>
    <row r="1101" spans="1:29" s="21" customFormat="1" ht="50.1" customHeight="1" x14ac:dyDescent="0.2">
      <c r="A1101" s="29">
        <v>1029</v>
      </c>
      <c r="B1101" s="29">
        <v>17</v>
      </c>
      <c r="C1101" s="29" t="s">
        <v>598</v>
      </c>
      <c r="D1101" s="29" t="s">
        <v>595</v>
      </c>
      <c r="E1101" s="29" t="s">
        <v>1296</v>
      </c>
      <c r="F1101" s="29" t="s">
        <v>596</v>
      </c>
      <c r="G1101" s="29" t="s">
        <v>594</v>
      </c>
      <c r="H1101" s="29" t="s">
        <v>64</v>
      </c>
      <c r="I1101" s="29" t="s">
        <v>705</v>
      </c>
      <c r="J1101" s="29" t="s">
        <v>1260</v>
      </c>
      <c r="K1101" s="30">
        <v>80111600</v>
      </c>
      <c r="L1101" s="31" t="s">
        <v>613</v>
      </c>
      <c r="M1101" s="31">
        <v>2</v>
      </c>
      <c r="N1101" s="31">
        <v>2</v>
      </c>
      <c r="O1101" s="32">
        <v>285</v>
      </c>
      <c r="P1101" s="31">
        <v>0</v>
      </c>
      <c r="Q1101" s="33" t="s">
        <v>29</v>
      </c>
      <c r="R1101" s="31">
        <v>0</v>
      </c>
      <c r="S1101" s="34">
        <v>41059000</v>
      </c>
      <c r="T1101" s="34">
        <v>41059000</v>
      </c>
      <c r="U1101" s="35">
        <v>0</v>
      </c>
      <c r="V1101" s="31" t="s">
        <v>1476</v>
      </c>
      <c r="W1101" s="31" t="s">
        <v>942</v>
      </c>
      <c r="X1101" s="31" t="s">
        <v>31</v>
      </c>
      <c r="Y1101" s="31" t="s">
        <v>1289</v>
      </c>
      <c r="Z1101" s="31">
        <v>3778913</v>
      </c>
      <c r="AA1101" s="29" t="s">
        <v>1290</v>
      </c>
      <c r="AB1101" s="29" t="str">
        <f t="shared" si="34"/>
        <v>1029-17</v>
      </c>
      <c r="AC1101" s="29" t="str">
        <f t="shared" si="35"/>
        <v>PRESTAR LOS  SERVICIOS PROFESIONALES PARA ORIENTAR Y PARTICIPAR EN LA FORMULACIÓN, ACTUALIZACIÓN, IMPLEMENTACIÓN Y SEGUIMIENTO A   LAS POLÍTICAS AMBIENTALES  Y OTROS INSTRUMENTOS DE PLANEACIÓN AMBIENTAL #1029-17</v>
      </c>
    </row>
    <row r="1102" spans="1:29" s="21" customFormat="1" ht="50.1" customHeight="1" x14ac:dyDescent="0.2">
      <c r="A1102" s="29">
        <v>1029</v>
      </c>
      <c r="B1102" s="29">
        <v>18</v>
      </c>
      <c r="C1102" s="29" t="s">
        <v>598</v>
      </c>
      <c r="D1102" s="29" t="s">
        <v>595</v>
      </c>
      <c r="E1102" s="29" t="s">
        <v>1296</v>
      </c>
      <c r="F1102" s="29" t="s">
        <v>596</v>
      </c>
      <c r="G1102" s="29" t="s">
        <v>594</v>
      </c>
      <c r="H1102" s="29" t="s">
        <v>64</v>
      </c>
      <c r="I1102" s="29" t="s">
        <v>705</v>
      </c>
      <c r="J1102" s="29" t="s">
        <v>1260</v>
      </c>
      <c r="K1102" s="30">
        <v>80111600</v>
      </c>
      <c r="L1102" s="31" t="s">
        <v>614</v>
      </c>
      <c r="M1102" s="31">
        <v>11</v>
      </c>
      <c r="N1102" s="31">
        <v>11</v>
      </c>
      <c r="O1102" s="32">
        <v>1</v>
      </c>
      <c r="P1102" s="31">
        <v>1</v>
      </c>
      <c r="Q1102" s="33" t="s">
        <v>29</v>
      </c>
      <c r="R1102" s="31">
        <v>0</v>
      </c>
      <c r="S1102" s="34">
        <v>0</v>
      </c>
      <c r="T1102" s="34">
        <v>0</v>
      </c>
      <c r="U1102" s="35">
        <v>0</v>
      </c>
      <c r="V1102" s="31" t="s">
        <v>1476</v>
      </c>
      <c r="W1102" s="31" t="s">
        <v>942</v>
      </c>
      <c r="X1102" s="31" t="s">
        <v>31</v>
      </c>
      <c r="Y1102" s="31" t="s">
        <v>1289</v>
      </c>
      <c r="Z1102" s="31">
        <v>3778913</v>
      </c>
      <c r="AA1102" s="29" t="s">
        <v>1290</v>
      </c>
      <c r="AB1102" s="29" t="str">
        <f t="shared" si="34"/>
        <v>1029-18</v>
      </c>
      <c r="AC1102" s="29" t="str">
        <f t="shared" si="35"/>
        <v>ADICIÓN Y PRORROGA No. 1 AL CONTATO No. SDA-CPS-20170229 CUYO OBJETO ES " PRESTAR LOS  SERVICIOS PROFESIONALES PARA REALIZAR  LAS ACTIVIDADES RELACIONADAS CON EL  SEGUIMIENTO,  ANÁLISIS Y REPORTE DE LA EJECUCIÓN DE LAS  METAS ESTABLECIDAS EN LOS COMPONENTES FÍSICOS Y PRESUPUESTALES DE LOS PROCESOS DE PLANEACIÓN  RELACIONADAS CON LAS  POLÍTICAS E INSTRUMENTOS DE PLANEACIÓN AMBIENTAL." #1029-18</v>
      </c>
    </row>
    <row r="1103" spans="1:29" s="21" customFormat="1" ht="50.1" customHeight="1" x14ac:dyDescent="0.2">
      <c r="A1103" s="29">
        <v>1029</v>
      </c>
      <c r="B1103" s="29">
        <v>19</v>
      </c>
      <c r="C1103" s="29" t="s">
        <v>598</v>
      </c>
      <c r="D1103" s="29" t="s">
        <v>595</v>
      </c>
      <c r="E1103" s="29" t="s">
        <v>1296</v>
      </c>
      <c r="F1103" s="29" t="s">
        <v>596</v>
      </c>
      <c r="G1103" s="29" t="s">
        <v>594</v>
      </c>
      <c r="H1103" s="29" t="s">
        <v>64</v>
      </c>
      <c r="I1103" s="29" t="s">
        <v>705</v>
      </c>
      <c r="J1103" s="29" t="s">
        <v>1260</v>
      </c>
      <c r="K1103" s="30">
        <v>80111600</v>
      </c>
      <c r="L1103" s="31" t="s">
        <v>615</v>
      </c>
      <c r="M1103" s="31">
        <v>2</v>
      </c>
      <c r="N1103" s="31">
        <v>2</v>
      </c>
      <c r="O1103" s="32">
        <v>285</v>
      </c>
      <c r="P1103" s="31">
        <v>0</v>
      </c>
      <c r="Q1103" s="33" t="s">
        <v>29</v>
      </c>
      <c r="R1103" s="31">
        <v>0</v>
      </c>
      <c r="S1103" s="34">
        <v>55995334</v>
      </c>
      <c r="T1103" s="34">
        <v>55995334</v>
      </c>
      <c r="U1103" s="35">
        <v>0</v>
      </c>
      <c r="V1103" s="31" t="s">
        <v>1476</v>
      </c>
      <c r="W1103" s="31" t="s">
        <v>942</v>
      </c>
      <c r="X1103" s="31" t="s">
        <v>31</v>
      </c>
      <c r="Y1103" s="31" t="s">
        <v>1289</v>
      </c>
      <c r="Z1103" s="31">
        <v>3778913</v>
      </c>
      <c r="AA1103" s="29" t="s">
        <v>1290</v>
      </c>
      <c r="AB1103" s="29" t="str">
        <f t="shared" si="34"/>
        <v>1029-19</v>
      </c>
      <c r="AC1103" s="29" t="str">
        <f t="shared" si="35"/>
        <v>PRESTAR LOS SERVICIOS PROFESIONALES PARA LA ORIENTACIÓN JURÍDICA EN LA DEFINICIÓN DE POLÍTICAS, INSTRUMENTOS, DETERMINANTES AMBIENTALES Y EL CUMPLIMIENTO DE FALLOS JUDICIALES QUE ORDENAN LA RECUPERACIÓN DE ECOSISTEMAS DE LA ESTRUCTURA ECOLÓGICA PRINCIPAL DEL DISTRITO CAPITAL, #1029-19</v>
      </c>
    </row>
    <row r="1104" spans="1:29" s="21" customFormat="1" ht="50.1" customHeight="1" x14ac:dyDescent="0.2">
      <c r="A1104" s="29">
        <v>1029</v>
      </c>
      <c r="B1104" s="29">
        <v>20</v>
      </c>
      <c r="C1104" s="29" t="s">
        <v>598</v>
      </c>
      <c r="D1104" s="29" t="s">
        <v>595</v>
      </c>
      <c r="E1104" s="29" t="s">
        <v>1296</v>
      </c>
      <c r="F1104" s="29" t="s">
        <v>596</v>
      </c>
      <c r="G1104" s="29" t="s">
        <v>594</v>
      </c>
      <c r="H1104" s="29" t="s">
        <v>64</v>
      </c>
      <c r="I1104" s="29" t="s">
        <v>705</v>
      </c>
      <c r="J1104" s="29" t="s">
        <v>1260</v>
      </c>
      <c r="K1104" s="30">
        <v>80111600</v>
      </c>
      <c r="L1104" s="31" t="s">
        <v>184</v>
      </c>
      <c r="M1104" s="31">
        <v>3</v>
      </c>
      <c r="N1104" s="31">
        <v>3</v>
      </c>
      <c r="O1104" s="32">
        <v>195</v>
      </c>
      <c r="P1104" s="31">
        <v>0</v>
      </c>
      <c r="Q1104" s="33" t="s">
        <v>29</v>
      </c>
      <c r="R1104" s="31">
        <v>0</v>
      </c>
      <c r="S1104" s="34">
        <v>26429000</v>
      </c>
      <c r="T1104" s="34">
        <v>26429000</v>
      </c>
      <c r="U1104" s="35">
        <v>0</v>
      </c>
      <c r="V1104" s="31" t="s">
        <v>1476</v>
      </c>
      <c r="W1104" s="31" t="s">
        <v>942</v>
      </c>
      <c r="X1104" s="31" t="s">
        <v>31</v>
      </c>
      <c r="Y1104" s="31" t="s">
        <v>1289</v>
      </c>
      <c r="Z1104" s="31">
        <v>3778913</v>
      </c>
      <c r="AA1104" s="29" t="s">
        <v>1290</v>
      </c>
      <c r="AB1104" s="29" t="str">
        <f t="shared" si="34"/>
        <v>1029-20</v>
      </c>
      <c r="AC1104" s="29" t="str">
        <f t="shared" si="35"/>
        <v>PRESTAR LOS SERVICIOS PROFESIONALES EN TEMA JURIDICO PARA REALIZAR LAS ACTIVIDADES RELACIONADAS CON EL PLAN DE ORDENAMIENTO TERRITORIAL Y AREAS PROTEGIDAS A CARGO DE LA SECRETARIA DISTRITAL DE AMBIENTE #1029-20</v>
      </c>
    </row>
    <row r="1105" spans="1:29" s="21" customFormat="1" ht="50.1" customHeight="1" x14ac:dyDescent="0.2">
      <c r="A1105" s="29">
        <v>1029</v>
      </c>
      <c r="B1105" s="29">
        <v>21</v>
      </c>
      <c r="C1105" s="29" t="s">
        <v>598</v>
      </c>
      <c r="D1105" s="29" t="s">
        <v>595</v>
      </c>
      <c r="E1105" s="29" t="s">
        <v>1296</v>
      </c>
      <c r="F1105" s="29" t="s">
        <v>596</v>
      </c>
      <c r="G1105" s="29" t="s">
        <v>594</v>
      </c>
      <c r="H1105" s="29" t="s">
        <v>64</v>
      </c>
      <c r="I1105" s="29" t="s">
        <v>705</v>
      </c>
      <c r="J1105" s="29" t="s">
        <v>1260</v>
      </c>
      <c r="K1105" s="30">
        <v>80111600</v>
      </c>
      <c r="L1105" s="31" t="s">
        <v>616</v>
      </c>
      <c r="M1105" s="31">
        <v>2</v>
      </c>
      <c r="N1105" s="31">
        <v>2</v>
      </c>
      <c r="O1105" s="32">
        <v>10</v>
      </c>
      <c r="P1105" s="31">
        <v>1</v>
      </c>
      <c r="Q1105" s="33" t="s">
        <v>29</v>
      </c>
      <c r="R1105" s="31">
        <v>0</v>
      </c>
      <c r="S1105" s="34">
        <v>60260000</v>
      </c>
      <c r="T1105" s="34">
        <v>60260000</v>
      </c>
      <c r="U1105" s="35">
        <v>0</v>
      </c>
      <c r="V1105" s="31" t="s">
        <v>1476</v>
      </c>
      <c r="W1105" s="31" t="s">
        <v>942</v>
      </c>
      <c r="X1105" s="31" t="s">
        <v>31</v>
      </c>
      <c r="Y1105" s="31" t="s">
        <v>1289</v>
      </c>
      <c r="Z1105" s="31">
        <v>3778913</v>
      </c>
      <c r="AA1105" s="29" t="s">
        <v>1290</v>
      </c>
      <c r="AB1105" s="29" t="str">
        <f t="shared" si="34"/>
        <v>1029-21</v>
      </c>
      <c r="AC1105" s="29" t="str">
        <f t="shared" si="35"/>
        <v>PRESTAR LOS SERVICIOS PROFESIONALES PARA REALIZAR LAS ACTIVIDADES RELACIONADAS CON LA GESTION CONTRACTUAL, JURIDICA Y SEGUIMIENTO DE LOS PROCESOS DE PLANEACIÓN QUE SE REQUIERAN EN EL MARCO LAS  POLÍTICAS E INSTRUMENTOS DE PLANEACIÓN AMBIENTAL #1029-21</v>
      </c>
    </row>
    <row r="1106" spans="1:29" s="21" customFormat="1" ht="50.1" customHeight="1" x14ac:dyDescent="0.2">
      <c r="A1106" s="29">
        <v>1029</v>
      </c>
      <c r="B1106" s="29">
        <v>22</v>
      </c>
      <c r="C1106" s="29" t="s">
        <v>598</v>
      </c>
      <c r="D1106" s="29" t="s">
        <v>595</v>
      </c>
      <c r="E1106" s="29" t="s">
        <v>1296</v>
      </c>
      <c r="F1106" s="29" t="s">
        <v>596</v>
      </c>
      <c r="G1106" s="29" t="s">
        <v>594</v>
      </c>
      <c r="H1106" s="29" t="s">
        <v>64</v>
      </c>
      <c r="I1106" s="29" t="s">
        <v>705</v>
      </c>
      <c r="J1106" s="29" t="s">
        <v>1260</v>
      </c>
      <c r="K1106" s="30">
        <v>80111600</v>
      </c>
      <c r="L1106" s="31" t="s">
        <v>617</v>
      </c>
      <c r="M1106" s="31">
        <v>2</v>
      </c>
      <c r="N1106" s="31">
        <v>2</v>
      </c>
      <c r="O1106" s="32">
        <v>300</v>
      </c>
      <c r="P1106" s="31">
        <v>0</v>
      </c>
      <c r="Q1106" s="33" t="s">
        <v>29</v>
      </c>
      <c r="R1106" s="31">
        <v>0</v>
      </c>
      <c r="S1106" s="34">
        <v>16655000</v>
      </c>
      <c r="T1106" s="34">
        <v>16655000</v>
      </c>
      <c r="U1106" s="35">
        <v>0</v>
      </c>
      <c r="V1106" s="31" t="s">
        <v>1476</v>
      </c>
      <c r="W1106" s="31" t="s">
        <v>942</v>
      </c>
      <c r="X1106" s="31" t="s">
        <v>31</v>
      </c>
      <c r="Y1106" s="31" t="s">
        <v>1289</v>
      </c>
      <c r="Z1106" s="31">
        <v>3778913</v>
      </c>
      <c r="AA1106" s="29" t="s">
        <v>1290</v>
      </c>
      <c r="AB1106" s="29" t="str">
        <f t="shared" si="34"/>
        <v>1029-22</v>
      </c>
      <c r="AC1106" s="29" t="str">
        <f t="shared" si="35"/>
        <v>PRESTAR SERVICIOS PROFESIONALES PARA  APOYAR  LA IDENTIFICACIÓN, DEFINICIÓN Y FORMULACIÓN   DE LOS INSTRUMENTOS DE PLANEACIÓN AMBIENTAL,  ESTUDIOS DE INVESTIGACIÓN Y ALTERNATIVAS DE COOPERACIÓN FORMULADOS POR LA SECRETARÍA.  #1029-22</v>
      </c>
    </row>
    <row r="1107" spans="1:29" s="21" customFormat="1" ht="50.1" customHeight="1" x14ac:dyDescent="0.2">
      <c r="A1107" s="29">
        <v>1029</v>
      </c>
      <c r="B1107" s="29">
        <v>23</v>
      </c>
      <c r="C1107" s="29" t="s">
        <v>598</v>
      </c>
      <c r="D1107" s="29" t="s">
        <v>595</v>
      </c>
      <c r="E1107" s="29" t="s">
        <v>1296</v>
      </c>
      <c r="F1107" s="29" t="s">
        <v>596</v>
      </c>
      <c r="G1107" s="29" t="s">
        <v>594</v>
      </c>
      <c r="H1107" s="29" t="s">
        <v>64</v>
      </c>
      <c r="I1107" s="29" t="s">
        <v>705</v>
      </c>
      <c r="J1107" s="29" t="s">
        <v>1260</v>
      </c>
      <c r="K1107" s="30">
        <v>80111600</v>
      </c>
      <c r="L1107" s="31" t="s">
        <v>618</v>
      </c>
      <c r="M1107" s="31">
        <v>3</v>
      </c>
      <c r="N1107" s="31">
        <v>3</v>
      </c>
      <c r="O1107" s="32">
        <v>10</v>
      </c>
      <c r="P1107" s="31">
        <v>1</v>
      </c>
      <c r="Q1107" s="33" t="s">
        <v>29</v>
      </c>
      <c r="R1107" s="31">
        <v>0</v>
      </c>
      <c r="S1107" s="34">
        <v>60260000</v>
      </c>
      <c r="T1107" s="34">
        <v>60260000</v>
      </c>
      <c r="U1107" s="35">
        <v>0</v>
      </c>
      <c r="V1107" s="31" t="s">
        <v>1476</v>
      </c>
      <c r="W1107" s="31" t="s">
        <v>942</v>
      </c>
      <c r="X1107" s="31" t="s">
        <v>31</v>
      </c>
      <c r="Y1107" s="31" t="s">
        <v>1289</v>
      </c>
      <c r="Z1107" s="31">
        <v>3778913</v>
      </c>
      <c r="AA1107" s="29" t="s">
        <v>1290</v>
      </c>
      <c r="AB1107" s="29" t="str">
        <f t="shared" si="34"/>
        <v>1029-23</v>
      </c>
      <c r="AC1107" s="29" t="str">
        <f t="shared" si="35"/>
        <v>PRESTAR LOS  SERVICIOS PROFESIONALES PARA REALIZAR LA GESTIÓN,  ANALISIS Y CONSOLIDACIÓN DE INFORMES  DE AVANCE Y SEGUIMIENTO DE LOS INSTRUMENTOS RELACIONADOS CON LA PLANEACIÓN AMBIENTAL ESTRATÉGICA, EN EL MARCO DEL NUEVO MODELO DE CIUDAD SOSTENIBLE, SOLICITADOS A LA SDA. #1029-23</v>
      </c>
    </row>
    <row r="1108" spans="1:29" s="21" customFormat="1" ht="50.1" customHeight="1" x14ac:dyDescent="0.2">
      <c r="A1108" s="29">
        <v>1029</v>
      </c>
      <c r="B1108" s="29">
        <v>24</v>
      </c>
      <c r="C1108" s="29" t="s">
        <v>598</v>
      </c>
      <c r="D1108" s="29" t="s">
        <v>595</v>
      </c>
      <c r="E1108" s="29" t="s">
        <v>1296</v>
      </c>
      <c r="F1108" s="29" t="s">
        <v>596</v>
      </c>
      <c r="G1108" s="29" t="s">
        <v>594</v>
      </c>
      <c r="H1108" s="29" t="s">
        <v>64</v>
      </c>
      <c r="I1108" s="29" t="s">
        <v>705</v>
      </c>
      <c r="J1108" s="29" t="s">
        <v>1260</v>
      </c>
      <c r="K1108" s="30">
        <v>80111600</v>
      </c>
      <c r="L1108" s="31" t="s">
        <v>619</v>
      </c>
      <c r="M1108" s="31">
        <v>3</v>
      </c>
      <c r="N1108" s="31">
        <v>3</v>
      </c>
      <c r="O1108" s="32">
        <v>10</v>
      </c>
      <c r="P1108" s="31">
        <v>1</v>
      </c>
      <c r="Q1108" s="33" t="s">
        <v>29</v>
      </c>
      <c r="R1108" s="31">
        <v>0</v>
      </c>
      <c r="S1108" s="34">
        <v>57420000</v>
      </c>
      <c r="T1108" s="34">
        <v>57420000</v>
      </c>
      <c r="U1108" s="35">
        <v>0</v>
      </c>
      <c r="V1108" s="31" t="s">
        <v>1476</v>
      </c>
      <c r="W1108" s="31" t="s">
        <v>942</v>
      </c>
      <c r="X1108" s="31" t="s">
        <v>31</v>
      </c>
      <c r="Y1108" s="31" t="s">
        <v>1289</v>
      </c>
      <c r="Z1108" s="31">
        <v>3778913</v>
      </c>
      <c r="AA1108" s="29" t="s">
        <v>1290</v>
      </c>
      <c r="AB1108" s="29" t="str">
        <f t="shared" si="34"/>
        <v>1029-24</v>
      </c>
      <c r="AC1108" s="29" t="str">
        <f t="shared" si="35"/>
        <v>PRESTAR LOS  SERVICIOS PROFESIONALES PARA REALIZAR  LAS ACTIVIDADES RELACIONADAS CON EL  SEGUIMIENTO,  ANÁLISIS Y REPORTE DE LA EJECUCIÓN DE LAS  METAS ESTABLECIDAS EN LOS COMPONENTES FÍSICOS Y PRESUPUESTALES DE LOS PROCESOS DE PLANEACIÓN  RELACIONADAS CON LAS  POLÍTICAS E INSTRUMENTOS DE PLANEACIÓN AMBIENTAL. #1029-24</v>
      </c>
    </row>
    <row r="1109" spans="1:29" s="21" customFormat="1" ht="50.1" customHeight="1" x14ac:dyDescent="0.2">
      <c r="A1109" s="29">
        <v>1029</v>
      </c>
      <c r="B1109" s="29">
        <v>25</v>
      </c>
      <c r="C1109" s="29" t="s">
        <v>598</v>
      </c>
      <c r="D1109" s="29" t="s">
        <v>595</v>
      </c>
      <c r="E1109" s="29" t="s">
        <v>620</v>
      </c>
      <c r="F1109" s="29" t="s">
        <v>621</v>
      </c>
      <c r="G1109" s="29" t="s">
        <v>594</v>
      </c>
      <c r="H1109" s="29" t="s">
        <v>64</v>
      </c>
      <c r="I1109" s="29" t="s">
        <v>705</v>
      </c>
      <c r="J1109" s="29" t="s">
        <v>1260</v>
      </c>
      <c r="K1109" s="30">
        <v>80111600</v>
      </c>
      <c r="L1109" s="31" t="s">
        <v>1954</v>
      </c>
      <c r="M1109" s="31">
        <v>2</v>
      </c>
      <c r="N1109" s="31">
        <v>2</v>
      </c>
      <c r="O1109" s="32">
        <v>300</v>
      </c>
      <c r="P1109" s="31">
        <v>0</v>
      </c>
      <c r="Q1109" s="33" t="s">
        <v>29</v>
      </c>
      <c r="R1109" s="31">
        <v>0</v>
      </c>
      <c r="S1109" s="34">
        <v>16655000</v>
      </c>
      <c r="T1109" s="34">
        <v>16655000</v>
      </c>
      <c r="U1109" s="35">
        <v>0</v>
      </c>
      <c r="V1109" s="31" t="s">
        <v>1476</v>
      </c>
      <c r="W1109" s="31" t="s">
        <v>942</v>
      </c>
      <c r="X1109" s="31" t="s">
        <v>31</v>
      </c>
      <c r="Y1109" s="31" t="s">
        <v>1289</v>
      </c>
      <c r="Z1109" s="31">
        <v>3778913</v>
      </c>
      <c r="AA1109" s="29" t="s">
        <v>1290</v>
      </c>
      <c r="AB1109" s="29" t="str">
        <f t="shared" si="34"/>
        <v>1029-25</v>
      </c>
      <c r="AC1109" s="29" t="str">
        <f t="shared" si="35"/>
        <v>PRESTAR SERVICIOS PROFESIONALES PARA  APOYAR  LA IDENTIFICACIÓN, DEFINICIÓN Y FORMULACIÓN  DE LOS INSTRUMENTOS DE PLANEACIÓN AMBIENTAL,  ESTUDIOS DE INVESTIGACIÓN Y ALTERNATIVAS DE COOPERACIÓN FORMULADOS POR LA SECRETARÍA.  #1029-25</v>
      </c>
    </row>
    <row r="1110" spans="1:29" s="21" customFormat="1" ht="50.1" customHeight="1" x14ac:dyDescent="0.2">
      <c r="A1110" s="29">
        <v>1029</v>
      </c>
      <c r="B1110" s="29">
        <v>26</v>
      </c>
      <c r="C1110" s="29" t="s">
        <v>598</v>
      </c>
      <c r="D1110" s="29" t="s">
        <v>595</v>
      </c>
      <c r="E1110" s="29" t="s">
        <v>1296</v>
      </c>
      <c r="F1110" s="29" t="s">
        <v>596</v>
      </c>
      <c r="G1110" s="29" t="s">
        <v>594</v>
      </c>
      <c r="H1110" s="29" t="s">
        <v>64</v>
      </c>
      <c r="I1110" s="29" t="s">
        <v>705</v>
      </c>
      <c r="J1110" s="29" t="s">
        <v>1260</v>
      </c>
      <c r="K1110" s="30">
        <v>80111600</v>
      </c>
      <c r="L1110" s="31" t="s">
        <v>622</v>
      </c>
      <c r="M1110" s="31">
        <v>3</v>
      </c>
      <c r="N1110" s="31">
        <v>3</v>
      </c>
      <c r="O1110" s="32">
        <v>9</v>
      </c>
      <c r="P1110" s="31">
        <v>1</v>
      </c>
      <c r="Q1110" s="33" t="s">
        <v>29</v>
      </c>
      <c r="R1110" s="31">
        <v>0</v>
      </c>
      <c r="S1110" s="34">
        <v>54234000</v>
      </c>
      <c r="T1110" s="34">
        <v>54234000</v>
      </c>
      <c r="U1110" s="35">
        <v>0</v>
      </c>
      <c r="V1110" s="31" t="s">
        <v>1476</v>
      </c>
      <c r="W1110" s="31" t="s">
        <v>942</v>
      </c>
      <c r="X1110" s="31" t="s">
        <v>31</v>
      </c>
      <c r="Y1110" s="31" t="s">
        <v>1289</v>
      </c>
      <c r="Z1110" s="31">
        <v>3778913</v>
      </c>
      <c r="AA1110" s="29" t="s">
        <v>1290</v>
      </c>
      <c r="AB1110" s="29" t="str">
        <f t="shared" si="34"/>
        <v>1029-26</v>
      </c>
      <c r="AC1110" s="29" t="str">
        <f t="shared" si="35"/>
        <v>PRESTAR SERVICIOS PROFESIONALES PARA REALIZAR LA IDENTIFICACIÓN, FORMULACION,  IMPLEMENTACION, MONITOREO Y ACTUALIZACION DE LOS INSTRUMENTOS ECONÓMICOS AMBIENTALES.  #1029-26</v>
      </c>
    </row>
    <row r="1111" spans="1:29" s="21" customFormat="1" ht="50.1" customHeight="1" x14ac:dyDescent="0.2">
      <c r="A1111" s="29">
        <v>1029</v>
      </c>
      <c r="B1111" s="29">
        <v>27</v>
      </c>
      <c r="C1111" s="29" t="s">
        <v>598</v>
      </c>
      <c r="D1111" s="29" t="s">
        <v>595</v>
      </c>
      <c r="E1111" s="29" t="s">
        <v>623</v>
      </c>
      <c r="F1111" s="29" t="s">
        <v>624</v>
      </c>
      <c r="G1111" s="29" t="s">
        <v>594</v>
      </c>
      <c r="H1111" s="29" t="s">
        <v>64</v>
      </c>
      <c r="I1111" s="29" t="s">
        <v>705</v>
      </c>
      <c r="J1111" s="29" t="s">
        <v>1260</v>
      </c>
      <c r="K1111" s="30">
        <v>80111600</v>
      </c>
      <c r="L1111" s="31" t="s">
        <v>625</v>
      </c>
      <c r="M1111" s="31">
        <v>11</v>
      </c>
      <c r="N1111" s="31">
        <v>11</v>
      </c>
      <c r="O1111" s="32">
        <v>15</v>
      </c>
      <c r="P1111" s="31">
        <v>0</v>
      </c>
      <c r="Q1111" s="33" t="s">
        <v>29</v>
      </c>
      <c r="R1111" s="31">
        <v>0</v>
      </c>
      <c r="S1111" s="34">
        <v>0</v>
      </c>
      <c r="T1111" s="34">
        <v>0</v>
      </c>
      <c r="U1111" s="35">
        <v>0</v>
      </c>
      <c r="V1111" s="31" t="s">
        <v>1476</v>
      </c>
      <c r="W1111" s="31" t="s">
        <v>942</v>
      </c>
      <c r="X1111" s="31" t="s">
        <v>31</v>
      </c>
      <c r="Y1111" s="31" t="s">
        <v>1289</v>
      </c>
      <c r="Z1111" s="31">
        <v>3778913</v>
      </c>
      <c r="AA1111" s="29" t="s">
        <v>1290</v>
      </c>
      <c r="AB1111" s="29" t="str">
        <f t="shared" si="34"/>
        <v>1029-27</v>
      </c>
      <c r="AC1111" s="29" t="str">
        <f t="shared" si="35"/>
        <v>ADICIÓN Y PRORROGA No. 1 AL CONTATO No. SDA-CPS-20170350 CUYO OBJETO ES "REALIZAR ACTIVIDADES DE APOYO TÉCNICO-ADMINISTRATIVO Y DE SEGUIMIENTO AL FUNCIONAMIENTO DE LAS INSTANCIAS AMBIENTALES DE COORDINACIÓN INTERINSTITUCIONAL DONDE PARTICIPE LA SDA." #1029-27</v>
      </c>
    </row>
    <row r="1112" spans="1:29" s="21" customFormat="1" ht="50.1" customHeight="1" x14ac:dyDescent="0.2">
      <c r="A1112" s="29">
        <v>1029</v>
      </c>
      <c r="B1112" s="29">
        <v>28</v>
      </c>
      <c r="C1112" s="29" t="s">
        <v>598</v>
      </c>
      <c r="D1112" s="29" t="s">
        <v>595</v>
      </c>
      <c r="E1112" s="29" t="s">
        <v>623</v>
      </c>
      <c r="F1112" s="29" t="s">
        <v>624</v>
      </c>
      <c r="G1112" s="29" t="s">
        <v>594</v>
      </c>
      <c r="H1112" s="29" t="s">
        <v>64</v>
      </c>
      <c r="I1112" s="29" t="s">
        <v>705</v>
      </c>
      <c r="J1112" s="29" t="s">
        <v>1260</v>
      </c>
      <c r="K1112" s="30">
        <v>80111600</v>
      </c>
      <c r="L1112" s="31" t="s">
        <v>611</v>
      </c>
      <c r="M1112" s="31">
        <v>5</v>
      </c>
      <c r="N1112" s="31">
        <v>5</v>
      </c>
      <c r="O1112" s="32">
        <v>1</v>
      </c>
      <c r="P1112" s="31">
        <v>1</v>
      </c>
      <c r="Q1112" s="33" t="s">
        <v>29</v>
      </c>
      <c r="R1112" s="31">
        <v>0</v>
      </c>
      <c r="S1112" s="34">
        <v>0</v>
      </c>
      <c r="T1112" s="34">
        <v>0</v>
      </c>
      <c r="U1112" s="35">
        <v>0</v>
      </c>
      <c r="V1112" s="31" t="s">
        <v>1476</v>
      </c>
      <c r="W1112" s="31" t="s">
        <v>942</v>
      </c>
      <c r="X1112" s="31" t="s">
        <v>31</v>
      </c>
      <c r="Y1112" s="31" t="s">
        <v>1289</v>
      </c>
      <c r="Z1112" s="31">
        <v>3778913</v>
      </c>
      <c r="AA1112" s="29" t="s">
        <v>1290</v>
      </c>
      <c r="AB1112" s="29" t="str">
        <f t="shared" si="34"/>
        <v>1029-28</v>
      </c>
      <c r="AC1112" s="29" t="str">
        <f t="shared" si="35"/>
        <v>PAGO DE PASIVO #1029-28</v>
      </c>
    </row>
    <row r="1113" spans="1:29" s="21" customFormat="1" ht="50.1" customHeight="1" x14ac:dyDescent="0.2">
      <c r="A1113" s="29">
        <v>1029</v>
      </c>
      <c r="B1113" s="29">
        <v>29</v>
      </c>
      <c r="C1113" s="29" t="s">
        <v>598</v>
      </c>
      <c r="D1113" s="29" t="s">
        <v>595</v>
      </c>
      <c r="E1113" s="29" t="s">
        <v>623</v>
      </c>
      <c r="F1113" s="29" t="s">
        <v>624</v>
      </c>
      <c r="G1113" s="29" t="s">
        <v>594</v>
      </c>
      <c r="H1113" s="29" t="s">
        <v>64</v>
      </c>
      <c r="I1113" s="29" t="s">
        <v>705</v>
      </c>
      <c r="J1113" s="29" t="s">
        <v>1260</v>
      </c>
      <c r="K1113" s="30">
        <v>80111600</v>
      </c>
      <c r="L1113" s="31" t="s">
        <v>626</v>
      </c>
      <c r="M1113" s="31">
        <v>2</v>
      </c>
      <c r="N1113" s="31">
        <v>2</v>
      </c>
      <c r="O1113" s="32">
        <v>285</v>
      </c>
      <c r="P1113" s="31">
        <v>0</v>
      </c>
      <c r="Q1113" s="33" t="s">
        <v>29</v>
      </c>
      <c r="R1113" s="31">
        <v>0</v>
      </c>
      <c r="S1113" s="34">
        <v>22325000</v>
      </c>
      <c r="T1113" s="34">
        <v>22325000</v>
      </c>
      <c r="U1113" s="35">
        <v>0</v>
      </c>
      <c r="V1113" s="31" t="s">
        <v>1476</v>
      </c>
      <c r="W1113" s="31" t="s">
        <v>942</v>
      </c>
      <c r="X1113" s="31" t="s">
        <v>31</v>
      </c>
      <c r="Y1113" s="31" t="s">
        <v>1289</v>
      </c>
      <c r="Z1113" s="31">
        <v>3778913</v>
      </c>
      <c r="AA1113" s="29" t="s">
        <v>1290</v>
      </c>
      <c r="AB1113" s="29" t="str">
        <f t="shared" si="34"/>
        <v>1029-29</v>
      </c>
      <c r="AC1113" s="29" t="str">
        <f t="shared" si="35"/>
        <v>REALIZAR ACTIVIDADES DE APOYO TÉCNICO-ADMINISTRATIVO Y DE SEGUIMIENTO AL FUNCIONAMIENTO DE LAS INSTANCIAS AMBIENTALES DE COORDINACIÓN INTERINSTITUCIONAL DONDE PARTICIPE LA SDA. #1029-29</v>
      </c>
    </row>
    <row r="1114" spans="1:29" s="21" customFormat="1" ht="50.1" customHeight="1" x14ac:dyDescent="0.2">
      <c r="A1114" s="29">
        <v>1029</v>
      </c>
      <c r="B1114" s="29">
        <v>30</v>
      </c>
      <c r="C1114" s="29" t="s">
        <v>598</v>
      </c>
      <c r="D1114" s="29" t="s">
        <v>595</v>
      </c>
      <c r="E1114" s="29" t="s">
        <v>623</v>
      </c>
      <c r="F1114" s="29" t="s">
        <v>627</v>
      </c>
      <c r="G1114" s="29" t="s">
        <v>594</v>
      </c>
      <c r="H1114" s="29" t="s">
        <v>64</v>
      </c>
      <c r="I1114" s="29" t="s">
        <v>705</v>
      </c>
      <c r="J1114" s="29" t="s">
        <v>1260</v>
      </c>
      <c r="K1114" s="30">
        <v>80111600</v>
      </c>
      <c r="L1114" s="31" t="s">
        <v>628</v>
      </c>
      <c r="M1114" s="31">
        <v>3</v>
      </c>
      <c r="N1114" s="31">
        <v>3</v>
      </c>
      <c r="O1114" s="32">
        <v>266</v>
      </c>
      <c r="P1114" s="31">
        <v>0</v>
      </c>
      <c r="Q1114" s="33" t="s">
        <v>29</v>
      </c>
      <c r="R1114" s="31">
        <v>0</v>
      </c>
      <c r="S1114" s="34">
        <v>43358000</v>
      </c>
      <c r="T1114" s="34">
        <v>43358000</v>
      </c>
      <c r="U1114" s="35">
        <v>0</v>
      </c>
      <c r="V1114" s="31" t="s">
        <v>1476</v>
      </c>
      <c r="W1114" s="31" t="s">
        <v>942</v>
      </c>
      <c r="X1114" s="31" t="s">
        <v>31</v>
      </c>
      <c r="Y1114" s="31" t="s">
        <v>1289</v>
      </c>
      <c r="Z1114" s="31">
        <v>3778913</v>
      </c>
      <c r="AA1114" s="29" t="s">
        <v>1290</v>
      </c>
      <c r="AB1114" s="29" t="str">
        <f t="shared" si="34"/>
        <v>1029-30</v>
      </c>
      <c r="AC1114" s="29" t="str">
        <f t="shared" si="35"/>
        <v>PRESTAR  LOS SERVICIOS PROFESIONALES PARA REALIZAR ACTIVIDADES DE IDENTIFICACION,   PROPUESTA Y DESARROLLO DE INICIATIVAS AMBIENTALES QUE FORTALEZCAN LA AGENDA REGIONAL Y LOS PROCESOS DE PLANIFICACIÓN TERRITORIAL CON DIVERSOS ACTORES E INSTITUCIONES DE CARÁCTER DISTRITAL, REGIONAL Y NACIONAL #1029-30</v>
      </c>
    </row>
    <row r="1115" spans="1:29" s="21" customFormat="1" ht="50.1" customHeight="1" x14ac:dyDescent="0.2">
      <c r="A1115" s="29">
        <v>1029</v>
      </c>
      <c r="B1115" s="29">
        <v>31</v>
      </c>
      <c r="C1115" s="29" t="s">
        <v>598</v>
      </c>
      <c r="D1115" s="29" t="s">
        <v>595</v>
      </c>
      <c r="E1115" s="29" t="s">
        <v>620</v>
      </c>
      <c r="F1115" s="29" t="s">
        <v>621</v>
      </c>
      <c r="G1115" s="29" t="s">
        <v>594</v>
      </c>
      <c r="H1115" s="29" t="s">
        <v>64</v>
      </c>
      <c r="I1115" s="29" t="s">
        <v>705</v>
      </c>
      <c r="J1115" s="29" t="s">
        <v>1260</v>
      </c>
      <c r="K1115" s="30">
        <v>80111600</v>
      </c>
      <c r="L1115" s="31" t="s">
        <v>629</v>
      </c>
      <c r="M1115" s="31">
        <v>3</v>
      </c>
      <c r="N1115" s="31">
        <v>3</v>
      </c>
      <c r="O1115" s="32">
        <v>9</v>
      </c>
      <c r="P1115" s="31">
        <v>1</v>
      </c>
      <c r="Q1115" s="33" t="s">
        <v>29</v>
      </c>
      <c r="R1115" s="31">
        <v>0</v>
      </c>
      <c r="S1115" s="34">
        <v>49122000</v>
      </c>
      <c r="T1115" s="34">
        <v>49122000</v>
      </c>
      <c r="U1115" s="35">
        <v>0</v>
      </c>
      <c r="V1115" s="31" t="s">
        <v>1476</v>
      </c>
      <c r="W1115" s="31" t="s">
        <v>942</v>
      </c>
      <c r="X1115" s="31" t="s">
        <v>31</v>
      </c>
      <c r="Y1115" s="31" t="s">
        <v>1289</v>
      </c>
      <c r="Z1115" s="31">
        <v>3778913</v>
      </c>
      <c r="AA1115" s="29" t="s">
        <v>1290</v>
      </c>
      <c r="AB1115" s="29" t="str">
        <f t="shared" si="34"/>
        <v>1029-31</v>
      </c>
      <c r="AC1115" s="29" t="str">
        <f t="shared" si="35"/>
        <v>PRESTAR SERVICIOS PROFESIONALES PARA REALIZAR EL PROCESO DE GESTION DE INDICADORES E INFORMACIÓN DEL OBSERVATORIO AMBIENTAL DE BOGOTÁ -OAB Y EL OBSERVATORIO REGIONAL AMBIENTAL Y DE DESARROLLO SOTENIBLE DEL RIO BOGOTÁ ORARBO Y DEMÁS INFORMES NORMATIVOS EN EL MARCO DE LA PLANEACIÓN AMBIENTAL #1029-31</v>
      </c>
    </row>
    <row r="1116" spans="1:29" s="21" customFormat="1" ht="50.1" customHeight="1" x14ac:dyDescent="0.2">
      <c r="A1116" s="29">
        <v>1029</v>
      </c>
      <c r="B1116" s="29">
        <v>32</v>
      </c>
      <c r="C1116" s="29" t="s">
        <v>598</v>
      </c>
      <c r="D1116" s="29" t="s">
        <v>595</v>
      </c>
      <c r="E1116" s="29" t="s">
        <v>620</v>
      </c>
      <c r="F1116" s="29" t="s">
        <v>621</v>
      </c>
      <c r="G1116" s="29" t="s">
        <v>594</v>
      </c>
      <c r="H1116" s="29" t="s">
        <v>64</v>
      </c>
      <c r="I1116" s="29" t="s">
        <v>705</v>
      </c>
      <c r="J1116" s="29" t="s">
        <v>1260</v>
      </c>
      <c r="K1116" s="30">
        <v>80111600</v>
      </c>
      <c r="L1116" s="31" t="s">
        <v>630</v>
      </c>
      <c r="M1116" s="31">
        <v>3</v>
      </c>
      <c r="N1116" s="31">
        <v>3</v>
      </c>
      <c r="O1116" s="32">
        <v>255</v>
      </c>
      <c r="P1116" s="31">
        <v>0</v>
      </c>
      <c r="Q1116" s="33" t="s">
        <v>29</v>
      </c>
      <c r="R1116" s="31">
        <v>0</v>
      </c>
      <c r="S1116" s="34">
        <v>51851000</v>
      </c>
      <c r="T1116" s="34">
        <v>51851000</v>
      </c>
      <c r="U1116" s="35">
        <v>0</v>
      </c>
      <c r="V1116" s="31" t="s">
        <v>1476</v>
      </c>
      <c r="W1116" s="31" t="s">
        <v>942</v>
      </c>
      <c r="X1116" s="31" t="s">
        <v>31</v>
      </c>
      <c r="Y1116" s="31" t="s">
        <v>1289</v>
      </c>
      <c r="Z1116" s="31">
        <v>3778913</v>
      </c>
      <c r="AA1116" s="29" t="s">
        <v>1290</v>
      </c>
      <c r="AB1116" s="29" t="str">
        <f t="shared" si="34"/>
        <v>1029-32</v>
      </c>
      <c r="AC1116" s="29" t="str">
        <f t="shared" si="35"/>
        <v>PRESTAR LOS SERVICIOS PROFESIONALES PARA ORIENTAR LA GESTIÓN Y ADMINISTRACIÓN DEL OBSERVATORIO AMBIENTAL DE BOGOTÁ-OAB Y EL OBSERVATORIO REGIONAL AMBIENTAL Y DE DESARROLLO SOSTENIBLE DEL RÍO BOGOTÁ-ORARBO. #1029-32</v>
      </c>
    </row>
    <row r="1117" spans="1:29" s="21" customFormat="1" ht="50.1" customHeight="1" x14ac:dyDescent="0.2">
      <c r="A1117" s="29">
        <v>1029</v>
      </c>
      <c r="B1117" s="29">
        <v>33</v>
      </c>
      <c r="C1117" s="29" t="s">
        <v>598</v>
      </c>
      <c r="D1117" s="29" t="s">
        <v>595</v>
      </c>
      <c r="E1117" s="29" t="s">
        <v>620</v>
      </c>
      <c r="F1117" s="29" t="s">
        <v>621</v>
      </c>
      <c r="G1117" s="29" t="s">
        <v>594</v>
      </c>
      <c r="H1117" s="29" t="s">
        <v>64</v>
      </c>
      <c r="I1117" s="29" t="s">
        <v>705</v>
      </c>
      <c r="J1117" s="29" t="s">
        <v>1260</v>
      </c>
      <c r="K1117" s="30">
        <v>80111600</v>
      </c>
      <c r="L1117" s="31" t="s">
        <v>631</v>
      </c>
      <c r="M1117" s="31">
        <v>2</v>
      </c>
      <c r="N1117" s="31">
        <v>2</v>
      </c>
      <c r="O1117" s="32">
        <v>10</v>
      </c>
      <c r="P1117" s="31">
        <v>1</v>
      </c>
      <c r="Q1117" s="33" t="s">
        <v>29</v>
      </c>
      <c r="R1117" s="31">
        <v>0</v>
      </c>
      <c r="S1117" s="34">
        <v>18490000</v>
      </c>
      <c r="T1117" s="34">
        <v>18490000</v>
      </c>
      <c r="U1117" s="35">
        <v>0</v>
      </c>
      <c r="V1117" s="31" t="s">
        <v>1476</v>
      </c>
      <c r="W1117" s="31" t="s">
        <v>942</v>
      </c>
      <c r="X1117" s="31" t="s">
        <v>31</v>
      </c>
      <c r="Y1117" s="31" t="s">
        <v>1289</v>
      </c>
      <c r="Z1117" s="31">
        <v>3778913</v>
      </c>
      <c r="AA1117" s="29" t="s">
        <v>1290</v>
      </c>
      <c r="AB1117" s="29" t="str">
        <f t="shared" si="34"/>
        <v>1029-33</v>
      </c>
      <c r="AC1117" s="29" t="str">
        <f t="shared" si="35"/>
        <v>PRESTAR LOS SERVICIOS DE APOYO A LA GESTIÓN DOCUMENTAL Y DE INDICADORES EN EL OBSERVATORIO AMBIENTAL DE BOGOTÁ - OAB Y EL OBSERVATORIO REGIONAL AMBIENTAL Y DE DESARROLLO SOTENIBLE DEL RIO BOGOTÁ ORARBO. #1029-33</v>
      </c>
    </row>
    <row r="1118" spans="1:29" s="21" customFormat="1" ht="50.1" customHeight="1" x14ac:dyDescent="0.2">
      <c r="A1118" s="29">
        <v>1029</v>
      </c>
      <c r="B1118" s="29">
        <v>34</v>
      </c>
      <c r="C1118" s="29" t="s">
        <v>598</v>
      </c>
      <c r="D1118" s="29" t="s">
        <v>595</v>
      </c>
      <c r="E1118" s="29" t="s">
        <v>620</v>
      </c>
      <c r="F1118" s="29" t="s">
        <v>621</v>
      </c>
      <c r="G1118" s="29" t="s">
        <v>594</v>
      </c>
      <c r="H1118" s="29" t="s">
        <v>64</v>
      </c>
      <c r="I1118" s="29" t="s">
        <v>705</v>
      </c>
      <c r="J1118" s="29" t="s">
        <v>1260</v>
      </c>
      <c r="K1118" s="30">
        <v>80111600</v>
      </c>
      <c r="L1118" s="31" t="s">
        <v>632</v>
      </c>
      <c r="M1118" s="31">
        <v>2</v>
      </c>
      <c r="N1118" s="31">
        <v>2</v>
      </c>
      <c r="O1118" s="32">
        <v>10</v>
      </c>
      <c r="P1118" s="31">
        <v>1</v>
      </c>
      <c r="Q1118" s="33" t="s">
        <v>29</v>
      </c>
      <c r="R1118" s="31">
        <v>0</v>
      </c>
      <c r="S1118" s="34">
        <v>25510000</v>
      </c>
      <c r="T1118" s="34">
        <v>25510000</v>
      </c>
      <c r="U1118" s="35">
        <v>0</v>
      </c>
      <c r="V1118" s="31" t="s">
        <v>1476</v>
      </c>
      <c r="W1118" s="31" t="s">
        <v>942</v>
      </c>
      <c r="X1118" s="31" t="s">
        <v>31</v>
      </c>
      <c r="Y1118" s="31" t="s">
        <v>1289</v>
      </c>
      <c r="Z1118" s="31">
        <v>3778913</v>
      </c>
      <c r="AA1118" s="29" t="s">
        <v>1290</v>
      </c>
      <c r="AB1118" s="29" t="str">
        <f t="shared" si="34"/>
        <v>1029-34</v>
      </c>
      <c r="AC1118" s="29" t="str">
        <f t="shared" si="35"/>
        <v>PRESTAR LOS SERVICIOS PROFESIONALES PARA LA ADMINISTRACIÓN DE CONTENIDOS Y DIFUSIÓN DE INFORMACIÓN, A TRAVES DEL OBSERVATORIO AMBIENTAL DE BOGOTA- OAB Y EL OBSERVATORIO REGIONAL AMBIENTAL Y DE DESARROLLO SOSTENIBLE DEL RÍO BOGOTÁ-ORARBO. #1029-34</v>
      </c>
    </row>
    <row r="1119" spans="1:29" s="21" customFormat="1" ht="50.1" customHeight="1" x14ac:dyDescent="0.2">
      <c r="A1119" s="29">
        <v>1029</v>
      </c>
      <c r="B1119" s="29">
        <v>35</v>
      </c>
      <c r="C1119" s="29" t="s">
        <v>598</v>
      </c>
      <c r="D1119" s="29" t="s">
        <v>595</v>
      </c>
      <c r="E1119" s="29" t="s">
        <v>620</v>
      </c>
      <c r="F1119" s="29" t="s">
        <v>633</v>
      </c>
      <c r="G1119" s="29" t="s">
        <v>594</v>
      </c>
      <c r="H1119" s="29" t="s">
        <v>1232</v>
      </c>
      <c r="I1119" s="29" t="s">
        <v>27</v>
      </c>
      <c r="J1119" s="29" t="s">
        <v>1233</v>
      </c>
      <c r="K1119" s="30">
        <v>80111600</v>
      </c>
      <c r="L1119" s="31" t="s">
        <v>634</v>
      </c>
      <c r="M1119" s="31">
        <v>3</v>
      </c>
      <c r="N1119" s="31">
        <v>3</v>
      </c>
      <c r="O1119" s="32">
        <v>293</v>
      </c>
      <c r="P1119" s="31">
        <v>0</v>
      </c>
      <c r="Q1119" s="33" t="s">
        <v>29</v>
      </c>
      <c r="R1119" s="31">
        <v>0</v>
      </c>
      <c r="S1119" s="34">
        <v>58853933</v>
      </c>
      <c r="T1119" s="34">
        <v>58853933</v>
      </c>
      <c r="U1119" s="35">
        <v>0</v>
      </c>
      <c r="V1119" s="31" t="s">
        <v>1476</v>
      </c>
      <c r="W1119" s="31" t="s">
        <v>942</v>
      </c>
      <c r="X1119" s="31" t="s">
        <v>31</v>
      </c>
      <c r="Y1119" s="31" t="s">
        <v>1289</v>
      </c>
      <c r="Z1119" s="31">
        <v>3778913</v>
      </c>
      <c r="AA1119" s="29" t="s">
        <v>1290</v>
      </c>
      <c r="AB1119" s="29" t="str">
        <f t="shared" si="34"/>
        <v>1029-35</v>
      </c>
      <c r="AC1119" s="29" t="str">
        <f t="shared" si="35"/>
        <v>PRESTAR LOS SERVICIOS PROFESIONALES  PARA ACOMPAÑAR EL DESARROLLO DE PROCESOS TECNICOS Y OPERATIVOS REFERENTES A LA REPROGRAMACION ACTUALIZACION Y SEGUIMIENTO DE LOS PROYECTOS DE INVERSION. #1029-35</v>
      </c>
    </row>
    <row r="1120" spans="1:29" s="21" customFormat="1" ht="50.1" customHeight="1" x14ac:dyDescent="0.2">
      <c r="A1120" s="29">
        <v>1029</v>
      </c>
      <c r="B1120" s="29">
        <v>36</v>
      </c>
      <c r="C1120" s="29" t="s">
        <v>598</v>
      </c>
      <c r="D1120" s="29" t="s">
        <v>595</v>
      </c>
      <c r="E1120" s="29" t="s">
        <v>620</v>
      </c>
      <c r="F1120" s="29" t="s">
        <v>633</v>
      </c>
      <c r="G1120" s="29" t="s">
        <v>594</v>
      </c>
      <c r="H1120" s="29" t="s">
        <v>1232</v>
      </c>
      <c r="I1120" s="29" t="s">
        <v>27</v>
      </c>
      <c r="J1120" s="29" t="s">
        <v>1233</v>
      </c>
      <c r="K1120" s="30">
        <v>80111600</v>
      </c>
      <c r="L1120" s="31" t="s">
        <v>635</v>
      </c>
      <c r="M1120" s="31">
        <v>3</v>
      </c>
      <c r="N1120" s="31">
        <v>3</v>
      </c>
      <c r="O1120" s="32">
        <v>289</v>
      </c>
      <c r="P1120" s="31">
        <v>0</v>
      </c>
      <c r="Q1120" s="33" t="s">
        <v>29</v>
      </c>
      <c r="R1120" s="31">
        <v>0</v>
      </c>
      <c r="S1120" s="34">
        <v>58050467</v>
      </c>
      <c r="T1120" s="34">
        <v>58050467</v>
      </c>
      <c r="U1120" s="35">
        <v>0</v>
      </c>
      <c r="V1120" s="31" t="s">
        <v>1476</v>
      </c>
      <c r="W1120" s="31" t="s">
        <v>942</v>
      </c>
      <c r="X1120" s="31" t="s">
        <v>31</v>
      </c>
      <c r="Y1120" s="31" t="s">
        <v>1289</v>
      </c>
      <c r="Z1120" s="31">
        <v>3778913</v>
      </c>
      <c r="AA1120" s="29" t="s">
        <v>1290</v>
      </c>
      <c r="AB1120" s="29" t="str">
        <f t="shared" si="34"/>
        <v>1029-36</v>
      </c>
      <c r="AC1120" s="29" t="str">
        <f t="shared" si="35"/>
        <v>PRESTAR LOS SERVICIOS PROFESIONALES  PARA REALIZAR LOS PROCESOS TECNICOS, OPERATIVOS Y PRESUPUESTALES, EN EL MARCO DE LA  REPROGRAMACION ACTUALIZACION Y SEGUIMIENTO DE LOS PROYECTOS DE INVERSION Y LA FORMULACION DEL ANTEPROYECTO DE PRESUPUESTO ANUAL DE LA SDA. #1029-36</v>
      </c>
    </row>
    <row r="1121" spans="1:29" s="21" customFormat="1" ht="50.1" customHeight="1" x14ac:dyDescent="0.2">
      <c r="A1121" s="29">
        <v>1029</v>
      </c>
      <c r="B1121" s="29">
        <v>37</v>
      </c>
      <c r="C1121" s="29" t="s">
        <v>598</v>
      </c>
      <c r="D1121" s="29" t="s">
        <v>595</v>
      </c>
      <c r="E1121" s="29" t="s">
        <v>620</v>
      </c>
      <c r="F1121" s="29" t="s">
        <v>633</v>
      </c>
      <c r="G1121" s="29" t="s">
        <v>594</v>
      </c>
      <c r="H1121" s="29" t="s">
        <v>1232</v>
      </c>
      <c r="I1121" s="29" t="s">
        <v>27</v>
      </c>
      <c r="J1121" s="29" t="s">
        <v>1233</v>
      </c>
      <c r="K1121" s="30">
        <v>80111600</v>
      </c>
      <c r="L1121" s="31" t="s">
        <v>636</v>
      </c>
      <c r="M1121" s="31">
        <v>3</v>
      </c>
      <c r="N1121" s="31">
        <v>3</v>
      </c>
      <c r="O1121" s="32">
        <v>284</v>
      </c>
      <c r="P1121" s="31">
        <v>0</v>
      </c>
      <c r="Q1121" s="33" t="s">
        <v>29</v>
      </c>
      <c r="R1121" s="31">
        <v>0</v>
      </c>
      <c r="S1121" s="34">
        <v>57046133</v>
      </c>
      <c r="T1121" s="34">
        <v>57046133</v>
      </c>
      <c r="U1121" s="35">
        <v>0</v>
      </c>
      <c r="V1121" s="31" t="s">
        <v>1476</v>
      </c>
      <c r="W1121" s="31" t="s">
        <v>942</v>
      </c>
      <c r="X1121" s="31" t="s">
        <v>31</v>
      </c>
      <c r="Y1121" s="31" t="s">
        <v>1289</v>
      </c>
      <c r="Z1121" s="31">
        <v>3778913</v>
      </c>
      <c r="AA1121" s="29" t="s">
        <v>1290</v>
      </c>
      <c r="AB1121" s="29" t="str">
        <f t="shared" si="34"/>
        <v>1029-37</v>
      </c>
      <c r="AC1121" s="29" t="str">
        <f t="shared" si="35"/>
        <v>PRESTAR LOS SERVICIOS PROFESIONALES PARA ACOMPAÑAR LOS PROCESOS TRANSVERSALES  EN EL MARCO DEL SIG, REALIZANDO ACTIVIDADES RELACIONADAS CON LA FORMULACIÓN, ACTUALIZACIÓN Y SEGUIMIENTO DE LOS INDICADORES Y LAS ACCIONES DE SEGUIMIENTO A LA GESTIÓN DE LA ENTIDAD.  #1029-37</v>
      </c>
    </row>
    <row r="1122" spans="1:29" s="21" customFormat="1" ht="50.1" customHeight="1" x14ac:dyDescent="0.2">
      <c r="A1122" s="29">
        <v>1029</v>
      </c>
      <c r="B1122" s="29">
        <v>38</v>
      </c>
      <c r="C1122" s="29" t="s">
        <v>598</v>
      </c>
      <c r="D1122" s="29" t="s">
        <v>595</v>
      </c>
      <c r="E1122" s="29" t="s">
        <v>620</v>
      </c>
      <c r="F1122" s="29" t="s">
        <v>633</v>
      </c>
      <c r="G1122" s="29" t="s">
        <v>594</v>
      </c>
      <c r="H1122" s="29" t="s">
        <v>1232</v>
      </c>
      <c r="I1122" s="29" t="s">
        <v>27</v>
      </c>
      <c r="J1122" s="29" t="s">
        <v>1233</v>
      </c>
      <c r="K1122" s="30">
        <v>80111600</v>
      </c>
      <c r="L1122" s="31" t="s">
        <v>637</v>
      </c>
      <c r="M1122" s="31">
        <v>5</v>
      </c>
      <c r="N1122" s="31">
        <v>5</v>
      </c>
      <c r="O1122" s="32">
        <v>143</v>
      </c>
      <c r="P1122" s="31">
        <v>0</v>
      </c>
      <c r="Q1122" s="33" t="s">
        <v>29</v>
      </c>
      <c r="R1122" s="31">
        <v>0</v>
      </c>
      <c r="S1122" s="34">
        <v>28723933</v>
      </c>
      <c r="T1122" s="34">
        <v>28723933</v>
      </c>
      <c r="U1122" s="35">
        <v>0</v>
      </c>
      <c r="V1122" s="31" t="s">
        <v>1476</v>
      </c>
      <c r="W1122" s="31" t="s">
        <v>942</v>
      </c>
      <c r="X1122" s="31" t="s">
        <v>31</v>
      </c>
      <c r="Y1122" s="31" t="s">
        <v>1289</v>
      </c>
      <c r="Z1122" s="31">
        <v>3778913</v>
      </c>
      <c r="AA1122" s="29" t="s">
        <v>1290</v>
      </c>
      <c r="AB1122" s="29" t="str">
        <f t="shared" si="34"/>
        <v>1029-38</v>
      </c>
      <c r="AC1122" s="29" t="str">
        <f t="shared" si="35"/>
        <v>PRESTAR LOS SERVICIOS PROFESIONALES PARA   APOYAR EN LA IMPLEMENTACION  Y CONFIGURACION DE UN SISTEMA DE INFORMACION Y SEGUIMIENTO PARA LA PROGRAMACION Y EVALUACION DE LA GESTION INSTITUCIONAL, ADEMAS DE APOYAR  LOS PROCESOS TECNICOS Y OPERATIVOS REFERENTES A LA REPROGRAMACIÓN, ACTUALIZACIÓN, SEGUIMIENTO DE LOS PROYECTOS DE INVERSIÓN QUE EJECUTA LA SECRETARÍA DISTRITAL DE AMBIENTE  #1029-38</v>
      </c>
    </row>
    <row r="1123" spans="1:29" s="21" customFormat="1" ht="50.1" customHeight="1" x14ac:dyDescent="0.2">
      <c r="A1123" s="29">
        <v>1029</v>
      </c>
      <c r="B1123" s="29">
        <v>39</v>
      </c>
      <c r="C1123" s="29" t="s">
        <v>598</v>
      </c>
      <c r="D1123" s="29" t="s">
        <v>595</v>
      </c>
      <c r="E1123" s="29" t="s">
        <v>620</v>
      </c>
      <c r="F1123" s="29" t="s">
        <v>633</v>
      </c>
      <c r="G1123" s="29" t="s">
        <v>594</v>
      </c>
      <c r="H1123" s="29" t="s">
        <v>1232</v>
      </c>
      <c r="I1123" s="29" t="s">
        <v>27</v>
      </c>
      <c r="J1123" s="29" t="s">
        <v>1233</v>
      </c>
      <c r="K1123" s="30">
        <v>80111600</v>
      </c>
      <c r="L1123" s="31" t="s">
        <v>638</v>
      </c>
      <c r="M1123" s="31">
        <v>3</v>
      </c>
      <c r="N1123" s="31">
        <v>3</v>
      </c>
      <c r="O1123" s="32">
        <v>222</v>
      </c>
      <c r="P1123" s="31">
        <v>0</v>
      </c>
      <c r="Q1123" s="33" t="s">
        <v>29</v>
      </c>
      <c r="R1123" s="31">
        <v>0</v>
      </c>
      <c r="S1123" s="34">
        <v>31982800</v>
      </c>
      <c r="T1123" s="34">
        <v>31982800</v>
      </c>
      <c r="U1123" s="35">
        <v>0</v>
      </c>
      <c r="V1123" s="31" t="s">
        <v>1476</v>
      </c>
      <c r="W1123" s="31" t="s">
        <v>942</v>
      </c>
      <c r="X1123" s="31" t="s">
        <v>31</v>
      </c>
      <c r="Y1123" s="31" t="s">
        <v>1289</v>
      </c>
      <c r="Z1123" s="31">
        <v>3778913</v>
      </c>
      <c r="AA1123" s="29" t="s">
        <v>1290</v>
      </c>
      <c r="AB1123" s="29" t="str">
        <f t="shared" si="34"/>
        <v>1029-39</v>
      </c>
      <c r="AC1123" s="29" t="str">
        <f t="shared" si="35"/>
        <v>PRESTAR LOS SERVICIOS PROFESIONALES  PARA APOYAR  LOS PROCESOS TECNICOS Y OPERATIVOS PARA LA ESTRUCTURACIÓN, CONSOLIDACIÓN Y SEGUIMIENTO DE LOS PRODUCTOS DEL PDD, PARA LA CONSTRUCCIÓN DE INFORMES DE LA SDA, ASÍ COMO LAS ACTIVIDADES DE ACTUALIZACIÓN, SEGUIMIENTO Y EVALUACIÓN DE LOS PROCESOS TRANSVERSALES ASOCIADOS A LOS PROYECTOS DE INVERSIÓN DE LA SECRETARIA DISTRITAL DE AMBIENTE.  #1029-39</v>
      </c>
    </row>
    <row r="1124" spans="1:29" s="21" customFormat="1" ht="50.1" customHeight="1" x14ac:dyDescent="0.2">
      <c r="A1124" s="29">
        <v>1029</v>
      </c>
      <c r="B1124" s="29">
        <v>40</v>
      </c>
      <c r="C1124" s="29" t="s">
        <v>598</v>
      </c>
      <c r="D1124" s="29" t="s">
        <v>595</v>
      </c>
      <c r="E1124" s="29" t="s">
        <v>620</v>
      </c>
      <c r="F1124" s="29" t="s">
        <v>633</v>
      </c>
      <c r="G1124" s="29" t="s">
        <v>594</v>
      </c>
      <c r="H1124" s="29" t="s">
        <v>1232</v>
      </c>
      <c r="I1124" s="29" t="s">
        <v>27</v>
      </c>
      <c r="J1124" s="29" t="s">
        <v>1233</v>
      </c>
      <c r="K1124" s="30">
        <v>80111600</v>
      </c>
      <c r="L1124" s="31" t="s">
        <v>639</v>
      </c>
      <c r="M1124" s="31">
        <v>3</v>
      </c>
      <c r="N1124" s="31">
        <v>3</v>
      </c>
      <c r="O1124" s="32">
        <v>9</v>
      </c>
      <c r="P1124" s="31">
        <v>1</v>
      </c>
      <c r="Q1124" s="33" t="s">
        <v>29</v>
      </c>
      <c r="R1124" s="31">
        <v>0</v>
      </c>
      <c r="S1124" s="34">
        <v>38898000</v>
      </c>
      <c r="T1124" s="34">
        <v>38898000</v>
      </c>
      <c r="U1124" s="35">
        <v>0</v>
      </c>
      <c r="V1124" s="31" t="s">
        <v>1476</v>
      </c>
      <c r="W1124" s="31" t="s">
        <v>942</v>
      </c>
      <c r="X1124" s="31" t="s">
        <v>31</v>
      </c>
      <c r="Y1124" s="31" t="s">
        <v>1289</v>
      </c>
      <c r="Z1124" s="31">
        <v>3778913</v>
      </c>
      <c r="AA1124" s="29" t="s">
        <v>1290</v>
      </c>
      <c r="AB1124" s="29" t="str">
        <f t="shared" si="34"/>
        <v>1029-40</v>
      </c>
      <c r="AC1124" s="29" t="str">
        <f t="shared" si="35"/>
        <v>PRESTAR LOS SERVICIOS PROFESIONALES PARA APOYAR A LOS EQUIPOS TECNICOS Y OPERATIVOS DE LOS PROYECTOS DE INVERSIÓN QUE EJECUTA LA SDA EN LO REFERENTE A SU SEGUIMIENTO, ARTICULACIÓN Y GESTIÓN INTERINSTITUCIONAL; ADEMAS DE ADELANTAR EL SEGUIMIENTO A LOS ESTUDIOS PREVIOS. #1029-40</v>
      </c>
    </row>
    <row r="1125" spans="1:29" s="21" customFormat="1" ht="50.1" customHeight="1" x14ac:dyDescent="0.2">
      <c r="A1125" s="29">
        <v>1029</v>
      </c>
      <c r="B1125" s="29">
        <v>41</v>
      </c>
      <c r="C1125" s="29" t="s">
        <v>598</v>
      </c>
      <c r="D1125" s="29" t="s">
        <v>595</v>
      </c>
      <c r="E1125" s="29" t="s">
        <v>620</v>
      </c>
      <c r="F1125" s="29" t="s">
        <v>633</v>
      </c>
      <c r="G1125" s="29" t="s">
        <v>594</v>
      </c>
      <c r="H1125" s="29" t="s">
        <v>1232</v>
      </c>
      <c r="I1125" s="29" t="s">
        <v>27</v>
      </c>
      <c r="J1125" s="29" t="s">
        <v>1233</v>
      </c>
      <c r="K1125" s="30">
        <v>80111600</v>
      </c>
      <c r="L1125" s="31" t="s">
        <v>640</v>
      </c>
      <c r="M1125" s="31">
        <v>2</v>
      </c>
      <c r="N1125" s="31">
        <v>2</v>
      </c>
      <c r="O1125" s="32">
        <v>286</v>
      </c>
      <c r="P1125" s="31">
        <v>0</v>
      </c>
      <c r="Q1125" s="33" t="s">
        <v>29</v>
      </c>
      <c r="R1125" s="31">
        <v>0</v>
      </c>
      <c r="S1125" s="34">
        <v>35788133</v>
      </c>
      <c r="T1125" s="34">
        <v>35788133</v>
      </c>
      <c r="U1125" s="35">
        <v>0</v>
      </c>
      <c r="V1125" s="31" t="s">
        <v>1476</v>
      </c>
      <c r="W1125" s="31" t="s">
        <v>942</v>
      </c>
      <c r="X1125" s="31" t="s">
        <v>31</v>
      </c>
      <c r="Y1125" s="31" t="s">
        <v>1289</v>
      </c>
      <c r="Z1125" s="31">
        <v>3778913</v>
      </c>
      <c r="AA1125" s="29" t="s">
        <v>1290</v>
      </c>
      <c r="AB1125" s="29" t="str">
        <f t="shared" si="34"/>
        <v>1029-41</v>
      </c>
      <c r="AC1125" s="29" t="str">
        <f t="shared" si="35"/>
        <v>PRESTAR LOS SERVICIOS PROFESIONALES PARA REALIZAR ACTIVIDADES DE ACTUALIZACIÓN Y SEGUIMIENTO INTERINSTITUCIONAL A TEMAS SOCIO-AMBIENTALES Y DE PROCESOS TRANSVERSALES ASOCIADOS A LOS PROYECTOS DE INVERSIÓN DE LA SECRETARIA DISTRITAL DE AMBIENTE,  Y  APOYAR LOS PROCESOS TÉCNICOS Y OPERATIVOS REFERENTES A LA REPROGRAMACION ACTUALIZACION Y SEGUIMIENTO DE LOS PROYECTOS DE INVERSION ASIGNADOS #1029-41</v>
      </c>
    </row>
    <row r="1126" spans="1:29" s="21" customFormat="1" ht="50.1" customHeight="1" x14ac:dyDescent="0.2">
      <c r="A1126" s="29">
        <v>1029</v>
      </c>
      <c r="B1126" s="29">
        <v>42</v>
      </c>
      <c r="C1126" s="29" t="s">
        <v>598</v>
      </c>
      <c r="D1126" s="29" t="s">
        <v>595</v>
      </c>
      <c r="E1126" s="29" t="s">
        <v>620</v>
      </c>
      <c r="F1126" s="29" t="s">
        <v>633</v>
      </c>
      <c r="G1126" s="29" t="s">
        <v>594</v>
      </c>
      <c r="H1126" s="29" t="s">
        <v>1232</v>
      </c>
      <c r="I1126" s="29" t="s">
        <v>27</v>
      </c>
      <c r="J1126" s="29" t="s">
        <v>1233</v>
      </c>
      <c r="K1126" s="30">
        <v>80111600</v>
      </c>
      <c r="L1126" s="31" t="s">
        <v>641</v>
      </c>
      <c r="M1126" s="31">
        <v>3</v>
      </c>
      <c r="N1126" s="31">
        <v>3</v>
      </c>
      <c r="O1126" s="32">
        <v>292</v>
      </c>
      <c r="P1126" s="31">
        <v>0</v>
      </c>
      <c r="Q1126" s="33" t="s">
        <v>29</v>
      </c>
      <c r="R1126" s="31">
        <v>0</v>
      </c>
      <c r="S1126" s="34">
        <v>36538933</v>
      </c>
      <c r="T1126" s="34">
        <v>36538933</v>
      </c>
      <c r="U1126" s="35">
        <v>0</v>
      </c>
      <c r="V1126" s="31" t="s">
        <v>1476</v>
      </c>
      <c r="W1126" s="31" t="s">
        <v>942</v>
      </c>
      <c r="X1126" s="31" t="s">
        <v>31</v>
      </c>
      <c r="Y1126" s="31" t="s">
        <v>1289</v>
      </c>
      <c r="Z1126" s="31">
        <v>3778913</v>
      </c>
      <c r="AA1126" s="29" t="s">
        <v>1290</v>
      </c>
      <c r="AB1126" s="29" t="str">
        <f t="shared" si="34"/>
        <v>1029-42</v>
      </c>
      <c r="AC1126" s="29" t="str">
        <f t="shared" si="35"/>
        <v>PRESTAR LOS SERVICIOS PROFESIONALES PARA EL  ANALISIS, VERIFICACIÓN Y REGISTRO DE LA INFORMACIÓN CORRESPONDIENTE A LA REPROGRAMACIÓN, ACTUALIZACIÓN Y SEGUIMIENTO DE LOS PROYECTOS DE INVERSIÓN DE LA SECRETARÍA DISTRITAL DE AMBIENTE  #1029-42</v>
      </c>
    </row>
    <row r="1127" spans="1:29" s="21" customFormat="1" ht="50.1" customHeight="1" x14ac:dyDescent="0.2">
      <c r="A1127" s="29">
        <v>1029</v>
      </c>
      <c r="B1127" s="29">
        <v>43</v>
      </c>
      <c r="C1127" s="29" t="s">
        <v>598</v>
      </c>
      <c r="D1127" s="29" t="s">
        <v>595</v>
      </c>
      <c r="E1127" s="29" t="s">
        <v>620</v>
      </c>
      <c r="F1127" s="29" t="s">
        <v>633</v>
      </c>
      <c r="G1127" s="29" t="s">
        <v>594</v>
      </c>
      <c r="H1127" s="29" t="s">
        <v>1232</v>
      </c>
      <c r="I1127" s="29" t="s">
        <v>27</v>
      </c>
      <c r="J1127" s="29" t="s">
        <v>1233</v>
      </c>
      <c r="K1127" s="30">
        <v>80111600</v>
      </c>
      <c r="L1127" s="31" t="s">
        <v>945</v>
      </c>
      <c r="M1127" s="31">
        <v>3</v>
      </c>
      <c r="N1127" s="31">
        <v>3</v>
      </c>
      <c r="O1127" s="32">
        <v>260</v>
      </c>
      <c r="P1127" s="31">
        <v>0</v>
      </c>
      <c r="Q1127" s="33" t="s">
        <v>29</v>
      </c>
      <c r="R1127" s="31">
        <v>0</v>
      </c>
      <c r="S1127" s="34">
        <v>32534667</v>
      </c>
      <c r="T1127" s="34">
        <v>32534667</v>
      </c>
      <c r="U1127" s="35">
        <v>0</v>
      </c>
      <c r="V1127" s="31" t="s">
        <v>1476</v>
      </c>
      <c r="W1127" s="31" t="s">
        <v>942</v>
      </c>
      <c r="X1127" s="31" t="s">
        <v>31</v>
      </c>
      <c r="Y1127" s="31" t="s">
        <v>1289</v>
      </c>
      <c r="Z1127" s="31">
        <v>3778913</v>
      </c>
      <c r="AA1127" s="29" t="s">
        <v>1290</v>
      </c>
      <c r="AB1127" s="29" t="str">
        <f t="shared" si="34"/>
        <v>1029-43</v>
      </c>
      <c r="AC1127" s="29" t="str">
        <f t="shared" si="35"/>
        <v>PRESTAR LOS SERVICIOS PROFESIONALES PARA REALIZAR ACTIVIDADES  RELACIONADAS CON LA TERRITORIALIZACIÓN, GEOREFERENCIACIÓN  UILIZANDO TÉCNICAS GEOESPACIALES DE LOCALIZACION PARA LO GESTIONADO POR LOS PROYECTOS DE INVERSIÓN DE LA SDA Y EL COMPONENTE POBLACIONAL. #1029-43</v>
      </c>
    </row>
    <row r="1128" spans="1:29" s="21" customFormat="1" ht="50.1" customHeight="1" x14ac:dyDescent="0.2">
      <c r="A1128" s="29">
        <v>1029</v>
      </c>
      <c r="B1128" s="29">
        <v>44</v>
      </c>
      <c r="C1128" s="29" t="s">
        <v>598</v>
      </c>
      <c r="D1128" s="29" t="s">
        <v>595</v>
      </c>
      <c r="E1128" s="29" t="s">
        <v>620</v>
      </c>
      <c r="F1128" s="29" t="s">
        <v>642</v>
      </c>
      <c r="G1128" s="29" t="s">
        <v>594</v>
      </c>
      <c r="H1128" s="29" t="s">
        <v>1232</v>
      </c>
      <c r="I1128" s="29" t="s">
        <v>27</v>
      </c>
      <c r="J1128" s="29" t="s">
        <v>1233</v>
      </c>
      <c r="K1128" s="30">
        <v>80111600</v>
      </c>
      <c r="L1128" s="31" t="s">
        <v>643</v>
      </c>
      <c r="M1128" s="31">
        <v>2</v>
      </c>
      <c r="N1128" s="31">
        <v>2</v>
      </c>
      <c r="O1128" s="32">
        <v>285</v>
      </c>
      <c r="P1128" s="31">
        <v>0</v>
      </c>
      <c r="Q1128" s="33" t="s">
        <v>29</v>
      </c>
      <c r="R1128" s="31">
        <v>0</v>
      </c>
      <c r="S1128" s="34">
        <v>24234500</v>
      </c>
      <c r="T1128" s="34">
        <v>24234500</v>
      </c>
      <c r="U1128" s="35">
        <v>0</v>
      </c>
      <c r="V1128" s="31" t="s">
        <v>1476</v>
      </c>
      <c r="W1128" s="31" t="s">
        <v>942</v>
      </c>
      <c r="X1128" s="31" t="s">
        <v>31</v>
      </c>
      <c r="Y1128" s="31" t="s">
        <v>1289</v>
      </c>
      <c r="Z1128" s="31">
        <v>3778913</v>
      </c>
      <c r="AA1128" s="29" t="s">
        <v>1290</v>
      </c>
      <c r="AB1128" s="29" t="str">
        <f t="shared" si="34"/>
        <v>1029-44</v>
      </c>
      <c r="AC1128" s="29" t="str">
        <f t="shared" si="35"/>
        <v>PRESTAR LOS SERVICIOS PROFESIONALES PARA GESTIONAR LOS DIFERENTES PROCESOS  DE COOPERACIÓN INTERNACIONAL RELACIONADOS CON EL FORTALECIMIENTO DE LOS PROYECTOS ESTRATÉGICOS DE LA ENTIDAD, ASÍ COMO LA PROYECCIÓN INTERNACIONAL DE LA SDA. #1029-44</v>
      </c>
    </row>
    <row r="1129" spans="1:29" s="21" customFormat="1" ht="50.1" customHeight="1" x14ac:dyDescent="0.2">
      <c r="A1129" s="29">
        <v>1029</v>
      </c>
      <c r="B1129" s="29">
        <v>45</v>
      </c>
      <c r="C1129" s="29" t="s">
        <v>598</v>
      </c>
      <c r="D1129" s="29" t="s">
        <v>595</v>
      </c>
      <c r="E1129" s="29" t="s">
        <v>620</v>
      </c>
      <c r="F1129" s="29" t="s">
        <v>642</v>
      </c>
      <c r="G1129" s="29" t="s">
        <v>594</v>
      </c>
      <c r="H1129" s="29" t="s">
        <v>1232</v>
      </c>
      <c r="I1129" s="29" t="s">
        <v>27</v>
      </c>
      <c r="J1129" s="29" t="s">
        <v>1233</v>
      </c>
      <c r="K1129" s="30">
        <v>80111600</v>
      </c>
      <c r="L1129" s="31" t="s">
        <v>644</v>
      </c>
      <c r="M1129" s="31">
        <v>3</v>
      </c>
      <c r="N1129" s="31">
        <v>3</v>
      </c>
      <c r="O1129" s="32">
        <v>3</v>
      </c>
      <c r="P1129" s="31">
        <v>1</v>
      </c>
      <c r="Q1129" s="33" t="s">
        <v>29</v>
      </c>
      <c r="R1129" s="31">
        <v>0</v>
      </c>
      <c r="S1129" s="34">
        <v>12966000</v>
      </c>
      <c r="T1129" s="34">
        <v>12966000</v>
      </c>
      <c r="U1129" s="35">
        <v>0</v>
      </c>
      <c r="V1129" s="31" t="s">
        <v>1476</v>
      </c>
      <c r="W1129" s="31" t="s">
        <v>942</v>
      </c>
      <c r="X1129" s="31" t="s">
        <v>31</v>
      </c>
      <c r="Y1129" s="31" t="s">
        <v>1289</v>
      </c>
      <c r="Z1129" s="31">
        <v>3778913</v>
      </c>
      <c r="AA1129" s="29" t="s">
        <v>1290</v>
      </c>
      <c r="AB1129" s="29" t="str">
        <f t="shared" si="34"/>
        <v>1029-45</v>
      </c>
      <c r="AC1129" s="29" t="str">
        <f t="shared" si="35"/>
        <v>PRESTAR SERVICIOS PROFESIONALES PARA APOYAR Y GESTIONAR LAS ESTRATEGIAS Y ACCIONES QUE ORIENTEN Y DESARROLLEN LA BÚSQUEDA DE COOPERACIÓN INTERNACIONAL Y DE ALIANZAS PÚBLICO PRIVADAS, PARA LA TRANSFERENCIA DE CONOCIMIENTO Y RECURSOS, EN EL ÁMBITO TÉCNICO Y TECNOLÓGICO CON ORGANISMOS BILATERALES Y MULTILATERALES, EN EL MARCO DE LOS PLANES PROGRAMAS Y PROYECTOS DE LA SDA. #1029-45</v>
      </c>
    </row>
    <row r="1130" spans="1:29" s="21" customFormat="1" ht="50.1" customHeight="1" x14ac:dyDescent="0.2">
      <c r="A1130" s="29">
        <v>1029</v>
      </c>
      <c r="B1130" s="29">
        <v>46</v>
      </c>
      <c r="C1130" s="29" t="s">
        <v>598</v>
      </c>
      <c r="D1130" s="29" t="s">
        <v>595</v>
      </c>
      <c r="E1130" s="29" t="s">
        <v>620</v>
      </c>
      <c r="F1130" s="29" t="s">
        <v>642</v>
      </c>
      <c r="G1130" s="29" t="s">
        <v>594</v>
      </c>
      <c r="H1130" s="29" t="s">
        <v>1232</v>
      </c>
      <c r="I1130" s="29" t="s">
        <v>27</v>
      </c>
      <c r="J1130" s="29" t="s">
        <v>1233</v>
      </c>
      <c r="K1130" s="30">
        <v>80111600</v>
      </c>
      <c r="L1130" s="31" t="s">
        <v>645</v>
      </c>
      <c r="M1130" s="31">
        <v>3</v>
      </c>
      <c r="N1130" s="31">
        <v>3</v>
      </c>
      <c r="O1130" s="32">
        <v>10</v>
      </c>
      <c r="P1130" s="31">
        <v>1</v>
      </c>
      <c r="Q1130" s="33" t="s">
        <v>29</v>
      </c>
      <c r="R1130" s="31">
        <v>0</v>
      </c>
      <c r="S1130" s="34">
        <v>25510000</v>
      </c>
      <c r="T1130" s="34">
        <v>25510000</v>
      </c>
      <c r="U1130" s="35">
        <v>0</v>
      </c>
      <c r="V1130" s="31" t="s">
        <v>1476</v>
      </c>
      <c r="W1130" s="31" t="s">
        <v>942</v>
      </c>
      <c r="X1130" s="31" t="s">
        <v>31</v>
      </c>
      <c r="Y1130" s="31" t="s">
        <v>1289</v>
      </c>
      <c r="Z1130" s="31">
        <v>3778913</v>
      </c>
      <c r="AA1130" s="29" t="s">
        <v>1290</v>
      </c>
      <c r="AB1130" s="29" t="str">
        <f t="shared" si="34"/>
        <v>1029-46</v>
      </c>
      <c r="AC1130" s="29" t="str">
        <f t="shared" si="35"/>
        <v>PRESTAR LOS SERVICIOS PROFESIONALES PARA APOYAR LAS ACTIVIDADES DE COOPERACIÓN INTERNACIONAL, ASÍ COMO LOS PROCESOS LOGÍSTICOS Y ADMINISTRATIVOS NECESARIOS PARA LA PROYECCIÓN INTERNACIONAL DE LA SDA #1029-46</v>
      </c>
    </row>
    <row r="1131" spans="1:29" s="21" customFormat="1" ht="50.1" customHeight="1" x14ac:dyDescent="0.2">
      <c r="A1131" s="29">
        <v>1029</v>
      </c>
      <c r="B1131" s="29">
        <v>47</v>
      </c>
      <c r="C1131" s="29" t="s">
        <v>598</v>
      </c>
      <c r="D1131" s="29" t="s">
        <v>595</v>
      </c>
      <c r="E1131" s="29" t="s">
        <v>620</v>
      </c>
      <c r="F1131" s="29" t="s">
        <v>642</v>
      </c>
      <c r="G1131" s="29" t="s">
        <v>594</v>
      </c>
      <c r="H1131" s="29" t="s">
        <v>393</v>
      </c>
      <c r="I1131" s="29" t="s">
        <v>72</v>
      </c>
      <c r="J1131" s="29" t="s">
        <v>1261</v>
      </c>
      <c r="K1131" s="30">
        <v>90111601</v>
      </c>
      <c r="L1131" s="31" t="s">
        <v>646</v>
      </c>
      <c r="M1131" s="31">
        <v>5</v>
      </c>
      <c r="N1131" s="31">
        <v>5</v>
      </c>
      <c r="O1131" s="32">
        <v>1</v>
      </c>
      <c r="P1131" s="31">
        <v>1</v>
      </c>
      <c r="Q1131" s="33" t="s">
        <v>29</v>
      </c>
      <c r="R1131" s="31">
        <v>0</v>
      </c>
      <c r="S1131" s="34">
        <v>10000000</v>
      </c>
      <c r="T1131" s="34">
        <v>10000000</v>
      </c>
      <c r="U1131" s="35">
        <v>0</v>
      </c>
      <c r="V1131" s="31" t="s">
        <v>1476</v>
      </c>
      <c r="W1131" s="31" t="s">
        <v>942</v>
      </c>
      <c r="X1131" s="31" t="s">
        <v>31</v>
      </c>
      <c r="Y1131" s="31" t="s">
        <v>1289</v>
      </c>
      <c r="Z1131" s="31">
        <v>3778913</v>
      </c>
      <c r="AA1131" s="29" t="s">
        <v>1290</v>
      </c>
      <c r="AB1131" s="29" t="str">
        <f t="shared" si="34"/>
        <v>1029-47</v>
      </c>
      <c r="AC1131" s="29" t="str">
        <f t="shared" si="35"/>
        <v>CONTRATAR LAS ACCIONES COMUNICATIVAS QUE PERMITAN DIVULGAR LOS EVENTOS, CAMPAÑAS, Y MENSAJES INSTITUCIONALES DE LA SECRETARÍA DISTRITAL DE AMBIENTE. #1029-47</v>
      </c>
    </row>
    <row r="1132" spans="1:29" s="21" customFormat="1" ht="50.1" customHeight="1" x14ac:dyDescent="0.2">
      <c r="A1132" s="29">
        <v>1029</v>
      </c>
      <c r="B1132" s="29">
        <v>48</v>
      </c>
      <c r="C1132" s="29" t="s">
        <v>598</v>
      </c>
      <c r="D1132" s="29" t="s">
        <v>595</v>
      </c>
      <c r="E1132" s="29" t="s">
        <v>620</v>
      </c>
      <c r="F1132" s="29" t="s">
        <v>642</v>
      </c>
      <c r="G1132" s="29" t="s">
        <v>594</v>
      </c>
      <c r="H1132" s="29" t="s">
        <v>393</v>
      </c>
      <c r="I1132" s="29" t="s">
        <v>72</v>
      </c>
      <c r="J1132" s="29" t="s">
        <v>1261</v>
      </c>
      <c r="K1132" s="30">
        <v>90111601</v>
      </c>
      <c r="L1132" s="31" t="s">
        <v>647</v>
      </c>
      <c r="M1132" s="31">
        <v>10</v>
      </c>
      <c r="N1132" s="31">
        <v>10</v>
      </c>
      <c r="O1132" s="32">
        <v>1</v>
      </c>
      <c r="P1132" s="31">
        <v>1</v>
      </c>
      <c r="Q1132" s="33" t="s">
        <v>44</v>
      </c>
      <c r="R1132" s="31">
        <v>0</v>
      </c>
      <c r="S1132" s="34">
        <v>1117248</v>
      </c>
      <c r="T1132" s="34">
        <v>1117248</v>
      </c>
      <c r="U1132" s="35">
        <v>0</v>
      </c>
      <c r="V1132" s="31" t="s">
        <v>1476</v>
      </c>
      <c r="W1132" s="31" t="s">
        <v>942</v>
      </c>
      <c r="X1132" s="31" t="s">
        <v>31</v>
      </c>
      <c r="Y1132" s="31" t="s">
        <v>1289</v>
      </c>
      <c r="Z1132" s="31">
        <v>3778913</v>
      </c>
      <c r="AA1132" s="29" t="s">
        <v>1290</v>
      </c>
      <c r="AB1132" s="29" t="str">
        <f t="shared" si="34"/>
        <v>1029-48</v>
      </c>
      <c r="AC1132" s="29" t="str">
        <f t="shared" si="35"/>
        <v>LOGÍSTICA Y PARTICIPACION EN EVENTOS DE COOPERACIÓN INTERNACIONAL Y OTROS DE LA AGENDA AMBIENTAL INTERNACIONAL Y NACIONAL #1029-48</v>
      </c>
    </row>
    <row r="1133" spans="1:29" s="21" customFormat="1" ht="50.1" customHeight="1" x14ac:dyDescent="0.2">
      <c r="A1133" s="29">
        <v>1029</v>
      </c>
      <c r="B1133" s="29">
        <v>49</v>
      </c>
      <c r="C1133" s="29" t="s">
        <v>598</v>
      </c>
      <c r="D1133" s="29" t="s">
        <v>595</v>
      </c>
      <c r="E1133" s="29" t="s">
        <v>620</v>
      </c>
      <c r="F1133" s="29" t="s">
        <v>642</v>
      </c>
      <c r="G1133" s="29" t="s">
        <v>594</v>
      </c>
      <c r="H1133" s="29" t="s">
        <v>393</v>
      </c>
      <c r="I1133" s="29" t="s">
        <v>72</v>
      </c>
      <c r="J1133" s="29" t="s">
        <v>1261</v>
      </c>
      <c r="K1133" s="30">
        <v>94131503</v>
      </c>
      <c r="L1133" s="31" t="s">
        <v>648</v>
      </c>
      <c r="M1133" s="31">
        <v>3</v>
      </c>
      <c r="N1133" s="31">
        <v>3</v>
      </c>
      <c r="O1133" s="32">
        <v>1</v>
      </c>
      <c r="P1133" s="31">
        <v>1</v>
      </c>
      <c r="Q1133" s="33" t="s">
        <v>29</v>
      </c>
      <c r="R1133" s="31">
        <v>0</v>
      </c>
      <c r="S1133" s="34">
        <v>19925419</v>
      </c>
      <c r="T1133" s="34">
        <v>19925419</v>
      </c>
      <c r="U1133" s="35">
        <v>0</v>
      </c>
      <c r="V1133" s="31" t="s">
        <v>1476</v>
      </c>
      <c r="W1133" s="31" t="s">
        <v>942</v>
      </c>
      <c r="X1133" s="31" t="s">
        <v>31</v>
      </c>
      <c r="Y1133" s="31" t="s">
        <v>1289</v>
      </c>
      <c r="Z1133" s="31">
        <v>3778913</v>
      </c>
      <c r="AA1133" s="29" t="s">
        <v>1290</v>
      </c>
      <c r="AB1133" s="29" t="str">
        <f t="shared" si="34"/>
        <v>1029-49</v>
      </c>
      <c r="AC1133" s="29" t="str">
        <f t="shared" si="35"/>
        <v>PAGO DE LA MEMBRESIA DE LA VIGENCIA 2016 DE LA CIUDAD DE BOGOTA COMO MIEMBRO DEL CONCEJO INTERNACIONAL PARA INICIATIVAS AMBIENTALES LOCALES - ICLEI #1029-49</v>
      </c>
    </row>
    <row r="1134" spans="1:29" s="21" customFormat="1" ht="50.1" customHeight="1" x14ac:dyDescent="0.2">
      <c r="A1134" s="29">
        <v>1029</v>
      </c>
      <c r="B1134" s="29">
        <v>50</v>
      </c>
      <c r="C1134" s="29" t="s">
        <v>598</v>
      </c>
      <c r="D1134" s="29" t="s">
        <v>595</v>
      </c>
      <c r="E1134" s="29" t="s">
        <v>620</v>
      </c>
      <c r="F1134" s="29" t="s">
        <v>642</v>
      </c>
      <c r="G1134" s="29" t="s">
        <v>594</v>
      </c>
      <c r="H1134" s="29" t="s">
        <v>1232</v>
      </c>
      <c r="I1134" s="29" t="s">
        <v>27</v>
      </c>
      <c r="J1134" s="29" t="s">
        <v>1233</v>
      </c>
      <c r="K1134" s="30">
        <v>80111600</v>
      </c>
      <c r="L1134" s="31" t="s">
        <v>649</v>
      </c>
      <c r="M1134" s="31">
        <v>5</v>
      </c>
      <c r="N1134" s="31">
        <v>5</v>
      </c>
      <c r="O1134" s="32">
        <v>1</v>
      </c>
      <c r="P1134" s="31">
        <v>1</v>
      </c>
      <c r="Q1134" s="33" t="s">
        <v>29</v>
      </c>
      <c r="R1134" s="31">
        <v>0</v>
      </c>
      <c r="S1134" s="34">
        <v>0</v>
      </c>
      <c r="T1134" s="34">
        <v>0</v>
      </c>
      <c r="U1134" s="35">
        <v>0</v>
      </c>
      <c r="V1134" s="31" t="s">
        <v>1476</v>
      </c>
      <c r="W1134" s="31" t="s">
        <v>942</v>
      </c>
      <c r="X1134" s="31" t="s">
        <v>31</v>
      </c>
      <c r="Y1134" s="31" t="s">
        <v>1289</v>
      </c>
      <c r="Z1134" s="31">
        <v>3778913</v>
      </c>
      <c r="AA1134" s="29" t="s">
        <v>1290</v>
      </c>
      <c r="AB1134" s="29" t="str">
        <f t="shared" si="34"/>
        <v>1029-50</v>
      </c>
      <c r="AC1134" s="29" t="str">
        <f t="shared" si="35"/>
        <v>PRESTAR LOS SERVICIOS PROFESIONALES PARA ELABORAR UNA ESTRATEGIA PARA EL POSICIONAMIENTO INTERNACIONAL Y EL APALANCAMIENTO  DE RECURSOS  PARA IMPULSAR LOS PROYECTOS ESTRÁTÉGICOS  DE LA SDA PARA LA EFECTIVA PARTICIPACIÓN DE LA SDA EN ESCENARIOS QUE PERMITAN LA GENERACION, CREACION E INTERCAMBIO DE CONOCIMIENTO EN MATERIA AMBIENTAL. #1029-50</v>
      </c>
    </row>
    <row r="1135" spans="1:29" s="21" customFormat="1" ht="50.1" customHeight="1" x14ac:dyDescent="0.2">
      <c r="A1135" s="29">
        <v>1029</v>
      </c>
      <c r="B1135" s="29">
        <v>51</v>
      </c>
      <c r="C1135" s="29" t="s">
        <v>598</v>
      </c>
      <c r="D1135" s="29" t="s">
        <v>595</v>
      </c>
      <c r="E1135" s="29" t="s">
        <v>620</v>
      </c>
      <c r="F1135" s="29" t="s">
        <v>621</v>
      </c>
      <c r="G1135" s="29" t="s">
        <v>594</v>
      </c>
      <c r="H1135" s="29" t="s">
        <v>64</v>
      </c>
      <c r="I1135" s="29" t="s">
        <v>705</v>
      </c>
      <c r="J1135" s="29" t="s">
        <v>1260</v>
      </c>
      <c r="K1135" s="30">
        <v>80111600</v>
      </c>
      <c r="L1135" s="31" t="s">
        <v>650</v>
      </c>
      <c r="M1135" s="31">
        <v>5</v>
      </c>
      <c r="N1135" s="31">
        <v>5</v>
      </c>
      <c r="O1135" s="32">
        <v>10</v>
      </c>
      <c r="P1135" s="31">
        <v>1</v>
      </c>
      <c r="Q1135" s="33" t="s">
        <v>29</v>
      </c>
      <c r="R1135" s="31">
        <v>0</v>
      </c>
      <c r="S1135" s="34">
        <v>7320</v>
      </c>
      <c r="T1135" s="34">
        <v>7320</v>
      </c>
      <c r="U1135" s="35">
        <v>0</v>
      </c>
      <c r="V1135" s="31" t="s">
        <v>1476</v>
      </c>
      <c r="W1135" s="31" t="s">
        <v>942</v>
      </c>
      <c r="X1135" s="31" t="s">
        <v>31</v>
      </c>
      <c r="Y1135" s="31" t="s">
        <v>1289</v>
      </c>
      <c r="Z1135" s="31">
        <v>3778913</v>
      </c>
      <c r="AA1135" s="29" t="s">
        <v>1290</v>
      </c>
      <c r="AB1135" s="29" t="str">
        <f t="shared" si="34"/>
        <v>1029-51</v>
      </c>
      <c r="AC1135" s="29" t="str">
        <f t="shared" si="35"/>
        <v>PRESTAR  SERVICIOS DE APOYO EN LA GESTIÓN  Y DIFUSIÓN DE INFORMACIÓN, A TRAVES DEL OBSERVATORIO AMBIENTAL DE BOGOTA- OAB Y EL OBSERVATORIO REGIONAL AMBIENTAL Y DE DESARROLLO SOSTENIBLE DEL RÍO BOGOTÁ-ORARBO. #1029-51</v>
      </c>
    </row>
    <row r="1136" spans="1:29" s="21" customFormat="1" ht="50.1" customHeight="1" x14ac:dyDescent="0.2">
      <c r="A1136" s="29">
        <v>1029</v>
      </c>
      <c r="B1136" s="29">
        <v>52</v>
      </c>
      <c r="C1136" s="29" t="s">
        <v>598</v>
      </c>
      <c r="D1136" s="29" t="s">
        <v>595</v>
      </c>
      <c r="E1136" s="29" t="s">
        <v>623</v>
      </c>
      <c r="F1136" s="29" t="s">
        <v>624</v>
      </c>
      <c r="G1136" s="29" t="s">
        <v>594</v>
      </c>
      <c r="H1136" s="29" t="s">
        <v>64</v>
      </c>
      <c r="I1136" s="29" t="s">
        <v>705</v>
      </c>
      <c r="J1136" s="29" t="s">
        <v>1260</v>
      </c>
      <c r="K1136" s="30">
        <v>80111600</v>
      </c>
      <c r="L1136" s="31" t="s">
        <v>651</v>
      </c>
      <c r="M1136" s="31">
        <v>3</v>
      </c>
      <c r="N1136" s="31">
        <v>3</v>
      </c>
      <c r="O1136" s="32">
        <v>267</v>
      </c>
      <c r="P1136" s="31">
        <v>0</v>
      </c>
      <c r="Q1136" s="33" t="s">
        <v>29</v>
      </c>
      <c r="R1136" s="31">
        <v>0</v>
      </c>
      <c r="S1136" s="34">
        <v>24483900</v>
      </c>
      <c r="T1136" s="34">
        <v>24483900</v>
      </c>
      <c r="U1136" s="35">
        <v>0</v>
      </c>
      <c r="V1136" s="31" t="s">
        <v>1476</v>
      </c>
      <c r="W1136" s="31" t="s">
        <v>942</v>
      </c>
      <c r="X1136" s="31" t="s">
        <v>31</v>
      </c>
      <c r="Y1136" s="31" t="s">
        <v>1289</v>
      </c>
      <c r="Z1136" s="31">
        <v>3778913</v>
      </c>
      <c r="AA1136" s="29" t="s">
        <v>1290</v>
      </c>
      <c r="AB1136" s="29" t="str">
        <f t="shared" si="34"/>
        <v>1029-52</v>
      </c>
      <c r="AC1136" s="29" t="str">
        <f t="shared" si="35"/>
        <v>PRESTAR LOS SERVICIOS PROFESIONALES PARA APOYAR  EL FORTALECIMIENTO DE LAS INSTANCIAS DE COORDINACIÓN INTERINSTITUCIONAL AMBIENTAL DEL D.C.,  Y LA GESTION EN  LOS INSTRUMENTOS DE PLANEACION AMBIENTAL ASIGNADOS. #1029-52</v>
      </c>
    </row>
    <row r="1137" spans="1:29" s="21" customFormat="1" ht="50.1" customHeight="1" x14ac:dyDescent="0.2">
      <c r="A1137" s="29">
        <v>1029</v>
      </c>
      <c r="B1137" s="29">
        <v>53</v>
      </c>
      <c r="C1137" s="29" t="s">
        <v>598</v>
      </c>
      <c r="D1137" s="29" t="s">
        <v>595</v>
      </c>
      <c r="E1137" s="29" t="s">
        <v>620</v>
      </c>
      <c r="F1137" s="29" t="s">
        <v>642</v>
      </c>
      <c r="G1137" s="29" t="s">
        <v>594</v>
      </c>
      <c r="H1137" s="29" t="s">
        <v>1232</v>
      </c>
      <c r="I1137" s="29" t="s">
        <v>27</v>
      </c>
      <c r="J1137" s="29" t="s">
        <v>1233</v>
      </c>
      <c r="K1137" s="30">
        <v>80111600</v>
      </c>
      <c r="L1137" s="31" t="s">
        <v>644</v>
      </c>
      <c r="M1137" s="31">
        <v>5</v>
      </c>
      <c r="N1137" s="31">
        <v>5</v>
      </c>
      <c r="O1137" s="32">
        <v>174</v>
      </c>
      <c r="P1137" s="31">
        <v>0</v>
      </c>
      <c r="Q1137" s="33" t="s">
        <v>29</v>
      </c>
      <c r="R1137" s="31">
        <v>0</v>
      </c>
      <c r="S1137" s="34">
        <v>25067600</v>
      </c>
      <c r="T1137" s="34">
        <v>25067600</v>
      </c>
      <c r="U1137" s="35">
        <v>0</v>
      </c>
      <c r="V1137" s="31" t="s">
        <v>1476</v>
      </c>
      <c r="W1137" s="31" t="s">
        <v>942</v>
      </c>
      <c r="X1137" s="31" t="s">
        <v>31</v>
      </c>
      <c r="Y1137" s="31" t="s">
        <v>1289</v>
      </c>
      <c r="Z1137" s="31">
        <v>3778913</v>
      </c>
      <c r="AA1137" s="29" t="s">
        <v>1290</v>
      </c>
      <c r="AB1137" s="29" t="str">
        <f t="shared" si="34"/>
        <v>1029-53</v>
      </c>
      <c r="AC1137" s="29" t="str">
        <f t="shared" si="35"/>
        <v>PRESTAR SERVICIOS PROFESIONALES PARA APOYAR Y GESTIONAR LAS ESTRATEGIAS Y ACCIONES QUE ORIENTEN Y DESARROLLEN LA BÚSQUEDA DE COOPERACIÓN INTERNACIONAL Y DE ALIANZAS PÚBLICO PRIVADAS, PARA LA TRANSFERENCIA DE CONOCIMIENTO Y RECURSOS, EN EL ÁMBITO TÉCNICO Y TECNOLÓGICO CON ORGANISMOS BILATERALES Y MULTILATERALES, EN EL MARCO DE LOS PLANES PROGRAMAS Y PROYECTOS DE LA SDA. #1029-53</v>
      </c>
    </row>
    <row r="1138" spans="1:29" s="21" customFormat="1" ht="50.1" customHeight="1" x14ac:dyDescent="0.2">
      <c r="A1138" s="29">
        <v>1029</v>
      </c>
      <c r="B1138" s="29">
        <v>54</v>
      </c>
      <c r="C1138" s="29" t="s">
        <v>598</v>
      </c>
      <c r="D1138" s="29" t="s">
        <v>595</v>
      </c>
      <c r="E1138" s="29" t="s">
        <v>623</v>
      </c>
      <c r="F1138" s="29" t="s">
        <v>627</v>
      </c>
      <c r="G1138" s="29" t="s">
        <v>594</v>
      </c>
      <c r="H1138" s="29" t="s">
        <v>64</v>
      </c>
      <c r="I1138" s="29" t="s">
        <v>705</v>
      </c>
      <c r="J1138" s="29" t="s">
        <v>1260</v>
      </c>
      <c r="K1138" s="30">
        <v>80111600</v>
      </c>
      <c r="L1138" s="31" t="s">
        <v>652</v>
      </c>
      <c r="M1138" s="31">
        <v>4</v>
      </c>
      <c r="N1138" s="31">
        <v>4</v>
      </c>
      <c r="O1138" s="32">
        <v>225</v>
      </c>
      <c r="P1138" s="31">
        <v>0</v>
      </c>
      <c r="Q1138" s="33" t="s">
        <v>29</v>
      </c>
      <c r="R1138" s="31">
        <v>0</v>
      </c>
      <c r="S1138" s="34">
        <v>24982500</v>
      </c>
      <c r="T1138" s="34">
        <v>24982500</v>
      </c>
      <c r="U1138" s="35">
        <v>0</v>
      </c>
      <c r="V1138" s="31" t="s">
        <v>1476</v>
      </c>
      <c r="W1138" s="31" t="s">
        <v>942</v>
      </c>
      <c r="X1138" s="31" t="s">
        <v>31</v>
      </c>
      <c r="Y1138" s="31" t="s">
        <v>1289</v>
      </c>
      <c r="Z1138" s="31">
        <v>3778913</v>
      </c>
      <c r="AA1138" s="29" t="s">
        <v>1290</v>
      </c>
      <c r="AB1138" s="29" t="str">
        <f t="shared" si="34"/>
        <v>1029-54</v>
      </c>
      <c r="AC1138" s="29" t="str">
        <f t="shared" si="35"/>
        <v>PRESTAR  LOS SERVICIOS PROFESIONALES PARA REALIZAR  LAS ACTIVIDADES DE ARTICULACIÓN, SEGUIMIENTO Y SISTEMATIZACIÓN DE INFORMACIÓN PARA LA IDENTIFICACIÓN Y DESARROLLO DE INICIATIVAS AMBIENTALES DE ESCALA REGIONAL, CON ENTIDADES NACIONALES, REGIONALES Y DISTRITALES #1029-54</v>
      </c>
    </row>
    <row r="1139" spans="1:29" s="21" customFormat="1" ht="50.1" customHeight="1" x14ac:dyDescent="0.2">
      <c r="A1139" s="29">
        <v>1029</v>
      </c>
      <c r="B1139" s="29">
        <v>55</v>
      </c>
      <c r="C1139" s="29" t="s">
        <v>598</v>
      </c>
      <c r="D1139" s="29" t="s">
        <v>595</v>
      </c>
      <c r="E1139" s="29" t="s">
        <v>620</v>
      </c>
      <c r="F1139" s="29" t="s">
        <v>633</v>
      </c>
      <c r="G1139" s="29" t="s">
        <v>594</v>
      </c>
      <c r="H1139" s="29" t="s">
        <v>1232</v>
      </c>
      <c r="I1139" s="29" t="s">
        <v>27</v>
      </c>
      <c r="J1139" s="29" t="s">
        <v>1233</v>
      </c>
      <c r="K1139" s="30">
        <v>80111600</v>
      </c>
      <c r="L1139" s="31" t="s">
        <v>653</v>
      </c>
      <c r="M1139" s="31">
        <v>11</v>
      </c>
      <c r="N1139" s="31">
        <v>11</v>
      </c>
      <c r="O1139" s="32">
        <v>14</v>
      </c>
      <c r="P1139" s="31">
        <v>0</v>
      </c>
      <c r="Q1139" s="33" t="s">
        <v>29</v>
      </c>
      <c r="R1139" s="31">
        <v>0</v>
      </c>
      <c r="S1139" s="34">
        <v>0</v>
      </c>
      <c r="T1139" s="34">
        <v>0</v>
      </c>
      <c r="U1139" s="35">
        <v>0</v>
      </c>
      <c r="V1139" s="31" t="s">
        <v>1476</v>
      </c>
      <c r="W1139" s="31" t="s">
        <v>942</v>
      </c>
      <c r="X1139" s="31" t="s">
        <v>31</v>
      </c>
      <c r="Y1139" s="31" t="s">
        <v>1289</v>
      </c>
      <c r="Z1139" s="31">
        <v>3778913</v>
      </c>
      <c r="AA1139" s="29" t="s">
        <v>1290</v>
      </c>
      <c r="AB1139" s="29" t="str">
        <f t="shared" si="34"/>
        <v>1029-55</v>
      </c>
      <c r="AC1139" s="29" t="str">
        <f t="shared" si="35"/>
        <v>ADICIÓN Y PROÓRROGA No. 1  AL CONTRATO SDA-CPS-20170177 CUYO OBJETO ES  "PRESTAR LOS SERVICIOS PROFESIONALES PARA ACOMPAÑAR LOS PROCESOS TRANSVERSALES  EN EL MARCO DEL SIG, REALIZANDO ACTIVIDADES RELACIONADAS CON LA FORMULACIÓN, ACTUALIZACIÓN Y SEGUIMIENTO DE LOS INDICADORES Y LAS ACCIONES DE SEGUIMIENTO A LA GESTIÓN DE LA ENTIDAD".  #1029-55</v>
      </c>
    </row>
    <row r="1140" spans="1:29" s="21" customFormat="1" ht="50.1" customHeight="1" x14ac:dyDescent="0.2">
      <c r="A1140" s="29">
        <v>1029</v>
      </c>
      <c r="B1140" s="29">
        <v>56</v>
      </c>
      <c r="C1140" s="29" t="s">
        <v>598</v>
      </c>
      <c r="D1140" s="29" t="s">
        <v>595</v>
      </c>
      <c r="E1140" s="29" t="s">
        <v>620</v>
      </c>
      <c r="F1140" s="29" t="s">
        <v>642</v>
      </c>
      <c r="G1140" s="29" t="s">
        <v>594</v>
      </c>
      <c r="H1140" s="29" t="s">
        <v>1232</v>
      </c>
      <c r="I1140" s="29" t="s">
        <v>27</v>
      </c>
      <c r="J1140" s="29" t="s">
        <v>1233</v>
      </c>
      <c r="K1140" s="30">
        <v>80111600</v>
      </c>
      <c r="L1140" s="31" t="s">
        <v>654</v>
      </c>
      <c r="M1140" s="31">
        <v>11</v>
      </c>
      <c r="N1140" s="31">
        <v>11</v>
      </c>
      <c r="O1140" s="32">
        <v>16</v>
      </c>
      <c r="P1140" s="31">
        <v>0</v>
      </c>
      <c r="Q1140" s="33" t="s">
        <v>29</v>
      </c>
      <c r="R1140" s="31">
        <v>0</v>
      </c>
      <c r="S1140" s="34">
        <v>0</v>
      </c>
      <c r="T1140" s="34">
        <v>0</v>
      </c>
      <c r="U1140" s="35">
        <v>0</v>
      </c>
      <c r="V1140" s="31" t="s">
        <v>1476</v>
      </c>
      <c r="W1140" s="31" t="s">
        <v>942</v>
      </c>
      <c r="X1140" s="31" t="s">
        <v>31</v>
      </c>
      <c r="Y1140" s="31" t="s">
        <v>1289</v>
      </c>
      <c r="Z1140" s="31">
        <v>3778913</v>
      </c>
      <c r="AA1140" s="29" t="s">
        <v>1290</v>
      </c>
      <c r="AB1140" s="29" t="str">
        <f t="shared" si="34"/>
        <v>1029-56</v>
      </c>
      <c r="AC1140" s="29" t="str">
        <f t="shared" si="35"/>
        <v>ADICIÓN Y PROÓRROGA No. 1  AL CONTRATO SDA-CPS-20170146 CUYO OBJETO ES "PRESTAR LOS SERVICIOS PROFESIONALES PARA APOYAR LAS ACTIVIDADES DE COOPERACIÓN INTERNACIONAL, ASÍ COMO LOS PROCESOS LOGÍSTICOS Y ADMINISTRATIVOS NECESARIOS PARA LA PROYECCIÓN INTERNACIONAL DE LA SDA" #1029-56</v>
      </c>
    </row>
    <row r="1141" spans="1:29" s="21" customFormat="1" ht="50.1" customHeight="1" x14ac:dyDescent="0.2">
      <c r="A1141" s="29">
        <v>1029</v>
      </c>
      <c r="B1141" s="29">
        <v>57</v>
      </c>
      <c r="C1141" s="29" t="s">
        <v>598</v>
      </c>
      <c r="D1141" s="29" t="s">
        <v>595</v>
      </c>
      <c r="E1141" s="29" t="s">
        <v>623</v>
      </c>
      <c r="F1141" s="29" t="s">
        <v>627</v>
      </c>
      <c r="G1141" s="29" t="s">
        <v>594</v>
      </c>
      <c r="H1141" s="29" t="s">
        <v>64</v>
      </c>
      <c r="I1141" s="29" t="s">
        <v>705</v>
      </c>
      <c r="J1141" s="29" t="s">
        <v>1260</v>
      </c>
      <c r="K1141" s="30">
        <v>80111600</v>
      </c>
      <c r="L1141" s="31" t="s">
        <v>628</v>
      </c>
      <c r="M1141" s="31">
        <v>11</v>
      </c>
      <c r="N1141" s="31">
        <v>11</v>
      </c>
      <c r="O1141" s="32">
        <v>1</v>
      </c>
      <c r="P1141" s="31">
        <v>1</v>
      </c>
      <c r="Q1141" s="33" t="s">
        <v>29</v>
      </c>
      <c r="R1141" s="31">
        <v>0</v>
      </c>
      <c r="S1141" s="34">
        <v>0</v>
      </c>
      <c r="T1141" s="34">
        <v>0</v>
      </c>
      <c r="U1141" s="35">
        <v>0</v>
      </c>
      <c r="V1141" s="31" t="s">
        <v>1476</v>
      </c>
      <c r="W1141" s="31" t="s">
        <v>942</v>
      </c>
      <c r="X1141" s="31" t="s">
        <v>31</v>
      </c>
      <c r="Y1141" s="31" t="s">
        <v>1289</v>
      </c>
      <c r="Z1141" s="31">
        <v>3778913</v>
      </c>
      <c r="AA1141" s="29" t="s">
        <v>1290</v>
      </c>
      <c r="AB1141" s="29" t="str">
        <f t="shared" si="34"/>
        <v>1029-57</v>
      </c>
      <c r="AC1141" s="29" t="str">
        <f t="shared" si="35"/>
        <v>PRESTAR  LOS SERVICIOS PROFESIONALES PARA REALIZAR ACTIVIDADES DE IDENTIFICACION,   PROPUESTA Y DESARROLLO DE INICIATIVAS AMBIENTALES QUE FORTALEZCAN LA AGENDA REGIONAL Y LOS PROCESOS DE PLANIFICACIÓN TERRITORIAL CON DIVERSOS ACTORES E INSTITUCIONES DE CARÁCTER DISTRITAL, REGIONAL Y NACIONAL #1029-57</v>
      </c>
    </row>
    <row r="1142" spans="1:29" s="21" customFormat="1" ht="50.1" customHeight="1" x14ac:dyDescent="0.2">
      <c r="A1142" s="29">
        <v>1029</v>
      </c>
      <c r="B1142" s="29">
        <v>58</v>
      </c>
      <c r="C1142" s="29" t="s">
        <v>598</v>
      </c>
      <c r="D1142" s="29" t="s">
        <v>595</v>
      </c>
      <c r="E1142" s="29" t="s">
        <v>620</v>
      </c>
      <c r="F1142" s="29" t="s">
        <v>621</v>
      </c>
      <c r="G1142" s="29" t="s">
        <v>594</v>
      </c>
      <c r="H1142" s="29" t="s">
        <v>64</v>
      </c>
      <c r="I1142" s="29" t="s">
        <v>705</v>
      </c>
      <c r="J1142" s="29" t="s">
        <v>1260</v>
      </c>
      <c r="K1142" s="30">
        <v>80111600</v>
      </c>
      <c r="L1142" s="31" t="s">
        <v>655</v>
      </c>
      <c r="M1142" s="31">
        <v>8</v>
      </c>
      <c r="N1142" s="31">
        <v>8</v>
      </c>
      <c r="O1142" s="32">
        <v>5</v>
      </c>
      <c r="P1142" s="31">
        <v>1</v>
      </c>
      <c r="Q1142" s="33" t="s">
        <v>29</v>
      </c>
      <c r="R1142" s="31">
        <v>0</v>
      </c>
      <c r="S1142" s="34">
        <v>31200</v>
      </c>
      <c r="T1142" s="34">
        <v>31200</v>
      </c>
      <c r="U1142" s="35">
        <v>0</v>
      </c>
      <c r="V1142" s="31" t="s">
        <v>1476</v>
      </c>
      <c r="W1142" s="31" t="s">
        <v>942</v>
      </c>
      <c r="X1142" s="31" t="s">
        <v>31</v>
      </c>
      <c r="Y1142" s="31" t="s">
        <v>1289</v>
      </c>
      <c r="Z1142" s="31">
        <v>3778913</v>
      </c>
      <c r="AA1142" s="29" t="s">
        <v>1290</v>
      </c>
      <c r="AB1142" s="29" t="str">
        <f t="shared" si="34"/>
        <v>1029-58</v>
      </c>
      <c r="AC1142" s="29" t="str">
        <f t="shared" si="35"/>
        <v>REALIZAR EL PAGO DE APORTES A RIESGOS LABORALES A LA ARL SURA PARA EL ESTUDIANTE VINCULADO EN VIRTUD DEL CONVENIO 1287 de 2013. (Universidad El Bosque) #1029-58</v>
      </c>
    </row>
    <row r="1143" spans="1:29" s="21" customFormat="1" ht="50.1" customHeight="1" x14ac:dyDescent="0.2">
      <c r="A1143" s="29">
        <v>1029</v>
      </c>
      <c r="B1143" s="29">
        <v>59</v>
      </c>
      <c r="C1143" s="29" t="s">
        <v>598</v>
      </c>
      <c r="D1143" s="29" t="s">
        <v>595</v>
      </c>
      <c r="E1143" s="29" t="s">
        <v>1296</v>
      </c>
      <c r="F1143" s="29" t="s">
        <v>596</v>
      </c>
      <c r="G1143" s="29" t="s">
        <v>594</v>
      </c>
      <c r="H1143" s="29" t="s">
        <v>64</v>
      </c>
      <c r="I1143" s="29" t="s">
        <v>705</v>
      </c>
      <c r="J1143" s="29" t="s">
        <v>1260</v>
      </c>
      <c r="K1143" s="30">
        <v>80111600</v>
      </c>
      <c r="L1143" s="31" t="s">
        <v>604</v>
      </c>
      <c r="M1143" s="31">
        <v>11</v>
      </c>
      <c r="N1143" s="31">
        <v>11</v>
      </c>
      <c r="O1143" s="32">
        <v>6</v>
      </c>
      <c r="P1143" s="31">
        <v>1</v>
      </c>
      <c r="Q1143" s="33" t="s">
        <v>29</v>
      </c>
      <c r="R1143" s="31">
        <v>0</v>
      </c>
      <c r="S1143" s="34">
        <v>13098000</v>
      </c>
      <c r="T1143" s="34">
        <v>13098000</v>
      </c>
      <c r="U1143" s="35">
        <v>0</v>
      </c>
      <c r="V1143" s="31" t="s">
        <v>1476</v>
      </c>
      <c r="W1143" s="31" t="s">
        <v>942</v>
      </c>
      <c r="X1143" s="31" t="s">
        <v>31</v>
      </c>
      <c r="Y1143" s="31" t="s">
        <v>1289</v>
      </c>
      <c r="Z1143" s="31">
        <v>3778913</v>
      </c>
      <c r="AA1143" s="29" t="s">
        <v>1290</v>
      </c>
      <c r="AB1143" s="29" t="str">
        <f t="shared" si="34"/>
        <v>1029-59</v>
      </c>
      <c r="AC1143" s="29" t="str">
        <f t="shared" si="35"/>
        <v>REALIZAR EL  TRÁMITE, ARCHIVO Y SEGUIMIENTO DE LA INFORMACIÓN REQUERIDA PARA EL CUMPLIMIENTO DE LA META "EMITIR 10 INFORMES DE SEGUIMIENTO A LAS POLÍTICAS E INSTRUMENTOS ECONÓMICOS Y DE PLANEACIÓN AMBIENTAL PRIORIZADOS TENDIENTE AL DESARROLLO DEL NUEVO MODELO DE CIUDAD SOSTENIBLE" #1029-59</v>
      </c>
    </row>
    <row r="1144" spans="1:29" s="21" customFormat="1" ht="50.1" customHeight="1" x14ac:dyDescent="0.2">
      <c r="A1144" s="29">
        <v>1029</v>
      </c>
      <c r="B1144" s="29">
        <v>60</v>
      </c>
      <c r="C1144" s="29" t="s">
        <v>598</v>
      </c>
      <c r="D1144" s="29" t="s">
        <v>595</v>
      </c>
      <c r="E1144" s="29" t="s">
        <v>620</v>
      </c>
      <c r="F1144" s="29" t="s">
        <v>642</v>
      </c>
      <c r="G1144" s="29" t="s">
        <v>594</v>
      </c>
      <c r="H1144" s="29" t="s">
        <v>1232</v>
      </c>
      <c r="I1144" s="29" t="s">
        <v>27</v>
      </c>
      <c r="J1144" s="29" t="s">
        <v>1233</v>
      </c>
      <c r="K1144" s="30">
        <v>80111600</v>
      </c>
      <c r="L1144" s="31" t="s">
        <v>1383</v>
      </c>
      <c r="M1144" s="31">
        <v>11</v>
      </c>
      <c r="N1144" s="31">
        <v>11</v>
      </c>
      <c r="O1144" s="32">
        <v>3</v>
      </c>
      <c r="P1144" s="31">
        <v>1</v>
      </c>
      <c r="Q1144" s="33" t="s">
        <v>29</v>
      </c>
      <c r="R1144" s="31">
        <v>0</v>
      </c>
      <c r="S1144" s="34">
        <v>7653000</v>
      </c>
      <c r="T1144" s="34">
        <v>7653000</v>
      </c>
      <c r="U1144" s="35">
        <v>0</v>
      </c>
      <c r="V1144" s="31" t="s">
        <v>1476</v>
      </c>
      <c r="W1144" s="31" t="s">
        <v>942</v>
      </c>
      <c r="X1144" s="31" t="s">
        <v>31</v>
      </c>
      <c r="Y1144" s="31" t="s">
        <v>1289</v>
      </c>
      <c r="Z1144" s="31">
        <v>3778913</v>
      </c>
      <c r="AA1144" s="29" t="s">
        <v>1290</v>
      </c>
      <c r="AB1144" s="29" t="str">
        <f t="shared" si="34"/>
        <v>1029-60</v>
      </c>
      <c r="AC1144" s="29" t="str">
        <f t="shared" si="35"/>
        <v>PRESTAR LOS SERVICIOS PROFESIONALES PARA APOYAR LAS ACTIVIDADES DE COOPERACIÓN INTERNACIONAL, RELACIONADAS CON LA BÚSQUEDA DE RECURSOS QUE PERMITAN IMPULSAR LOS PROYECTOS ESTRATÉGICOS DE LA SDA, #1029-60</v>
      </c>
    </row>
    <row r="1145" spans="1:29" s="21" customFormat="1" ht="50.1" customHeight="1" x14ac:dyDescent="0.2">
      <c r="A1145" s="29">
        <v>1030</v>
      </c>
      <c r="B1145" s="29">
        <v>1</v>
      </c>
      <c r="C1145" s="29" t="s">
        <v>550</v>
      </c>
      <c r="D1145" s="29" t="s">
        <v>51</v>
      </c>
      <c r="E1145" s="29" t="s">
        <v>551</v>
      </c>
      <c r="F1145" s="29" t="s">
        <v>552</v>
      </c>
      <c r="G1145" s="29" t="s">
        <v>594</v>
      </c>
      <c r="H1145" s="29" t="s">
        <v>1232</v>
      </c>
      <c r="I1145" s="29" t="s">
        <v>27</v>
      </c>
      <c r="J1145" s="29" t="s">
        <v>1233</v>
      </c>
      <c r="K1145" s="30">
        <v>80111600</v>
      </c>
      <c r="L1145" s="31" t="s">
        <v>553</v>
      </c>
      <c r="M1145" s="31">
        <v>2</v>
      </c>
      <c r="N1145" s="31">
        <v>2</v>
      </c>
      <c r="O1145" s="32">
        <v>285</v>
      </c>
      <c r="P1145" s="31">
        <v>0</v>
      </c>
      <c r="Q1145" s="33" t="s">
        <v>29</v>
      </c>
      <c r="R1145" s="31">
        <v>0</v>
      </c>
      <c r="S1145" s="34">
        <v>51851000</v>
      </c>
      <c r="T1145" s="34">
        <v>51851000</v>
      </c>
      <c r="U1145" s="35">
        <v>0</v>
      </c>
      <c r="V1145" s="31" t="s">
        <v>1476</v>
      </c>
      <c r="W1145" s="31" t="s">
        <v>942</v>
      </c>
      <c r="X1145" s="31" t="s">
        <v>31</v>
      </c>
      <c r="Y1145" s="31" t="s">
        <v>1289</v>
      </c>
      <c r="Z1145" s="31">
        <v>3778913</v>
      </c>
      <c r="AA1145" s="29" t="s">
        <v>1290</v>
      </c>
      <c r="AB1145" s="29" t="str">
        <f t="shared" si="34"/>
        <v>1030-1</v>
      </c>
      <c r="AC1145" s="29" t="str">
        <f t="shared" si="35"/>
        <v>PRESTAR LOS SERVICIOS PROFESIONALES PARA REALIZAR EL CICLO DE DESARROLLO DE SOFTWARE Y MANTENIMIENTO DE LOS PROCEDIMIENTOS AUTOMATIZADOS EN EL SISTEMA DE INFORMACIÓN FOREST #1030-1</v>
      </c>
    </row>
    <row r="1146" spans="1:29" s="21" customFormat="1" ht="50.1" customHeight="1" x14ac:dyDescent="0.2">
      <c r="A1146" s="29">
        <v>1030</v>
      </c>
      <c r="B1146" s="29">
        <v>2</v>
      </c>
      <c r="C1146" s="29" t="s">
        <v>550</v>
      </c>
      <c r="D1146" s="29" t="s">
        <v>51</v>
      </c>
      <c r="E1146" s="29" t="s">
        <v>551</v>
      </c>
      <c r="F1146" s="29" t="s">
        <v>552</v>
      </c>
      <c r="G1146" s="29" t="s">
        <v>594</v>
      </c>
      <c r="H1146" s="29" t="s">
        <v>1232</v>
      </c>
      <c r="I1146" s="29" t="s">
        <v>27</v>
      </c>
      <c r="J1146" s="29" t="s">
        <v>1233</v>
      </c>
      <c r="K1146" s="30">
        <v>80111600</v>
      </c>
      <c r="L1146" s="31" t="s">
        <v>554</v>
      </c>
      <c r="M1146" s="31">
        <v>3</v>
      </c>
      <c r="N1146" s="31">
        <v>3</v>
      </c>
      <c r="O1146" s="32">
        <v>9</v>
      </c>
      <c r="P1146" s="31">
        <v>1</v>
      </c>
      <c r="Q1146" s="33" t="s">
        <v>29</v>
      </c>
      <c r="R1146" s="31">
        <v>0</v>
      </c>
      <c r="S1146" s="34">
        <v>44010000</v>
      </c>
      <c r="T1146" s="34">
        <v>44010000</v>
      </c>
      <c r="U1146" s="35">
        <v>0</v>
      </c>
      <c r="V1146" s="31" t="s">
        <v>1476</v>
      </c>
      <c r="W1146" s="31" t="s">
        <v>942</v>
      </c>
      <c r="X1146" s="31" t="s">
        <v>31</v>
      </c>
      <c r="Y1146" s="31" t="s">
        <v>1289</v>
      </c>
      <c r="Z1146" s="31">
        <v>3778913</v>
      </c>
      <c r="AA1146" s="29" t="s">
        <v>1290</v>
      </c>
      <c r="AB1146" s="29" t="str">
        <f t="shared" si="34"/>
        <v>1030-2</v>
      </c>
      <c r="AC1146" s="29" t="str">
        <f t="shared" si="35"/>
        <v>PRESTAR LOS SERVICIOS PROFESIONALES PARA DESARROLLAR LOS REQUERIMIENTOS DE LAS PLATAFORMAS WEB OAB Y ORARBO, ASÍ COMO  LA CREACIÓN DE ELEMENTOS GRÁFICOS DIGITALES Y DE ANIMACIÓN 3D ORIENTADOS A LA COMUNICACIÓN GRÁFICA PARA EL FORTALECIMIENTO DE LA GESTIÓN DE LOS SISTEMAS DE INFORMACIÓN DE LA SDA. #1030-2</v>
      </c>
    </row>
    <row r="1147" spans="1:29" s="21" customFormat="1" ht="50.1" customHeight="1" x14ac:dyDescent="0.2">
      <c r="A1147" s="29">
        <v>1030</v>
      </c>
      <c r="B1147" s="29">
        <v>3</v>
      </c>
      <c r="C1147" s="29" t="s">
        <v>550</v>
      </c>
      <c r="D1147" s="29" t="s">
        <v>51</v>
      </c>
      <c r="E1147" s="29" t="s">
        <v>551</v>
      </c>
      <c r="F1147" s="29" t="s">
        <v>552</v>
      </c>
      <c r="G1147" s="29" t="s">
        <v>594</v>
      </c>
      <c r="H1147" s="29" t="s">
        <v>1232</v>
      </c>
      <c r="I1147" s="29" t="s">
        <v>27</v>
      </c>
      <c r="J1147" s="29" t="s">
        <v>1233</v>
      </c>
      <c r="K1147" s="30">
        <v>80111600</v>
      </c>
      <c r="L1147" s="31" t="s">
        <v>555</v>
      </c>
      <c r="M1147" s="31">
        <v>3</v>
      </c>
      <c r="N1147" s="31">
        <v>3</v>
      </c>
      <c r="O1147" s="32">
        <v>9</v>
      </c>
      <c r="P1147" s="31">
        <v>1</v>
      </c>
      <c r="Q1147" s="33" t="s">
        <v>29</v>
      </c>
      <c r="R1147" s="31">
        <v>0</v>
      </c>
      <c r="S1147" s="34">
        <v>44010000</v>
      </c>
      <c r="T1147" s="34">
        <v>44010000</v>
      </c>
      <c r="U1147" s="35">
        <v>0</v>
      </c>
      <c r="V1147" s="31" t="s">
        <v>1476</v>
      </c>
      <c r="W1147" s="31" t="s">
        <v>942</v>
      </c>
      <c r="X1147" s="31" t="s">
        <v>31</v>
      </c>
      <c r="Y1147" s="31" t="s">
        <v>1289</v>
      </c>
      <c r="Z1147" s="31">
        <v>3778913</v>
      </c>
      <c r="AA1147" s="29" t="s">
        <v>1290</v>
      </c>
      <c r="AB1147" s="29" t="str">
        <f t="shared" si="34"/>
        <v>1030-3</v>
      </c>
      <c r="AC1147" s="29" t="str">
        <f t="shared" si="35"/>
        <v>PRESTAR LOS SERVICIOS PROFESIONALES PARA APOYAR LA FORMULACIÓN DE LA ARQUITECTURA DE  SOFTWARE DE ACUERDO A LAS NECESIDADES DE LA SDA Y  FORMULAR LOS MECANANISMOS DE INTEROPERABILIDAD ENTRE LOS SISTEMAS DE INFORMACIÓN DE LA SDA Y EL DISTRITO #1030-3</v>
      </c>
    </row>
    <row r="1148" spans="1:29" s="21" customFormat="1" ht="50.1" customHeight="1" x14ac:dyDescent="0.2">
      <c r="A1148" s="29">
        <v>1030</v>
      </c>
      <c r="B1148" s="29">
        <v>4</v>
      </c>
      <c r="C1148" s="29" t="s">
        <v>550</v>
      </c>
      <c r="D1148" s="29" t="s">
        <v>51</v>
      </c>
      <c r="E1148" s="29" t="s">
        <v>551</v>
      </c>
      <c r="F1148" s="29" t="s">
        <v>552</v>
      </c>
      <c r="G1148" s="29" t="s">
        <v>594</v>
      </c>
      <c r="H1148" s="29" t="s">
        <v>1232</v>
      </c>
      <c r="I1148" s="29" t="s">
        <v>27</v>
      </c>
      <c r="J1148" s="29" t="s">
        <v>1233</v>
      </c>
      <c r="K1148" s="30">
        <v>80111600</v>
      </c>
      <c r="L1148" s="31" t="s">
        <v>556</v>
      </c>
      <c r="M1148" s="31">
        <v>3</v>
      </c>
      <c r="N1148" s="31">
        <v>3</v>
      </c>
      <c r="O1148" s="32">
        <v>267</v>
      </c>
      <c r="P1148" s="31">
        <v>0</v>
      </c>
      <c r="Q1148" s="33" t="s">
        <v>29</v>
      </c>
      <c r="R1148" s="31">
        <v>0</v>
      </c>
      <c r="S1148" s="34">
        <v>24483900</v>
      </c>
      <c r="T1148" s="34">
        <v>24483900</v>
      </c>
      <c r="U1148" s="35">
        <v>0</v>
      </c>
      <c r="V1148" s="31" t="s">
        <v>1476</v>
      </c>
      <c r="W1148" s="31" t="s">
        <v>942</v>
      </c>
      <c r="X1148" s="31" t="s">
        <v>31</v>
      </c>
      <c r="Y1148" s="31" t="s">
        <v>1289</v>
      </c>
      <c r="Z1148" s="31">
        <v>3778913</v>
      </c>
      <c r="AA1148" s="29" t="s">
        <v>1290</v>
      </c>
      <c r="AB1148" s="29" t="str">
        <f t="shared" si="34"/>
        <v>1030-4</v>
      </c>
      <c r="AC1148" s="29" t="str">
        <f t="shared" si="35"/>
        <v>PRESTAR LOS SERVICIOS PROFESIONALES PARA REALIZAR EL LEVANTEMIENTO DE INFORMACIÓN, LA IMPLEMENTACIÓN, CAPACITACIÓN Y SOPORTE TÉCNICO DE LOS PROCEDIMIENTOS AUTOMATIZADOS EN EL SISTEMA DE INFORMACIÓN FOREST #1030-4</v>
      </c>
    </row>
    <row r="1149" spans="1:29" s="21" customFormat="1" ht="50.1" customHeight="1" x14ac:dyDescent="0.2">
      <c r="A1149" s="29">
        <v>1030</v>
      </c>
      <c r="B1149" s="29">
        <v>5</v>
      </c>
      <c r="C1149" s="29" t="s">
        <v>550</v>
      </c>
      <c r="D1149" s="29" t="s">
        <v>51</v>
      </c>
      <c r="E1149" s="29" t="s">
        <v>551</v>
      </c>
      <c r="F1149" s="29" t="s">
        <v>552</v>
      </c>
      <c r="G1149" s="29" t="s">
        <v>594</v>
      </c>
      <c r="H1149" s="29" t="s">
        <v>1232</v>
      </c>
      <c r="I1149" s="29" t="s">
        <v>27</v>
      </c>
      <c r="J1149" s="29" t="s">
        <v>1233</v>
      </c>
      <c r="K1149" s="30">
        <v>80111600</v>
      </c>
      <c r="L1149" s="31" t="s">
        <v>557</v>
      </c>
      <c r="M1149" s="31">
        <v>2</v>
      </c>
      <c r="N1149" s="31">
        <v>2</v>
      </c>
      <c r="O1149" s="32">
        <v>285</v>
      </c>
      <c r="P1149" s="31">
        <v>0</v>
      </c>
      <c r="Q1149" s="33" t="s">
        <v>29</v>
      </c>
      <c r="R1149" s="31">
        <v>0</v>
      </c>
      <c r="S1149" s="34">
        <v>61379500</v>
      </c>
      <c r="T1149" s="34">
        <v>61379500</v>
      </c>
      <c r="U1149" s="35">
        <v>0</v>
      </c>
      <c r="V1149" s="31" t="s">
        <v>1476</v>
      </c>
      <c r="W1149" s="31" t="s">
        <v>942</v>
      </c>
      <c r="X1149" s="31" t="s">
        <v>31</v>
      </c>
      <c r="Y1149" s="31" t="s">
        <v>1289</v>
      </c>
      <c r="Z1149" s="31">
        <v>3778913</v>
      </c>
      <c r="AA1149" s="29" t="s">
        <v>1290</v>
      </c>
      <c r="AB1149" s="29" t="str">
        <f t="shared" si="34"/>
        <v>1030-5</v>
      </c>
      <c r="AC1149" s="29" t="str">
        <f t="shared" si="35"/>
        <v>PRESTAR LOS SERVICIOS PROFESIONALES PARA REALIZAR ANÁLISIS, SEGUIMIENTO A LA GESTIÓN DE LOS REQUERIMIENTOS Y COMPONENTES DE SOFTWARE  PARA EL MEJORAMIENTO DE LOS SISTEMAS DE INFORMACIÓN MISIONAL.  #1030-5</v>
      </c>
    </row>
    <row r="1150" spans="1:29" s="21" customFormat="1" ht="50.1" customHeight="1" x14ac:dyDescent="0.2">
      <c r="A1150" s="29">
        <v>1030</v>
      </c>
      <c r="B1150" s="29">
        <v>6</v>
      </c>
      <c r="C1150" s="29" t="s">
        <v>550</v>
      </c>
      <c r="D1150" s="29" t="s">
        <v>51</v>
      </c>
      <c r="E1150" s="29" t="s">
        <v>551</v>
      </c>
      <c r="F1150" s="29" t="s">
        <v>552</v>
      </c>
      <c r="G1150" s="29" t="s">
        <v>594</v>
      </c>
      <c r="H1150" s="29" t="s">
        <v>1232</v>
      </c>
      <c r="I1150" s="29" t="s">
        <v>27</v>
      </c>
      <c r="J1150" s="29" t="s">
        <v>1233</v>
      </c>
      <c r="K1150" s="30">
        <v>80111600</v>
      </c>
      <c r="L1150" s="31" t="s">
        <v>558</v>
      </c>
      <c r="M1150" s="31">
        <v>1</v>
      </c>
      <c r="N1150" s="31">
        <v>1</v>
      </c>
      <c r="O1150" s="32">
        <v>315</v>
      </c>
      <c r="P1150" s="31">
        <v>0</v>
      </c>
      <c r="Q1150" s="33" t="s">
        <v>29</v>
      </c>
      <c r="R1150" s="31">
        <v>0</v>
      </c>
      <c r="S1150" s="34">
        <v>24675000</v>
      </c>
      <c r="T1150" s="34">
        <v>24675000</v>
      </c>
      <c r="U1150" s="35">
        <v>0</v>
      </c>
      <c r="V1150" s="31" t="s">
        <v>1476</v>
      </c>
      <c r="W1150" s="31" t="s">
        <v>942</v>
      </c>
      <c r="X1150" s="31" t="s">
        <v>31</v>
      </c>
      <c r="Y1150" s="31" t="s">
        <v>1289</v>
      </c>
      <c r="Z1150" s="31">
        <v>3778913</v>
      </c>
      <c r="AA1150" s="29" t="s">
        <v>1290</v>
      </c>
      <c r="AB1150" s="29" t="str">
        <f t="shared" si="34"/>
        <v>1030-6</v>
      </c>
      <c r="AC1150" s="29" t="str">
        <f t="shared" si="35"/>
        <v>REALIZAR LAS ACTIVIDADES DE DESARROLLO DE COMPONENTES, REPORTES, MANTENIMIENTO Y SOPORTE TÉCNICO A LOS USUARIOS EN EL SISTEMA DE INFORMACIÓN FOREST #1030-6</v>
      </c>
    </row>
    <row r="1151" spans="1:29" s="21" customFormat="1" ht="50.1" customHeight="1" x14ac:dyDescent="0.2">
      <c r="A1151" s="29">
        <v>1030</v>
      </c>
      <c r="B1151" s="29">
        <v>7</v>
      </c>
      <c r="C1151" s="29" t="s">
        <v>550</v>
      </c>
      <c r="D1151" s="29" t="s">
        <v>51</v>
      </c>
      <c r="E1151" s="29" t="s">
        <v>551</v>
      </c>
      <c r="F1151" s="29" t="s">
        <v>552</v>
      </c>
      <c r="G1151" s="29" t="s">
        <v>594</v>
      </c>
      <c r="H1151" s="29" t="s">
        <v>71</v>
      </c>
      <c r="I1151" s="29" t="s">
        <v>1291</v>
      </c>
      <c r="J1151" s="29" t="s">
        <v>1292</v>
      </c>
      <c r="K1151" s="30" t="s">
        <v>1955</v>
      </c>
      <c r="L1151" s="31" t="s">
        <v>559</v>
      </c>
      <c r="M1151" s="31">
        <v>8</v>
      </c>
      <c r="N1151" s="31">
        <v>8</v>
      </c>
      <c r="O1151" s="32">
        <v>10</v>
      </c>
      <c r="P1151" s="31">
        <v>1</v>
      </c>
      <c r="Q1151" s="33" t="s">
        <v>29</v>
      </c>
      <c r="R1151" s="31">
        <v>0</v>
      </c>
      <c r="S1151" s="34">
        <v>651942668</v>
      </c>
      <c r="T1151" s="34">
        <v>651942668</v>
      </c>
      <c r="U1151" s="35">
        <v>0</v>
      </c>
      <c r="V1151" s="31" t="s">
        <v>1476</v>
      </c>
      <c r="W1151" s="31" t="s">
        <v>942</v>
      </c>
      <c r="X1151" s="31" t="s">
        <v>31</v>
      </c>
      <c r="Y1151" s="31" t="s">
        <v>1289</v>
      </c>
      <c r="Z1151" s="31">
        <v>3778913</v>
      </c>
      <c r="AA1151" s="29" t="s">
        <v>1290</v>
      </c>
      <c r="AB1151" s="29" t="str">
        <f t="shared" si="34"/>
        <v>1030-7</v>
      </c>
      <c r="AC1151" s="29" t="str">
        <f t="shared" si="35"/>
        <v>PRESTAR LOS SERVICIOS DE SOPORTE TÉCNICO, MANTENIMIENTO Y ACTUALIZACIÓN,  DE LOS SISTEMAS DE INFORMACIÓN SIA, PROCESOS Y DOCUMENTOS FOREST©.” Y STORM, ASÍ COMO LA FASE 2 Y 3 PARA EL FORTALECIMIENTO DE LOS PROCEDIMIENTOS AUTOMATIZADOS INVOLUCRADOS EN EL PROCESO DE GESTIÓN DOCUMENTAL, EXPEDIENTES Y ADMINISTRACIÓN DE ARCHIVO #1030-7</v>
      </c>
    </row>
    <row r="1152" spans="1:29" s="21" customFormat="1" ht="50.1" customHeight="1" x14ac:dyDescent="0.2">
      <c r="A1152" s="29">
        <v>1030</v>
      </c>
      <c r="B1152" s="29">
        <v>8</v>
      </c>
      <c r="C1152" s="29" t="s">
        <v>550</v>
      </c>
      <c r="D1152" s="29" t="s">
        <v>51</v>
      </c>
      <c r="E1152" s="29" t="s">
        <v>551</v>
      </c>
      <c r="F1152" s="29" t="s">
        <v>552</v>
      </c>
      <c r="G1152" s="29" t="s">
        <v>594</v>
      </c>
      <c r="H1152" s="29" t="s">
        <v>1232</v>
      </c>
      <c r="I1152" s="29" t="s">
        <v>27</v>
      </c>
      <c r="J1152" s="29" t="s">
        <v>1233</v>
      </c>
      <c r="K1152" s="30">
        <v>80111600</v>
      </c>
      <c r="L1152" s="31" t="s">
        <v>560</v>
      </c>
      <c r="M1152" s="31">
        <v>3</v>
      </c>
      <c r="N1152" s="31">
        <v>3</v>
      </c>
      <c r="O1152" s="32">
        <v>9</v>
      </c>
      <c r="P1152" s="31">
        <v>1</v>
      </c>
      <c r="Q1152" s="33" t="s">
        <v>29</v>
      </c>
      <c r="R1152" s="31">
        <v>0</v>
      </c>
      <c r="S1152" s="34">
        <v>21150000</v>
      </c>
      <c r="T1152" s="34">
        <v>21150000</v>
      </c>
      <c r="U1152" s="35">
        <v>0</v>
      </c>
      <c r="V1152" s="31" t="s">
        <v>1476</v>
      </c>
      <c r="W1152" s="31" t="s">
        <v>942</v>
      </c>
      <c r="X1152" s="31" t="s">
        <v>31</v>
      </c>
      <c r="Y1152" s="31" t="s">
        <v>1289</v>
      </c>
      <c r="Z1152" s="31">
        <v>3778913</v>
      </c>
      <c r="AA1152" s="29" t="s">
        <v>1290</v>
      </c>
      <c r="AB1152" s="29" t="str">
        <f t="shared" si="34"/>
        <v>1030-8</v>
      </c>
      <c r="AC1152" s="29" t="str">
        <f t="shared" si="35"/>
        <v>REALIZAR LAS ACTIVIDADES DE IMPLEMENTACIÓN EN LA AUTOMATIZACIÓN DE PROCEDIMIENTOS EN EL SISTEMA DE INFORMACIÓN FOREST, ASÍ COMO EL DESARROLLO DE LOS MECANISMOS DE  INTEGRACIÓN QUE SE REQUIERAN #1030-8</v>
      </c>
    </row>
    <row r="1153" spans="1:29" s="21" customFormat="1" ht="50.1" customHeight="1" x14ac:dyDescent="0.2">
      <c r="A1153" s="29">
        <v>1030</v>
      </c>
      <c r="B1153" s="29">
        <v>9</v>
      </c>
      <c r="C1153" s="29" t="s">
        <v>550</v>
      </c>
      <c r="D1153" s="29" t="s">
        <v>51</v>
      </c>
      <c r="E1153" s="29" t="s">
        <v>551</v>
      </c>
      <c r="F1153" s="29" t="s">
        <v>552</v>
      </c>
      <c r="G1153" s="29" t="s">
        <v>594</v>
      </c>
      <c r="H1153" s="29" t="s">
        <v>1232</v>
      </c>
      <c r="I1153" s="29" t="s">
        <v>27</v>
      </c>
      <c r="J1153" s="29" t="s">
        <v>1233</v>
      </c>
      <c r="K1153" s="30">
        <v>80111600</v>
      </c>
      <c r="L1153" s="31" t="s">
        <v>561</v>
      </c>
      <c r="M1153" s="31">
        <v>2</v>
      </c>
      <c r="N1153" s="31">
        <v>2</v>
      </c>
      <c r="O1153" s="32">
        <v>10</v>
      </c>
      <c r="P1153" s="31">
        <v>1</v>
      </c>
      <c r="Q1153" s="33" t="s">
        <v>29</v>
      </c>
      <c r="R1153" s="31">
        <v>0</v>
      </c>
      <c r="S1153" s="34">
        <v>25510000</v>
      </c>
      <c r="T1153" s="34">
        <v>25510000</v>
      </c>
      <c r="U1153" s="35">
        <v>0</v>
      </c>
      <c r="V1153" s="31" t="s">
        <v>1476</v>
      </c>
      <c r="W1153" s="31" t="s">
        <v>942</v>
      </c>
      <c r="X1153" s="31" t="s">
        <v>31</v>
      </c>
      <c r="Y1153" s="31" t="s">
        <v>1289</v>
      </c>
      <c r="Z1153" s="31">
        <v>3778913</v>
      </c>
      <c r="AA1153" s="29" t="s">
        <v>1290</v>
      </c>
      <c r="AB1153" s="29" t="str">
        <f t="shared" si="34"/>
        <v>1030-9</v>
      </c>
      <c r="AC1153" s="29" t="str">
        <f t="shared" si="35"/>
        <v>PRESTAR LOS SERVICIOS PROFESIONALES PARA REALIZAR EL MANTENIMIENTO, SOPORTE TÉCNICO   DEL SISTEMAS DE INFORMACIÓN ON TRACK, ASÍ COMO LA PARAMETRIZACIÓN DE LOS PROCESOS DE INTEGRACIÓN ENTRE LOS APLICATIVOS FOREST Y ON TRACK #1030-9</v>
      </c>
    </row>
    <row r="1154" spans="1:29" s="21" customFormat="1" ht="50.1" customHeight="1" x14ac:dyDescent="0.2">
      <c r="A1154" s="29">
        <v>1030</v>
      </c>
      <c r="B1154" s="29">
        <v>10</v>
      </c>
      <c r="C1154" s="29" t="s">
        <v>550</v>
      </c>
      <c r="D1154" s="29" t="s">
        <v>51</v>
      </c>
      <c r="E1154" s="29" t="s">
        <v>551</v>
      </c>
      <c r="F1154" s="29" t="s">
        <v>552</v>
      </c>
      <c r="G1154" s="29" t="s">
        <v>594</v>
      </c>
      <c r="H1154" s="29" t="s">
        <v>71</v>
      </c>
      <c r="I1154" s="29" t="s">
        <v>1291</v>
      </c>
      <c r="J1154" s="29" t="s">
        <v>1292</v>
      </c>
      <c r="K1154" s="30">
        <v>81111508</v>
      </c>
      <c r="L1154" s="31" t="s">
        <v>562</v>
      </c>
      <c r="M1154" s="31">
        <v>10</v>
      </c>
      <c r="N1154" s="31">
        <v>10</v>
      </c>
      <c r="O1154" s="32">
        <v>6</v>
      </c>
      <c r="P1154" s="31">
        <v>1</v>
      </c>
      <c r="Q1154" s="33" t="s">
        <v>29</v>
      </c>
      <c r="R1154" s="31">
        <v>0</v>
      </c>
      <c r="S1154" s="34">
        <v>90000000</v>
      </c>
      <c r="T1154" s="34">
        <v>90000000</v>
      </c>
      <c r="U1154" s="35">
        <v>0</v>
      </c>
      <c r="V1154" s="31" t="s">
        <v>1476</v>
      </c>
      <c r="W1154" s="31" t="s">
        <v>942</v>
      </c>
      <c r="X1154" s="31" t="s">
        <v>31</v>
      </c>
      <c r="Y1154" s="31" t="s">
        <v>1289</v>
      </c>
      <c r="Z1154" s="31">
        <v>3778913</v>
      </c>
      <c r="AA1154" s="29" t="s">
        <v>1290</v>
      </c>
      <c r="AB1154" s="29" t="str">
        <f t="shared" si="34"/>
        <v>1030-10</v>
      </c>
      <c r="AC1154" s="29" t="str">
        <f t="shared" si="35"/>
        <v>REALIZAR LAS ACTIVIDADES DE SOPORTE TECNICO, MANTENIMIENTO Y ACTUALIZACIÓN DE LA  SOLUCION PLATAFORMA ON TRACK #1030-10</v>
      </c>
    </row>
    <row r="1155" spans="1:29" s="21" customFormat="1" ht="50.1" customHeight="1" x14ac:dyDescent="0.2">
      <c r="A1155" s="29">
        <v>1030</v>
      </c>
      <c r="B1155" s="29">
        <v>11</v>
      </c>
      <c r="C1155" s="29" t="s">
        <v>550</v>
      </c>
      <c r="D1155" s="29" t="s">
        <v>51</v>
      </c>
      <c r="E1155" s="29" t="s">
        <v>563</v>
      </c>
      <c r="F1155" s="29" t="s">
        <v>564</v>
      </c>
      <c r="G1155" s="29" t="s">
        <v>594</v>
      </c>
      <c r="H1155" s="29" t="s">
        <v>1232</v>
      </c>
      <c r="I1155" s="29" t="s">
        <v>27</v>
      </c>
      <c r="J1155" s="29" t="s">
        <v>1233</v>
      </c>
      <c r="K1155" s="30">
        <v>80111600</v>
      </c>
      <c r="L1155" s="31" t="s">
        <v>565</v>
      </c>
      <c r="M1155" s="31">
        <v>2</v>
      </c>
      <c r="N1155" s="31">
        <v>2</v>
      </c>
      <c r="O1155" s="32">
        <v>10</v>
      </c>
      <c r="P1155" s="31">
        <v>1</v>
      </c>
      <c r="Q1155" s="33" t="s">
        <v>29</v>
      </c>
      <c r="R1155" s="31">
        <v>0</v>
      </c>
      <c r="S1155" s="34">
        <v>60260000</v>
      </c>
      <c r="T1155" s="34">
        <v>60260000</v>
      </c>
      <c r="U1155" s="35">
        <v>0</v>
      </c>
      <c r="V1155" s="31" t="s">
        <v>1476</v>
      </c>
      <c r="W1155" s="31" t="s">
        <v>942</v>
      </c>
      <c r="X1155" s="31" t="s">
        <v>31</v>
      </c>
      <c r="Y1155" s="31" t="s">
        <v>1289</v>
      </c>
      <c r="Z1155" s="31">
        <v>3778913</v>
      </c>
      <c r="AA1155" s="29" t="s">
        <v>1290</v>
      </c>
      <c r="AB1155" s="29" t="str">
        <f t="shared" ref="AB1155:AB1218" si="36">+CONCATENATE(A1155,"-",B1155)</f>
        <v>1030-11</v>
      </c>
      <c r="AC1155" s="29" t="str">
        <f t="shared" ref="AC1155:AC1218" si="37">+CONCATENATE(L1155," #",AB1155)</f>
        <v>PRESTAR LOS SERVICIOS PROFESIONALES PARA GESTIONAR LA IMPLEMENTACIÓN, CONTROL Y SEGUIMIENTO DEL SUBSISTEMA DE GESTIÓN DE SEGURIDAD DE INFORMACIÓN (SGSI) EN LA SDA #1030-11</v>
      </c>
    </row>
    <row r="1156" spans="1:29" s="21" customFormat="1" ht="50.1" customHeight="1" x14ac:dyDescent="0.2">
      <c r="A1156" s="29">
        <v>1030</v>
      </c>
      <c r="B1156" s="29">
        <v>12</v>
      </c>
      <c r="C1156" s="29" t="s">
        <v>550</v>
      </c>
      <c r="D1156" s="29" t="s">
        <v>51</v>
      </c>
      <c r="E1156" s="29" t="s">
        <v>551</v>
      </c>
      <c r="F1156" s="29" t="s">
        <v>552</v>
      </c>
      <c r="G1156" s="29" t="s">
        <v>594</v>
      </c>
      <c r="H1156" s="29" t="s">
        <v>1232</v>
      </c>
      <c r="I1156" s="29" t="s">
        <v>27</v>
      </c>
      <c r="J1156" s="29" t="s">
        <v>1233</v>
      </c>
      <c r="K1156" s="30">
        <v>80111600</v>
      </c>
      <c r="L1156" s="31" t="s">
        <v>566</v>
      </c>
      <c r="M1156" s="31">
        <v>3</v>
      </c>
      <c r="N1156" s="31">
        <v>3</v>
      </c>
      <c r="O1156" s="32">
        <v>10</v>
      </c>
      <c r="P1156" s="31">
        <v>1</v>
      </c>
      <c r="Q1156" s="33" t="s">
        <v>29</v>
      </c>
      <c r="R1156" s="31">
        <v>0</v>
      </c>
      <c r="S1156" s="34">
        <v>54580000</v>
      </c>
      <c r="T1156" s="34">
        <v>54580000</v>
      </c>
      <c r="U1156" s="35">
        <v>0</v>
      </c>
      <c r="V1156" s="31" t="s">
        <v>1476</v>
      </c>
      <c r="W1156" s="31" t="s">
        <v>942</v>
      </c>
      <c r="X1156" s="31" t="s">
        <v>31</v>
      </c>
      <c r="Y1156" s="31" t="s">
        <v>1289</v>
      </c>
      <c r="Z1156" s="31">
        <v>3778913</v>
      </c>
      <c r="AA1156" s="29" t="s">
        <v>1290</v>
      </c>
      <c r="AB1156" s="29" t="str">
        <f t="shared" si="36"/>
        <v>1030-12</v>
      </c>
      <c r="AC1156" s="29" t="str">
        <f t="shared" si="37"/>
        <v>PRESTAR LOS SERVICIOS PROFESIONALES PARA  REALIZAR  EL SOPORTE TÉCNICO  Y MEJORAMIENTO DE LOS MODULOS QUE CONSTITUYEN EL SI_CAPITAL EN LA SDA, ASÍ COMO DE LAS APLICACIONES SIA_TECNICO, SI_PLANEACION Y ALMACEN EN LA SDA #1030-12</v>
      </c>
    </row>
    <row r="1157" spans="1:29" s="21" customFormat="1" ht="50.1" customHeight="1" x14ac:dyDescent="0.2">
      <c r="A1157" s="29">
        <v>1030</v>
      </c>
      <c r="B1157" s="29">
        <v>13</v>
      </c>
      <c r="C1157" s="29" t="s">
        <v>550</v>
      </c>
      <c r="D1157" s="29" t="s">
        <v>51</v>
      </c>
      <c r="E1157" s="29" t="s">
        <v>551</v>
      </c>
      <c r="F1157" s="29" t="s">
        <v>552</v>
      </c>
      <c r="G1157" s="29" t="s">
        <v>594</v>
      </c>
      <c r="H1157" s="29" t="s">
        <v>1232</v>
      </c>
      <c r="I1157" s="29" t="s">
        <v>27</v>
      </c>
      <c r="J1157" s="29" t="s">
        <v>1233</v>
      </c>
      <c r="K1157" s="30">
        <v>80111600</v>
      </c>
      <c r="L1157" s="31" t="s">
        <v>567</v>
      </c>
      <c r="M1157" s="31">
        <v>3</v>
      </c>
      <c r="N1157" s="31">
        <v>3</v>
      </c>
      <c r="O1157" s="32">
        <v>10</v>
      </c>
      <c r="P1157" s="31">
        <v>1</v>
      </c>
      <c r="Q1157" s="33" t="s">
        <v>29</v>
      </c>
      <c r="R1157" s="31">
        <v>0</v>
      </c>
      <c r="S1157" s="34">
        <v>70180000</v>
      </c>
      <c r="T1157" s="34">
        <v>70180000</v>
      </c>
      <c r="U1157" s="35">
        <v>0</v>
      </c>
      <c r="V1157" s="31" t="s">
        <v>1476</v>
      </c>
      <c r="W1157" s="31" t="s">
        <v>942</v>
      </c>
      <c r="X1157" s="31" t="s">
        <v>31</v>
      </c>
      <c r="Y1157" s="31" t="s">
        <v>1289</v>
      </c>
      <c r="Z1157" s="31">
        <v>3778913</v>
      </c>
      <c r="AA1157" s="29" t="s">
        <v>1290</v>
      </c>
      <c r="AB1157" s="29" t="str">
        <f t="shared" si="36"/>
        <v>1030-13</v>
      </c>
      <c r="AC1157" s="29" t="str">
        <f t="shared" si="37"/>
        <v>PRESTAR LOS SERVICIOS PROFESIONALES PARA  REALIZAR LA ADMINISTRACIÓN Y MEJORAMIENTO EN LAS BASES DE DATOS ORACLE EXISTENTES EN LA SDA,ASI COMO REALIZAR EL SEGUIMIENTO Y AFINAMIENTO PARA LA MEJOR DISPONIBILIDAD DE LOS  SERVICIOS DE DATOS EN LA SDA #1030-13</v>
      </c>
    </row>
    <row r="1158" spans="1:29" s="21" customFormat="1" ht="50.1" customHeight="1" x14ac:dyDescent="0.2">
      <c r="A1158" s="29">
        <v>1030</v>
      </c>
      <c r="B1158" s="29">
        <v>14</v>
      </c>
      <c r="C1158" s="29" t="s">
        <v>550</v>
      </c>
      <c r="D1158" s="29" t="s">
        <v>51</v>
      </c>
      <c r="E1158" s="29" t="s">
        <v>563</v>
      </c>
      <c r="F1158" s="29" t="s">
        <v>564</v>
      </c>
      <c r="G1158" s="29" t="s">
        <v>594</v>
      </c>
      <c r="H1158" s="29" t="s">
        <v>1232</v>
      </c>
      <c r="I1158" s="29" t="s">
        <v>27</v>
      </c>
      <c r="J1158" s="29" t="s">
        <v>1233</v>
      </c>
      <c r="K1158" s="30">
        <v>80111600</v>
      </c>
      <c r="L1158" s="31" t="s">
        <v>568</v>
      </c>
      <c r="M1158" s="31">
        <v>3</v>
      </c>
      <c r="N1158" s="31">
        <v>3</v>
      </c>
      <c r="O1158" s="32">
        <v>285</v>
      </c>
      <c r="P1158" s="31">
        <v>0</v>
      </c>
      <c r="Q1158" s="33" t="s">
        <v>29</v>
      </c>
      <c r="R1158" s="31">
        <v>0</v>
      </c>
      <c r="S1158" s="34">
        <v>66671000</v>
      </c>
      <c r="T1158" s="34">
        <v>66671000</v>
      </c>
      <c r="U1158" s="35">
        <v>0</v>
      </c>
      <c r="V1158" s="31" t="s">
        <v>1476</v>
      </c>
      <c r="W1158" s="31" t="s">
        <v>942</v>
      </c>
      <c r="X1158" s="31" t="s">
        <v>31</v>
      </c>
      <c r="Y1158" s="31" t="s">
        <v>1289</v>
      </c>
      <c r="Z1158" s="31">
        <v>3778913</v>
      </c>
      <c r="AA1158" s="29" t="s">
        <v>1290</v>
      </c>
      <c r="AB1158" s="29" t="str">
        <f t="shared" si="36"/>
        <v>1030-14</v>
      </c>
      <c r="AC1158" s="29" t="str">
        <f t="shared" si="37"/>
        <v>PRESTAR LOS SERVICIOS PROFESIONALES  PARTICIPANDO  EN LA FORMULACIÓN Y SEGUIMIENTO EN LA EJECUCION DE LOS PROYECTOS DEL PLAN ESTRATÉGICO DE  TECNOLOGÍA DE LA INFORMACIÓN Y COMUNICACIONES (PETIC) QUE SEAN APROBADOS POR LA SDA.   #1030-14</v>
      </c>
    </row>
    <row r="1159" spans="1:29" s="21" customFormat="1" ht="50.1" customHeight="1" x14ac:dyDescent="0.2">
      <c r="A1159" s="29">
        <v>1030</v>
      </c>
      <c r="B1159" s="29">
        <v>15</v>
      </c>
      <c r="C1159" s="29" t="s">
        <v>550</v>
      </c>
      <c r="D1159" s="29" t="s">
        <v>51</v>
      </c>
      <c r="E1159" s="29" t="s">
        <v>551</v>
      </c>
      <c r="F1159" s="29" t="s">
        <v>552</v>
      </c>
      <c r="G1159" s="29" t="s">
        <v>594</v>
      </c>
      <c r="H1159" s="29" t="s">
        <v>1232</v>
      </c>
      <c r="I1159" s="29" t="s">
        <v>27</v>
      </c>
      <c r="J1159" s="29" t="s">
        <v>1233</v>
      </c>
      <c r="K1159" s="30">
        <v>80111600</v>
      </c>
      <c r="L1159" s="31" t="s">
        <v>569</v>
      </c>
      <c r="M1159" s="31">
        <v>11</v>
      </c>
      <c r="N1159" s="31">
        <v>11</v>
      </c>
      <c r="O1159" s="32">
        <v>1</v>
      </c>
      <c r="P1159" s="31">
        <v>1</v>
      </c>
      <c r="Q1159" s="33" t="s">
        <v>29</v>
      </c>
      <c r="R1159" s="31">
        <v>0</v>
      </c>
      <c r="S1159" s="34">
        <v>0</v>
      </c>
      <c r="T1159" s="34">
        <v>0</v>
      </c>
      <c r="U1159" s="35">
        <v>0</v>
      </c>
      <c r="V1159" s="31" t="s">
        <v>1476</v>
      </c>
      <c r="W1159" s="31" t="s">
        <v>942</v>
      </c>
      <c r="X1159" s="31" t="s">
        <v>31</v>
      </c>
      <c r="Y1159" s="31" t="s">
        <v>1289</v>
      </c>
      <c r="Z1159" s="31">
        <v>3778913</v>
      </c>
      <c r="AA1159" s="29" t="s">
        <v>1290</v>
      </c>
      <c r="AB1159" s="29" t="str">
        <f t="shared" si="36"/>
        <v>1030-15</v>
      </c>
      <c r="AC1159" s="29" t="str">
        <f t="shared" si="37"/>
        <v>ADICIÓN Y PROÓRROGA No. 1  AL CONTRATO SDA-CPS-20170530 CUYO OBJETO ES  "PRESTAR LOS SERVICIOS PROFESIONALES  PARTICIPANDO  EN LA FORMULACIÓN Y SEGUIMIENTO EN LA EJECUCION DE LOS PROYECTOS DEL PLAN ESTRATÉGICO DE  TECNOLOGÍA DE LA INFORMACIÓN Y COMUNICACIONES (PETIC) QUE SEAN APROBADOS POR LA SDA" #1030-15</v>
      </c>
    </row>
    <row r="1160" spans="1:29" s="21" customFormat="1" ht="50.1" customHeight="1" x14ac:dyDescent="0.2">
      <c r="A1160" s="29">
        <v>1030</v>
      </c>
      <c r="B1160" s="29">
        <v>16</v>
      </c>
      <c r="C1160" s="29" t="s">
        <v>550</v>
      </c>
      <c r="D1160" s="29" t="s">
        <v>51</v>
      </c>
      <c r="E1160" s="29" t="s">
        <v>551</v>
      </c>
      <c r="F1160" s="29" t="s">
        <v>552</v>
      </c>
      <c r="G1160" s="29" t="s">
        <v>594</v>
      </c>
      <c r="H1160" s="29" t="s">
        <v>1232</v>
      </c>
      <c r="I1160" s="29" t="s">
        <v>27</v>
      </c>
      <c r="J1160" s="29" t="s">
        <v>1233</v>
      </c>
      <c r="K1160" s="30">
        <v>80111600</v>
      </c>
      <c r="L1160" s="31" t="s">
        <v>570</v>
      </c>
      <c r="M1160" s="31">
        <v>3</v>
      </c>
      <c r="N1160" s="31">
        <v>3</v>
      </c>
      <c r="O1160" s="32">
        <v>10</v>
      </c>
      <c r="P1160" s="31">
        <v>1</v>
      </c>
      <c r="Q1160" s="33" t="s">
        <v>29</v>
      </c>
      <c r="R1160" s="31">
        <v>0</v>
      </c>
      <c r="S1160" s="34">
        <v>54580000</v>
      </c>
      <c r="T1160" s="34">
        <v>54580000</v>
      </c>
      <c r="U1160" s="35">
        <v>0</v>
      </c>
      <c r="V1160" s="31" t="s">
        <v>1476</v>
      </c>
      <c r="W1160" s="31" t="s">
        <v>942</v>
      </c>
      <c r="X1160" s="31" t="s">
        <v>31</v>
      </c>
      <c r="Y1160" s="31" t="s">
        <v>1289</v>
      </c>
      <c r="Z1160" s="31">
        <v>3778913</v>
      </c>
      <c r="AA1160" s="29" t="s">
        <v>1290</v>
      </c>
      <c r="AB1160" s="29" t="str">
        <f t="shared" si="36"/>
        <v>1030-16</v>
      </c>
      <c r="AC1160" s="29" t="str">
        <f t="shared" si="37"/>
        <v>PRESTAR LOS SERVICIOS PROFESIONALES PARA  REALIZAR EL SEGUIMIENTO, CONTROL Y GESTION DE LOS ESTANDARES Y POLÍTICAS DE INFORMACIÓN GEOGRÁFICA, DEFINIDAS POR LA INFRAESTRUCTURA DE DATOS ESPACIALES DEL DISTRITO CAPITAL - IDECA #1030-16</v>
      </c>
    </row>
    <row r="1161" spans="1:29" s="21" customFormat="1" ht="50.1" customHeight="1" x14ac:dyDescent="0.2">
      <c r="A1161" s="29">
        <v>1030</v>
      </c>
      <c r="B1161" s="29">
        <v>17</v>
      </c>
      <c r="C1161" s="29" t="s">
        <v>550</v>
      </c>
      <c r="D1161" s="29" t="s">
        <v>51</v>
      </c>
      <c r="E1161" s="29" t="s">
        <v>551</v>
      </c>
      <c r="F1161" s="29" t="s">
        <v>552</v>
      </c>
      <c r="G1161" s="29" t="s">
        <v>594</v>
      </c>
      <c r="H1161" s="29" t="s">
        <v>1232</v>
      </c>
      <c r="I1161" s="29" t="s">
        <v>27</v>
      </c>
      <c r="J1161" s="29" t="s">
        <v>1233</v>
      </c>
      <c r="K1161" s="30">
        <v>80111600</v>
      </c>
      <c r="L1161" s="31" t="s">
        <v>571</v>
      </c>
      <c r="M1161" s="31">
        <v>3</v>
      </c>
      <c r="N1161" s="31">
        <v>3</v>
      </c>
      <c r="O1161" s="32">
        <v>9</v>
      </c>
      <c r="P1161" s="31">
        <v>1</v>
      </c>
      <c r="Q1161" s="33" t="s">
        <v>29</v>
      </c>
      <c r="R1161" s="31">
        <v>0</v>
      </c>
      <c r="S1161" s="34">
        <v>58149000</v>
      </c>
      <c r="T1161" s="34">
        <v>58149000</v>
      </c>
      <c r="U1161" s="35">
        <v>0</v>
      </c>
      <c r="V1161" s="31" t="s">
        <v>1476</v>
      </c>
      <c r="W1161" s="31" t="s">
        <v>942</v>
      </c>
      <c r="X1161" s="31" t="s">
        <v>31</v>
      </c>
      <c r="Y1161" s="31" t="s">
        <v>1289</v>
      </c>
      <c r="Z1161" s="31">
        <v>3778913</v>
      </c>
      <c r="AA1161" s="29" t="s">
        <v>1290</v>
      </c>
      <c r="AB1161" s="29" t="str">
        <f t="shared" si="36"/>
        <v>1030-17</v>
      </c>
      <c r="AC1161" s="29" t="str">
        <f t="shared" si="37"/>
        <v>PRESTAR LOS SERVICIOS PROFESIONALES EN REALIZAR LAS ACTIVIDADES DE SOPORTE TÉCNICO Y   AJUSTES A LOS REQUERIMIENTOS DE USUARIOS EN  LA SOLUCIÓN INFORMATICA DENOMINADA VISOR GEOGRÁFICO AMBIENTAL #1030-17</v>
      </c>
    </row>
    <row r="1162" spans="1:29" s="21" customFormat="1" ht="50.1" customHeight="1" x14ac:dyDescent="0.2">
      <c r="A1162" s="29">
        <v>1030</v>
      </c>
      <c r="B1162" s="29">
        <v>18</v>
      </c>
      <c r="C1162" s="29" t="s">
        <v>550</v>
      </c>
      <c r="D1162" s="29" t="s">
        <v>51</v>
      </c>
      <c r="E1162" s="29" t="s">
        <v>1293</v>
      </c>
      <c r="F1162" s="29" t="s">
        <v>572</v>
      </c>
      <c r="G1162" s="29" t="s">
        <v>594</v>
      </c>
      <c r="H1162" s="29" t="s">
        <v>1232</v>
      </c>
      <c r="I1162" s="29" t="s">
        <v>27</v>
      </c>
      <c r="J1162" s="29" t="s">
        <v>1233</v>
      </c>
      <c r="K1162" s="30">
        <v>80111600</v>
      </c>
      <c r="L1162" s="31" t="s">
        <v>1956</v>
      </c>
      <c r="M1162" s="31">
        <v>11</v>
      </c>
      <c r="N1162" s="31">
        <v>11</v>
      </c>
      <c r="O1162" s="32">
        <v>2</v>
      </c>
      <c r="P1162" s="31">
        <v>1</v>
      </c>
      <c r="Q1162" s="33" t="s">
        <v>29</v>
      </c>
      <c r="R1162" s="31">
        <v>0</v>
      </c>
      <c r="S1162" s="34">
        <v>38800</v>
      </c>
      <c r="T1162" s="34">
        <v>38800</v>
      </c>
      <c r="U1162" s="35">
        <v>0</v>
      </c>
      <c r="V1162" s="31" t="s">
        <v>1476</v>
      </c>
      <c r="W1162" s="31" t="s">
        <v>942</v>
      </c>
      <c r="X1162" s="31" t="s">
        <v>31</v>
      </c>
      <c r="Y1162" s="31" t="s">
        <v>1289</v>
      </c>
      <c r="Z1162" s="31">
        <v>3778913</v>
      </c>
      <c r="AA1162" s="29" t="s">
        <v>1290</v>
      </c>
      <c r="AB1162" s="29" t="str">
        <f t="shared" si="36"/>
        <v>1030-18</v>
      </c>
      <c r="AC1162" s="29" t="str">
        <f t="shared" si="37"/>
        <v>PRESTAR SUS SERVICIOS PROFESIONALES PARA REALIZAR LA ADMINISTRACIÓN, EVALUACIÓN E IMPLEMENTACIÓN DE LOS PROYECTOS DE FORTALECIMIENTO DE LA INFRAESTRUCTURA TECNOLÓGICA DE LA SDA. (SALDO SIN COMPROMETER) #1030-18</v>
      </c>
    </row>
    <row r="1163" spans="1:29" s="21" customFormat="1" ht="50.1" customHeight="1" x14ac:dyDescent="0.2">
      <c r="A1163" s="29">
        <v>1030</v>
      </c>
      <c r="B1163" s="29">
        <v>19</v>
      </c>
      <c r="C1163" s="29" t="s">
        <v>550</v>
      </c>
      <c r="D1163" s="29" t="s">
        <v>51</v>
      </c>
      <c r="E1163" s="29" t="s">
        <v>1293</v>
      </c>
      <c r="F1163" s="29" t="s">
        <v>572</v>
      </c>
      <c r="G1163" s="29" t="s">
        <v>594</v>
      </c>
      <c r="H1163" s="29" t="s">
        <v>1232</v>
      </c>
      <c r="I1163" s="29" t="s">
        <v>27</v>
      </c>
      <c r="J1163" s="29" t="s">
        <v>1233</v>
      </c>
      <c r="K1163" s="30">
        <v>80111600</v>
      </c>
      <c r="L1163" s="31" t="s">
        <v>573</v>
      </c>
      <c r="M1163" s="31">
        <v>3</v>
      </c>
      <c r="N1163" s="31">
        <v>3</v>
      </c>
      <c r="O1163" s="32">
        <v>10</v>
      </c>
      <c r="P1163" s="31">
        <v>1</v>
      </c>
      <c r="Q1163" s="33" t="s">
        <v>29</v>
      </c>
      <c r="R1163" s="31">
        <v>0</v>
      </c>
      <c r="S1163" s="34">
        <v>25510000</v>
      </c>
      <c r="T1163" s="34">
        <v>25510000</v>
      </c>
      <c r="U1163" s="35">
        <v>0</v>
      </c>
      <c r="V1163" s="31" t="s">
        <v>1476</v>
      </c>
      <c r="W1163" s="31" t="s">
        <v>942</v>
      </c>
      <c r="X1163" s="31" t="s">
        <v>31</v>
      </c>
      <c r="Y1163" s="31" t="s">
        <v>1289</v>
      </c>
      <c r="Z1163" s="31">
        <v>3778913</v>
      </c>
      <c r="AA1163" s="29" t="s">
        <v>1290</v>
      </c>
      <c r="AB1163" s="29" t="str">
        <f t="shared" si="36"/>
        <v>1030-19</v>
      </c>
      <c r="AC1163" s="29" t="str">
        <f t="shared" si="37"/>
        <v>PRESTAR LOS  SERVICIOS PROFESIONALES  PARA REALIZAR LA  ADMINISTRACIÓN Y GESTION DE LOS REQUERIMIENTOS E INCIDENTES REPORTADOS EN LA MESA DE SERVICIOS, ASÍ COMO PROPORCIONAR EL APOYO EN LAS ACTIVIDADES RELACIONADA CON LA TI DE LA SDA. #1030-19</v>
      </c>
    </row>
    <row r="1164" spans="1:29" s="21" customFormat="1" ht="50.1" customHeight="1" x14ac:dyDescent="0.2">
      <c r="A1164" s="29">
        <v>1030</v>
      </c>
      <c r="B1164" s="29">
        <v>20</v>
      </c>
      <c r="C1164" s="29" t="s">
        <v>550</v>
      </c>
      <c r="D1164" s="29" t="s">
        <v>51</v>
      </c>
      <c r="E1164" s="29" t="s">
        <v>563</v>
      </c>
      <c r="F1164" s="29" t="s">
        <v>564</v>
      </c>
      <c r="G1164" s="29" t="s">
        <v>594</v>
      </c>
      <c r="H1164" s="29" t="s">
        <v>1232</v>
      </c>
      <c r="I1164" s="29" t="s">
        <v>27</v>
      </c>
      <c r="J1164" s="29" t="s">
        <v>1233</v>
      </c>
      <c r="K1164" s="30">
        <v>80111600</v>
      </c>
      <c r="L1164" s="31" t="s">
        <v>574</v>
      </c>
      <c r="M1164" s="31">
        <v>3</v>
      </c>
      <c r="N1164" s="31">
        <v>3</v>
      </c>
      <c r="O1164" s="32">
        <v>283</v>
      </c>
      <c r="P1164" s="31">
        <v>0</v>
      </c>
      <c r="Q1164" s="33" t="s">
        <v>29</v>
      </c>
      <c r="R1164" s="31">
        <v>0</v>
      </c>
      <c r="S1164" s="34">
        <v>40770867</v>
      </c>
      <c r="T1164" s="34">
        <v>40770867</v>
      </c>
      <c r="U1164" s="35">
        <v>0</v>
      </c>
      <c r="V1164" s="31" t="s">
        <v>1476</v>
      </c>
      <c r="W1164" s="31" t="s">
        <v>942</v>
      </c>
      <c r="X1164" s="31" t="s">
        <v>31</v>
      </c>
      <c r="Y1164" s="31" t="s">
        <v>1289</v>
      </c>
      <c r="Z1164" s="31">
        <v>3778913</v>
      </c>
      <c r="AA1164" s="29" t="s">
        <v>1290</v>
      </c>
      <c r="AB1164" s="29" t="str">
        <f t="shared" si="36"/>
        <v>1030-20</v>
      </c>
      <c r="AC1164" s="29" t="str">
        <f t="shared" si="37"/>
        <v>PRESTAR LOS SERVICIO PROFESIONALES PARA  PARTICIPAR  EN EL DIAGNOSTICO,  EVALÚACION Y DOCUMENTACION  DE LOS PROCESOS Y PROCEDIMIENTOS DE TI EN LA SDA, PROMOVIENDO LA APLICACIÓN DE BUENAS PRÁCTICAS EN TECNOLOGIA. #1030-20</v>
      </c>
    </row>
    <row r="1165" spans="1:29" s="21" customFormat="1" ht="50.1" customHeight="1" x14ac:dyDescent="0.2">
      <c r="A1165" s="29">
        <v>1030</v>
      </c>
      <c r="B1165" s="29">
        <v>21</v>
      </c>
      <c r="C1165" s="29" t="s">
        <v>550</v>
      </c>
      <c r="D1165" s="29" t="s">
        <v>51</v>
      </c>
      <c r="E1165" s="29" t="s">
        <v>1293</v>
      </c>
      <c r="F1165" s="29" t="s">
        <v>572</v>
      </c>
      <c r="G1165" s="29" t="s">
        <v>594</v>
      </c>
      <c r="H1165" s="29" t="s">
        <v>1232</v>
      </c>
      <c r="I1165" s="29" t="s">
        <v>27</v>
      </c>
      <c r="J1165" s="29" t="s">
        <v>1233</v>
      </c>
      <c r="K1165" s="30">
        <v>80111600</v>
      </c>
      <c r="L1165" s="31" t="s">
        <v>1957</v>
      </c>
      <c r="M1165" s="31">
        <v>3</v>
      </c>
      <c r="N1165" s="31">
        <v>3</v>
      </c>
      <c r="O1165" s="32">
        <v>10</v>
      </c>
      <c r="P1165" s="31">
        <v>1</v>
      </c>
      <c r="Q1165" s="33" t="s">
        <v>29</v>
      </c>
      <c r="R1165" s="31">
        <v>0</v>
      </c>
      <c r="S1165" s="34">
        <v>70180000</v>
      </c>
      <c r="T1165" s="34">
        <v>70180000</v>
      </c>
      <c r="U1165" s="35">
        <v>0</v>
      </c>
      <c r="V1165" s="31" t="s">
        <v>1476</v>
      </c>
      <c r="W1165" s="31" t="s">
        <v>942</v>
      </c>
      <c r="X1165" s="31" t="s">
        <v>31</v>
      </c>
      <c r="Y1165" s="31" t="s">
        <v>1289</v>
      </c>
      <c r="Z1165" s="31">
        <v>3778913</v>
      </c>
      <c r="AA1165" s="29" t="s">
        <v>1290</v>
      </c>
      <c r="AB1165" s="29" t="str">
        <f t="shared" si="36"/>
        <v>1030-21</v>
      </c>
      <c r="AC1165" s="29" t="str">
        <f t="shared" si="37"/>
        <v>PRESTAR  LOS SERVICIOS PROFESIONALES, PARA LA CONFIGURACIÓN, MANTENIMIENTO Y CONTROL DE  LOS EQUIPOS ACTIVOS DE COMUNICACION E INFRAESTRUCTURA DE REDES, A TRAVES DE LAS INICIATIVAS DEL FORTALECIMIENTO DE TIC DE LA SDA #1030-21</v>
      </c>
    </row>
    <row r="1166" spans="1:29" s="21" customFormat="1" ht="50.1" customHeight="1" x14ac:dyDescent="0.2">
      <c r="A1166" s="29">
        <v>1030</v>
      </c>
      <c r="B1166" s="29">
        <v>22</v>
      </c>
      <c r="C1166" s="29" t="s">
        <v>550</v>
      </c>
      <c r="D1166" s="29" t="s">
        <v>51</v>
      </c>
      <c r="E1166" s="29" t="s">
        <v>1293</v>
      </c>
      <c r="F1166" s="29" t="s">
        <v>572</v>
      </c>
      <c r="G1166" s="29" t="s">
        <v>594</v>
      </c>
      <c r="H1166" s="29" t="s">
        <v>71</v>
      </c>
      <c r="I1166" s="29" t="s">
        <v>1294</v>
      </c>
      <c r="J1166" s="29" t="s">
        <v>484</v>
      </c>
      <c r="K1166" s="30">
        <v>81111801</v>
      </c>
      <c r="L1166" s="31" t="s">
        <v>575</v>
      </c>
      <c r="M1166" s="31">
        <v>8</v>
      </c>
      <c r="N1166" s="31">
        <v>8</v>
      </c>
      <c r="O1166" s="32">
        <v>3</v>
      </c>
      <c r="P1166" s="31">
        <v>1</v>
      </c>
      <c r="Q1166" s="33" t="s">
        <v>44</v>
      </c>
      <c r="R1166" s="31">
        <v>0</v>
      </c>
      <c r="S1166" s="34">
        <v>15074920</v>
      </c>
      <c r="T1166" s="34">
        <v>15074920</v>
      </c>
      <c r="U1166" s="35">
        <v>0</v>
      </c>
      <c r="V1166" s="31" t="s">
        <v>1476</v>
      </c>
      <c r="W1166" s="31" t="s">
        <v>942</v>
      </c>
      <c r="X1166" s="31" t="s">
        <v>31</v>
      </c>
      <c r="Y1166" s="31" t="s">
        <v>1289</v>
      </c>
      <c r="Z1166" s="31">
        <v>3778913</v>
      </c>
      <c r="AA1166" s="29" t="s">
        <v>1290</v>
      </c>
      <c r="AB1166" s="29" t="str">
        <f t="shared" si="36"/>
        <v>1030-22</v>
      </c>
      <c r="AC1166" s="29" t="str">
        <f t="shared" si="37"/>
        <v>ADQUIRIR   CERTIFICADOS DE FIRMAS DIGITALES  Y CERTIFICADOS  DE SITIOS SEGUROS #1030-22</v>
      </c>
    </row>
    <row r="1167" spans="1:29" s="21" customFormat="1" ht="50.1" customHeight="1" x14ac:dyDescent="0.2">
      <c r="A1167" s="29">
        <v>1030</v>
      </c>
      <c r="B1167" s="29">
        <v>23</v>
      </c>
      <c r="C1167" s="29" t="s">
        <v>550</v>
      </c>
      <c r="D1167" s="29" t="s">
        <v>51</v>
      </c>
      <c r="E1167" s="29" t="s">
        <v>1293</v>
      </c>
      <c r="F1167" s="29" t="s">
        <v>572</v>
      </c>
      <c r="G1167" s="29" t="s">
        <v>594</v>
      </c>
      <c r="H1167" s="29" t="s">
        <v>71</v>
      </c>
      <c r="I1167" s="29" t="s">
        <v>1291</v>
      </c>
      <c r="J1167" s="29" t="s">
        <v>1292</v>
      </c>
      <c r="K1167" s="30">
        <v>81112200</v>
      </c>
      <c r="L1167" s="31" t="s">
        <v>576</v>
      </c>
      <c r="M1167" s="31">
        <v>4</v>
      </c>
      <c r="N1167" s="31">
        <v>5</v>
      </c>
      <c r="O1167" s="32">
        <v>12</v>
      </c>
      <c r="P1167" s="31">
        <v>1</v>
      </c>
      <c r="Q1167" s="33" t="s">
        <v>29</v>
      </c>
      <c r="R1167" s="31">
        <v>0</v>
      </c>
      <c r="S1167" s="34">
        <v>241915131</v>
      </c>
      <c r="T1167" s="34">
        <v>241915131</v>
      </c>
      <c r="U1167" s="35">
        <v>0</v>
      </c>
      <c r="V1167" s="31" t="s">
        <v>1476</v>
      </c>
      <c r="W1167" s="31" t="s">
        <v>942</v>
      </c>
      <c r="X1167" s="31" t="s">
        <v>31</v>
      </c>
      <c r="Y1167" s="31" t="s">
        <v>1289</v>
      </c>
      <c r="Z1167" s="31">
        <v>3778913</v>
      </c>
      <c r="AA1167" s="29" t="s">
        <v>1290</v>
      </c>
      <c r="AB1167" s="29" t="str">
        <f t="shared" si="36"/>
        <v>1030-23</v>
      </c>
      <c r="AC1167" s="29" t="str">
        <f t="shared" si="37"/>
        <v>REALIZAR  EL SOPORTE TÉCNICO Y MANTENIMIENTO PARA EL LICENCIAMIENTO  DE LOS PRODUCTOS ORACLE QUE TIENE LA SDA #1030-23</v>
      </c>
    </row>
    <row r="1168" spans="1:29" s="21" customFormat="1" ht="50.1" customHeight="1" x14ac:dyDescent="0.2">
      <c r="A1168" s="29">
        <v>1030</v>
      </c>
      <c r="B1168" s="29">
        <v>24</v>
      </c>
      <c r="C1168" s="29" t="s">
        <v>550</v>
      </c>
      <c r="D1168" s="29" t="s">
        <v>51</v>
      </c>
      <c r="E1168" s="29" t="s">
        <v>1293</v>
      </c>
      <c r="F1168" s="29" t="s">
        <v>572</v>
      </c>
      <c r="G1168" s="29" t="s">
        <v>594</v>
      </c>
      <c r="H1168" s="29" t="s">
        <v>71</v>
      </c>
      <c r="I1168" s="29" t="s">
        <v>1294</v>
      </c>
      <c r="J1168" s="29" t="s">
        <v>484</v>
      </c>
      <c r="K1168" s="30">
        <v>43233200</v>
      </c>
      <c r="L1168" s="31" t="s">
        <v>577</v>
      </c>
      <c r="M1168" s="31">
        <v>8</v>
      </c>
      <c r="N1168" s="31">
        <v>8</v>
      </c>
      <c r="O1168" s="32">
        <v>13</v>
      </c>
      <c r="P1168" s="31">
        <v>1</v>
      </c>
      <c r="Q1168" s="33" t="s">
        <v>39</v>
      </c>
      <c r="R1168" s="31">
        <v>0</v>
      </c>
      <c r="S1168" s="34">
        <v>119800000</v>
      </c>
      <c r="T1168" s="34">
        <v>119800000</v>
      </c>
      <c r="U1168" s="35">
        <v>0</v>
      </c>
      <c r="V1168" s="31" t="s">
        <v>1476</v>
      </c>
      <c r="W1168" s="31" t="s">
        <v>942</v>
      </c>
      <c r="X1168" s="31" t="s">
        <v>31</v>
      </c>
      <c r="Y1168" s="31" t="s">
        <v>1289</v>
      </c>
      <c r="Z1168" s="31">
        <v>3778913</v>
      </c>
      <c r="AA1168" s="29" t="s">
        <v>1290</v>
      </c>
      <c r="AB1168" s="29" t="str">
        <f t="shared" si="36"/>
        <v>1030-24</v>
      </c>
      <c r="AC1168" s="29" t="str">
        <f t="shared" si="37"/>
        <v>ADQUIRIR LOS COMPONENTES DE TI IDENTIFICADOS EN EL PROCESO DEL SUBSISTEMA DE SEGURIDAD Y PRIVACIDAD DE LA INFORMACION.   #1030-24</v>
      </c>
    </row>
    <row r="1169" spans="1:29" s="21" customFormat="1" ht="50.1" customHeight="1" x14ac:dyDescent="0.2">
      <c r="A1169" s="29">
        <v>1030</v>
      </c>
      <c r="B1169" s="29">
        <v>25</v>
      </c>
      <c r="C1169" s="29" t="s">
        <v>550</v>
      </c>
      <c r="D1169" s="29" t="s">
        <v>51</v>
      </c>
      <c r="E1169" s="29" t="s">
        <v>563</v>
      </c>
      <c r="F1169" s="29" t="s">
        <v>564</v>
      </c>
      <c r="G1169" s="29" t="s">
        <v>594</v>
      </c>
      <c r="H1169" s="29" t="s">
        <v>71</v>
      </c>
      <c r="I1169" s="29" t="s">
        <v>1294</v>
      </c>
      <c r="J1169" s="29" t="s">
        <v>484</v>
      </c>
      <c r="K1169" s="30" t="s">
        <v>1295</v>
      </c>
      <c r="L1169" s="31" t="s">
        <v>578</v>
      </c>
      <c r="M1169" s="31">
        <v>8</v>
      </c>
      <c r="N1169" s="31">
        <v>9</v>
      </c>
      <c r="O1169" s="32">
        <v>15</v>
      </c>
      <c r="P1169" s="31">
        <v>1</v>
      </c>
      <c r="Q1169" s="33" t="s">
        <v>39</v>
      </c>
      <c r="R1169" s="31">
        <v>0</v>
      </c>
      <c r="S1169" s="34">
        <v>170500000</v>
      </c>
      <c r="T1169" s="34">
        <v>170500000</v>
      </c>
      <c r="U1169" s="35">
        <v>0</v>
      </c>
      <c r="V1169" s="31" t="s">
        <v>1476</v>
      </c>
      <c r="W1169" s="31" t="s">
        <v>942</v>
      </c>
      <c r="X1169" s="31" t="s">
        <v>31</v>
      </c>
      <c r="Y1169" s="31" t="s">
        <v>1289</v>
      </c>
      <c r="Z1169" s="31">
        <v>3778913</v>
      </c>
      <c r="AA1169" s="29" t="s">
        <v>1290</v>
      </c>
      <c r="AB1169" s="29" t="str">
        <f t="shared" si="36"/>
        <v>1030-25</v>
      </c>
      <c r="AC1169" s="29" t="str">
        <f t="shared" si="37"/>
        <v>ADQUIRIR COMPONENTES DE INFRAESTRUCTURA DE TI  PARA EL FORTALECIMIENTO DE LAS CAPACIDADES DE ALMACENAMIENTO, PROCESAMIENTO Y DISPOSICIÓN DE LA INFORMACIÓN. #1030-25</v>
      </c>
    </row>
    <row r="1170" spans="1:29" s="21" customFormat="1" ht="50.1" customHeight="1" x14ac:dyDescent="0.2">
      <c r="A1170" s="29">
        <v>1030</v>
      </c>
      <c r="B1170" s="29">
        <v>26</v>
      </c>
      <c r="C1170" s="29" t="s">
        <v>550</v>
      </c>
      <c r="D1170" s="29" t="s">
        <v>51</v>
      </c>
      <c r="E1170" s="29" t="s">
        <v>551</v>
      </c>
      <c r="F1170" s="29" t="s">
        <v>552</v>
      </c>
      <c r="G1170" s="29" t="s">
        <v>594</v>
      </c>
      <c r="H1170" s="29" t="s">
        <v>1232</v>
      </c>
      <c r="I1170" s="29" t="s">
        <v>27</v>
      </c>
      <c r="J1170" s="29" t="s">
        <v>1233</v>
      </c>
      <c r="K1170" s="30">
        <v>80111600</v>
      </c>
      <c r="L1170" s="31" t="s">
        <v>579</v>
      </c>
      <c r="M1170" s="31">
        <v>3</v>
      </c>
      <c r="N1170" s="31">
        <v>3</v>
      </c>
      <c r="O1170" s="32">
        <v>295</v>
      </c>
      <c r="P1170" s="31">
        <v>0</v>
      </c>
      <c r="Q1170" s="33" t="s">
        <v>29</v>
      </c>
      <c r="R1170" s="31">
        <v>0</v>
      </c>
      <c r="S1170" s="34">
        <v>21683500</v>
      </c>
      <c r="T1170" s="34">
        <v>25084833</v>
      </c>
      <c r="U1170" s="35">
        <v>0</v>
      </c>
      <c r="V1170" s="31" t="s">
        <v>1476</v>
      </c>
      <c r="W1170" s="31" t="s">
        <v>942</v>
      </c>
      <c r="X1170" s="31" t="s">
        <v>31</v>
      </c>
      <c r="Y1170" s="31" t="s">
        <v>1289</v>
      </c>
      <c r="Z1170" s="31">
        <v>3778913</v>
      </c>
      <c r="AA1170" s="29" t="s">
        <v>1290</v>
      </c>
      <c r="AB1170" s="29" t="str">
        <f t="shared" si="36"/>
        <v>1030-26</v>
      </c>
      <c r="AC1170" s="29" t="str">
        <f t="shared" si="37"/>
        <v>REALIZAR LA ADMINISTRACIÓN Y EL SOPORTE TÉCNICO DE LA HERRAMIENTA STORM PARA LA GESTIÓN DE LA INFORMACIÓN AMBIENTAL DE LOS INSTRUMENTOS DE PLANEACIÓN AMBIENTAL PIGA, PACA Y PAL #1030-26</v>
      </c>
    </row>
    <row r="1171" spans="1:29" s="21" customFormat="1" ht="50.1" customHeight="1" x14ac:dyDescent="0.2">
      <c r="A1171" s="29">
        <v>1030</v>
      </c>
      <c r="B1171" s="29">
        <v>27</v>
      </c>
      <c r="C1171" s="29" t="s">
        <v>550</v>
      </c>
      <c r="D1171" s="29" t="s">
        <v>51</v>
      </c>
      <c r="E1171" s="29" t="s">
        <v>563</v>
      </c>
      <c r="F1171" s="29" t="s">
        <v>580</v>
      </c>
      <c r="G1171" s="29" t="s">
        <v>594</v>
      </c>
      <c r="H1171" s="29" t="s">
        <v>71</v>
      </c>
      <c r="I1171" s="29" t="s">
        <v>1294</v>
      </c>
      <c r="J1171" s="29" t="s">
        <v>484</v>
      </c>
      <c r="K1171" s="30" t="s">
        <v>1005</v>
      </c>
      <c r="L1171" s="31" t="s">
        <v>581</v>
      </c>
      <c r="M1171" s="31">
        <v>7</v>
      </c>
      <c r="N1171" s="31">
        <v>7</v>
      </c>
      <c r="O1171" s="32">
        <v>6</v>
      </c>
      <c r="P1171" s="31">
        <v>1</v>
      </c>
      <c r="Q1171" s="33" t="s">
        <v>29</v>
      </c>
      <c r="R1171" s="31">
        <v>0</v>
      </c>
      <c r="S1171" s="34">
        <v>459494105</v>
      </c>
      <c r="T1171" s="34">
        <v>459494105</v>
      </c>
      <c r="U1171" s="35">
        <v>0</v>
      </c>
      <c r="V1171" s="31" t="s">
        <v>1476</v>
      </c>
      <c r="W1171" s="31" t="s">
        <v>942</v>
      </c>
      <c r="X1171" s="31" t="s">
        <v>31</v>
      </c>
      <c r="Y1171" s="31" t="s">
        <v>1289</v>
      </c>
      <c r="Z1171" s="31">
        <v>3778913</v>
      </c>
      <c r="AA1171" s="29" t="s">
        <v>1290</v>
      </c>
      <c r="AB1171" s="29" t="str">
        <f t="shared" si="36"/>
        <v>1030-27</v>
      </c>
      <c r="AC1171" s="29" t="str">
        <f t="shared" si="37"/>
        <v>REALIZAR LA ADQUISICIÓN DE LOS COMPONENTES DE RED PARA LA PROTECCIÓN DE LA INFRAESTRUCTURA DE TI DE LA SDA, CON EL FIN DE GARANTIZAR LA DISPONIBILIDAD, INTEGRIDAD Y CONFIDENCIALIDAD DE LA INFORMACIÓN #1030-27</v>
      </c>
    </row>
    <row r="1172" spans="1:29" s="21" customFormat="1" ht="50.1" customHeight="1" x14ac:dyDescent="0.2">
      <c r="A1172" s="29">
        <v>1030</v>
      </c>
      <c r="B1172" s="29">
        <v>28</v>
      </c>
      <c r="C1172" s="29" t="s">
        <v>550</v>
      </c>
      <c r="D1172" s="29" t="s">
        <v>51</v>
      </c>
      <c r="E1172" s="29" t="s">
        <v>563</v>
      </c>
      <c r="F1172" s="29" t="s">
        <v>580</v>
      </c>
      <c r="G1172" s="29" t="s">
        <v>594</v>
      </c>
      <c r="H1172" s="29" t="s">
        <v>71</v>
      </c>
      <c r="I1172" s="29" t="s">
        <v>1294</v>
      </c>
      <c r="J1172" s="29" t="s">
        <v>484</v>
      </c>
      <c r="K1172" s="30" t="s">
        <v>1295</v>
      </c>
      <c r="L1172" s="31" t="s">
        <v>578</v>
      </c>
      <c r="M1172" s="31">
        <v>8</v>
      </c>
      <c r="N1172" s="31">
        <v>9</v>
      </c>
      <c r="O1172" s="32">
        <v>15</v>
      </c>
      <c r="P1172" s="31">
        <v>1</v>
      </c>
      <c r="Q1172" s="33" t="s">
        <v>39</v>
      </c>
      <c r="R1172" s="31">
        <v>0</v>
      </c>
      <c r="S1172" s="34">
        <v>46927280</v>
      </c>
      <c r="T1172" s="34">
        <v>46927280</v>
      </c>
      <c r="U1172" s="35">
        <v>0</v>
      </c>
      <c r="V1172" s="31" t="s">
        <v>1476</v>
      </c>
      <c r="W1172" s="31" t="s">
        <v>942</v>
      </c>
      <c r="X1172" s="31" t="s">
        <v>31</v>
      </c>
      <c r="Y1172" s="31" t="s">
        <v>1289</v>
      </c>
      <c r="Z1172" s="31">
        <v>3778913</v>
      </c>
      <c r="AA1172" s="29" t="s">
        <v>1290</v>
      </c>
      <c r="AB1172" s="29" t="str">
        <f t="shared" si="36"/>
        <v>1030-28</v>
      </c>
      <c r="AC1172" s="29" t="str">
        <f t="shared" si="37"/>
        <v>ADQUIRIR COMPONENTES DE INFRAESTRUCTURA DE TI  PARA EL FORTALECIMIENTO DE LAS CAPACIDADES DE ALMACENAMIENTO, PROCESAMIENTO Y DISPOSICIÓN DE LA INFORMACIÓN. #1030-28</v>
      </c>
    </row>
    <row r="1173" spans="1:29" s="21" customFormat="1" ht="50.1" customHeight="1" x14ac:dyDescent="0.2">
      <c r="A1173" s="29">
        <v>1030</v>
      </c>
      <c r="B1173" s="29">
        <v>29</v>
      </c>
      <c r="C1173" s="29" t="s">
        <v>550</v>
      </c>
      <c r="D1173" s="29" t="s">
        <v>51</v>
      </c>
      <c r="E1173" s="29" t="s">
        <v>563</v>
      </c>
      <c r="F1173" s="29" t="s">
        <v>580</v>
      </c>
      <c r="G1173" s="29" t="s">
        <v>594</v>
      </c>
      <c r="H1173" s="29" t="s">
        <v>1232</v>
      </c>
      <c r="I1173" s="29" t="s">
        <v>27</v>
      </c>
      <c r="J1173" s="29" t="s">
        <v>1233</v>
      </c>
      <c r="K1173" s="30">
        <v>80111600</v>
      </c>
      <c r="L1173" s="31" t="s">
        <v>582</v>
      </c>
      <c r="M1173" s="31">
        <v>3</v>
      </c>
      <c r="N1173" s="31">
        <v>3</v>
      </c>
      <c r="O1173" s="32">
        <v>287</v>
      </c>
      <c r="P1173" s="31">
        <v>0</v>
      </c>
      <c r="Q1173" s="33" t="s">
        <v>29</v>
      </c>
      <c r="R1173" s="31">
        <v>0</v>
      </c>
      <c r="S1173" s="34">
        <v>57648733</v>
      </c>
      <c r="T1173" s="34">
        <v>57648733</v>
      </c>
      <c r="U1173" s="35">
        <v>0</v>
      </c>
      <c r="V1173" s="31" t="s">
        <v>1476</v>
      </c>
      <c r="W1173" s="31" t="s">
        <v>942</v>
      </c>
      <c r="X1173" s="31" t="s">
        <v>31</v>
      </c>
      <c r="Y1173" s="31" t="s">
        <v>1289</v>
      </c>
      <c r="Z1173" s="31">
        <v>3778913</v>
      </c>
      <c r="AA1173" s="29" t="s">
        <v>1290</v>
      </c>
      <c r="AB1173" s="29" t="str">
        <f t="shared" si="36"/>
        <v>1030-29</v>
      </c>
      <c r="AC1173" s="29" t="str">
        <f t="shared" si="37"/>
        <v>PRESTAR LOS SERVICIOS PROFESIONALES PARA LA ADMINISTRACIÓN, DESARROLLO Y MANTENIMIENTO DE LOS PORTALES WEB DE LA SDA APLICANDO TECNICAS DE SEGURIDAD INFORMATICA  QUE CONLLEVEN A LA IMPLEMENTACION DE MECANISMOS DE TECNOLOGÍAS DE INFORMACIÓN QUE SEAN PRIORIZADOS EN CUMPLIMIENTO DE LA LEY 1712 DE 2014 #1030-29</v>
      </c>
    </row>
    <row r="1174" spans="1:29" s="21" customFormat="1" ht="50.1" customHeight="1" x14ac:dyDescent="0.2">
      <c r="A1174" s="29">
        <v>1030</v>
      </c>
      <c r="B1174" s="29">
        <v>30</v>
      </c>
      <c r="C1174" s="29" t="s">
        <v>550</v>
      </c>
      <c r="D1174" s="29" t="s">
        <v>51</v>
      </c>
      <c r="E1174" s="29" t="s">
        <v>551</v>
      </c>
      <c r="F1174" s="29" t="s">
        <v>552</v>
      </c>
      <c r="G1174" s="29" t="s">
        <v>594</v>
      </c>
      <c r="H1174" s="29" t="s">
        <v>1232</v>
      </c>
      <c r="I1174" s="29" t="s">
        <v>27</v>
      </c>
      <c r="J1174" s="29" t="s">
        <v>1233</v>
      </c>
      <c r="K1174" s="30">
        <v>80111600</v>
      </c>
      <c r="L1174" s="31" t="s">
        <v>583</v>
      </c>
      <c r="M1174" s="31">
        <v>8</v>
      </c>
      <c r="N1174" s="31">
        <v>8</v>
      </c>
      <c r="O1174" s="32">
        <v>5</v>
      </c>
      <c r="P1174" s="31">
        <v>1</v>
      </c>
      <c r="Q1174" s="33" t="s">
        <v>29</v>
      </c>
      <c r="R1174" s="31">
        <v>0</v>
      </c>
      <c r="S1174" s="34">
        <v>14925000</v>
      </c>
      <c r="T1174" s="34">
        <v>14925000</v>
      </c>
      <c r="U1174" s="35">
        <v>0</v>
      </c>
      <c r="V1174" s="31" t="s">
        <v>1476</v>
      </c>
      <c r="W1174" s="31" t="s">
        <v>942</v>
      </c>
      <c r="X1174" s="31" t="s">
        <v>31</v>
      </c>
      <c r="Y1174" s="31" t="s">
        <v>1289</v>
      </c>
      <c r="Z1174" s="31">
        <v>3778913</v>
      </c>
      <c r="AA1174" s="29" t="s">
        <v>1290</v>
      </c>
      <c r="AB1174" s="29" t="str">
        <f t="shared" si="36"/>
        <v>1030-30</v>
      </c>
      <c r="AC1174" s="29" t="str">
        <f t="shared" si="37"/>
        <v>PRESTAR LOS SERVICIOS PROFESIONALES PARA REALIZAR ACTIVIDADES DE DESARROLLO Y ACTUALIZACIIÓN, EN LOS COMPONENTES DE SOFTWARE DE LOS OBSERVATORIOS DE LA SDA #1030-30</v>
      </c>
    </row>
    <row r="1175" spans="1:29" s="21" customFormat="1" ht="50.1" customHeight="1" x14ac:dyDescent="0.2">
      <c r="A1175" s="29">
        <v>1030</v>
      </c>
      <c r="B1175" s="29">
        <v>31</v>
      </c>
      <c r="C1175" s="29" t="s">
        <v>550</v>
      </c>
      <c r="D1175" s="29" t="s">
        <v>51</v>
      </c>
      <c r="E1175" s="29" t="s">
        <v>551</v>
      </c>
      <c r="F1175" s="29" t="s">
        <v>552</v>
      </c>
      <c r="G1175" s="29" t="s">
        <v>594</v>
      </c>
      <c r="H1175" s="29" t="s">
        <v>1232</v>
      </c>
      <c r="I1175" s="29" t="s">
        <v>27</v>
      </c>
      <c r="J1175" s="29" t="s">
        <v>1233</v>
      </c>
      <c r="K1175" s="30">
        <v>80111600</v>
      </c>
      <c r="L1175" s="31" t="s">
        <v>584</v>
      </c>
      <c r="M1175" s="31">
        <v>11</v>
      </c>
      <c r="N1175" s="31">
        <v>11</v>
      </c>
      <c r="O1175" s="32">
        <v>15</v>
      </c>
      <c r="P1175" s="31">
        <v>0</v>
      </c>
      <c r="Q1175" s="33" t="s">
        <v>29</v>
      </c>
      <c r="R1175" s="31">
        <v>0</v>
      </c>
      <c r="S1175" s="34">
        <v>0</v>
      </c>
      <c r="T1175" s="34">
        <v>0</v>
      </c>
      <c r="U1175" s="35">
        <v>0</v>
      </c>
      <c r="V1175" s="31" t="s">
        <v>1476</v>
      </c>
      <c r="W1175" s="31" t="s">
        <v>942</v>
      </c>
      <c r="X1175" s="31" t="s">
        <v>31</v>
      </c>
      <c r="Y1175" s="31" t="s">
        <v>1289</v>
      </c>
      <c r="Z1175" s="31">
        <v>3778913</v>
      </c>
      <c r="AA1175" s="29" t="s">
        <v>1290</v>
      </c>
      <c r="AB1175" s="29" t="str">
        <f t="shared" si="36"/>
        <v>1030-31</v>
      </c>
      <c r="AC1175" s="29" t="str">
        <f t="shared" si="37"/>
        <v>ADICIÓN Y PROÓRROGA No. 1  AL CONTRATO SDA-CPS-20170089 CUYO OBJETO ES  "PRESTAR LOS SERVICIOS PROFESIONALES PARA  REALIZAR LA ADMINISTRACIÓN Y MEJORAMIENTO EN LAS BASES DE DATOS ORACLE EXISTENTES EN LA SDA,ASI COMO REALIZAR EL SEGUIMIENTO Y AFINAMIENTO PARA LA MEJOR DISPONIBILIDAD DE LOS  SERVICIOS DE DATOS EN LA SDA" #1030-31</v>
      </c>
    </row>
    <row r="1176" spans="1:29" s="21" customFormat="1" ht="50.1" customHeight="1" x14ac:dyDescent="0.2">
      <c r="A1176" s="29">
        <v>1030</v>
      </c>
      <c r="B1176" s="29">
        <v>32</v>
      </c>
      <c r="C1176" s="29" t="s">
        <v>550</v>
      </c>
      <c r="D1176" s="29" t="s">
        <v>51</v>
      </c>
      <c r="E1176" s="29" t="s">
        <v>1293</v>
      </c>
      <c r="F1176" s="29" t="s">
        <v>572</v>
      </c>
      <c r="G1176" s="29" t="s">
        <v>594</v>
      </c>
      <c r="H1176" s="29" t="s">
        <v>1232</v>
      </c>
      <c r="I1176" s="29" t="s">
        <v>27</v>
      </c>
      <c r="J1176" s="29" t="s">
        <v>1233</v>
      </c>
      <c r="K1176" s="30">
        <v>80111600</v>
      </c>
      <c r="L1176" s="31" t="s">
        <v>585</v>
      </c>
      <c r="M1176" s="31">
        <v>8</v>
      </c>
      <c r="N1176" s="31">
        <v>8</v>
      </c>
      <c r="O1176" s="32">
        <v>5</v>
      </c>
      <c r="P1176" s="31">
        <v>1</v>
      </c>
      <c r="Q1176" s="33" t="s">
        <v>29</v>
      </c>
      <c r="R1176" s="31">
        <v>0</v>
      </c>
      <c r="S1176" s="34">
        <v>0</v>
      </c>
      <c r="T1176" s="34">
        <v>0</v>
      </c>
      <c r="U1176" s="35">
        <v>0</v>
      </c>
      <c r="V1176" s="31" t="s">
        <v>1476</v>
      </c>
      <c r="W1176" s="31" t="s">
        <v>942</v>
      </c>
      <c r="X1176" s="31" t="s">
        <v>31</v>
      </c>
      <c r="Y1176" s="31" t="s">
        <v>1289</v>
      </c>
      <c r="Z1176" s="31">
        <v>3778913</v>
      </c>
      <c r="AA1176" s="29" t="s">
        <v>1290</v>
      </c>
      <c r="AB1176" s="29" t="str">
        <f t="shared" si="36"/>
        <v>1030-32</v>
      </c>
      <c r="AC1176" s="29" t="str">
        <f t="shared" si="37"/>
        <v>PRESTAR LOS SERVICIOS PROFESIONALES PARA REALIZAR LA ADMINISTRACIÓN DE LOS SERVIDORES  DE APLICACIONES BAJO LA ARQUITECTURA E INFRAESTRUCTURA DE TI EN LA ENTIDAD #1030-32</v>
      </c>
    </row>
    <row r="1177" spans="1:29" s="21" customFormat="1" ht="50.1" customHeight="1" x14ac:dyDescent="0.2">
      <c r="A1177" s="29">
        <v>1030</v>
      </c>
      <c r="B1177" s="29">
        <v>33</v>
      </c>
      <c r="C1177" s="29" t="s">
        <v>550</v>
      </c>
      <c r="D1177" s="29" t="s">
        <v>51</v>
      </c>
      <c r="E1177" s="29" t="s">
        <v>551</v>
      </c>
      <c r="F1177" s="29" t="s">
        <v>552</v>
      </c>
      <c r="G1177" s="29" t="s">
        <v>594</v>
      </c>
      <c r="H1177" s="29" t="s">
        <v>1232</v>
      </c>
      <c r="I1177" s="29" t="s">
        <v>27</v>
      </c>
      <c r="J1177" s="29" t="s">
        <v>1233</v>
      </c>
      <c r="K1177" s="30">
        <v>80111600</v>
      </c>
      <c r="L1177" s="31" t="s">
        <v>586</v>
      </c>
      <c r="M1177" s="31">
        <v>11</v>
      </c>
      <c r="N1177" s="31">
        <v>11</v>
      </c>
      <c r="O1177" s="32">
        <v>15</v>
      </c>
      <c r="P1177" s="31">
        <v>0</v>
      </c>
      <c r="Q1177" s="33" t="s">
        <v>29</v>
      </c>
      <c r="R1177" s="31">
        <v>0</v>
      </c>
      <c r="S1177" s="34">
        <v>0</v>
      </c>
      <c r="T1177" s="34">
        <v>0</v>
      </c>
      <c r="U1177" s="35">
        <v>0</v>
      </c>
      <c r="V1177" s="31" t="s">
        <v>1476</v>
      </c>
      <c r="W1177" s="31" t="s">
        <v>942</v>
      </c>
      <c r="X1177" s="31" t="s">
        <v>31</v>
      </c>
      <c r="Y1177" s="31" t="s">
        <v>1289</v>
      </c>
      <c r="Z1177" s="31">
        <v>3778913</v>
      </c>
      <c r="AA1177" s="29" t="s">
        <v>1290</v>
      </c>
      <c r="AB1177" s="29" t="str">
        <f t="shared" si="36"/>
        <v>1030-33</v>
      </c>
      <c r="AC1177" s="29" t="str">
        <f t="shared" si="37"/>
        <v>ADICIÓN Y PRORROGA No. 1 AL CONTRATO  No. SDA-CPS-20170494 CUYO OBJETO ES "REALIZAR LAS ACTIVIDADES DE IMPLEMENTACIÓN EN LA AUTOMATIZACIÓN DE PROCEDIMIENTOS EN EL SISTEMA DE INFORMACIÓN FOREST, ASÍ COMO EL DESARROLLO DE LOS MECANISMOS DE  INTEGRACIÓN QUE SE REQUIERAN" #1030-33</v>
      </c>
    </row>
    <row r="1178" spans="1:29" s="21" customFormat="1" ht="50.1" customHeight="1" x14ac:dyDescent="0.2">
      <c r="A1178" s="29">
        <v>1030</v>
      </c>
      <c r="B1178" s="29">
        <v>34</v>
      </c>
      <c r="C1178" s="29" t="s">
        <v>550</v>
      </c>
      <c r="D1178" s="29" t="s">
        <v>51</v>
      </c>
      <c r="E1178" s="29" t="s">
        <v>551</v>
      </c>
      <c r="F1178" s="29" t="s">
        <v>552</v>
      </c>
      <c r="G1178" s="29" t="s">
        <v>594</v>
      </c>
      <c r="H1178" s="29" t="s">
        <v>1232</v>
      </c>
      <c r="I1178" s="29" t="s">
        <v>27</v>
      </c>
      <c r="J1178" s="29" t="s">
        <v>1233</v>
      </c>
      <c r="K1178" s="30">
        <v>80111600</v>
      </c>
      <c r="L1178" s="31" t="s">
        <v>587</v>
      </c>
      <c r="M1178" s="31">
        <v>4</v>
      </c>
      <c r="N1178" s="31">
        <v>4</v>
      </c>
      <c r="O1178" s="32">
        <v>3</v>
      </c>
      <c r="P1178" s="31">
        <v>1</v>
      </c>
      <c r="Q1178" s="33" t="s">
        <v>29</v>
      </c>
      <c r="R1178" s="31">
        <v>0</v>
      </c>
      <c r="S1178" s="34">
        <v>7653000</v>
      </c>
      <c r="T1178" s="34">
        <v>7653000</v>
      </c>
      <c r="U1178" s="35">
        <v>0</v>
      </c>
      <c r="V1178" s="31" t="s">
        <v>1476</v>
      </c>
      <c r="W1178" s="31" t="s">
        <v>942</v>
      </c>
      <c r="X1178" s="31" t="s">
        <v>31</v>
      </c>
      <c r="Y1178" s="31" t="s">
        <v>1289</v>
      </c>
      <c r="Z1178" s="31">
        <v>3778913</v>
      </c>
      <c r="AA1178" s="29" t="s">
        <v>1290</v>
      </c>
      <c r="AB1178" s="29" t="str">
        <f t="shared" si="36"/>
        <v>1030-34</v>
      </c>
      <c r="AC1178" s="29" t="str">
        <f t="shared" si="37"/>
        <v>PRESTAR LOS SERVICIOS PROFESIONALES PARA BRINDAR APOYO AL SOPORTE TÉCNICO DE ESTÁNDARES DENTRO DE LAS POLÍTICAS PARA LA GESTIÓN DE INFORMACIÓN GEOGRÁFICA DE DATOS ESPACIALES PARA EL DISTRITO CAPITAL #1030-34</v>
      </c>
    </row>
    <row r="1179" spans="1:29" s="21" customFormat="1" ht="50.1" customHeight="1" x14ac:dyDescent="0.2">
      <c r="A1179" s="29">
        <v>1030</v>
      </c>
      <c r="B1179" s="29">
        <v>35</v>
      </c>
      <c r="C1179" s="29" t="s">
        <v>550</v>
      </c>
      <c r="D1179" s="29" t="s">
        <v>51</v>
      </c>
      <c r="E1179" s="29" t="s">
        <v>563</v>
      </c>
      <c r="F1179" s="29" t="s">
        <v>564</v>
      </c>
      <c r="G1179" s="29" t="s">
        <v>594</v>
      </c>
      <c r="H1179" s="29" t="s">
        <v>1232</v>
      </c>
      <c r="I1179" s="29" t="s">
        <v>27</v>
      </c>
      <c r="J1179" s="29" t="s">
        <v>1233</v>
      </c>
      <c r="K1179" s="30">
        <v>80111600</v>
      </c>
      <c r="L1179" s="31" t="s">
        <v>588</v>
      </c>
      <c r="M1179" s="31">
        <v>4</v>
      </c>
      <c r="N1179" s="31">
        <v>4</v>
      </c>
      <c r="O1179" s="32">
        <v>255</v>
      </c>
      <c r="P1179" s="31">
        <v>0</v>
      </c>
      <c r="Q1179" s="33" t="s">
        <v>29</v>
      </c>
      <c r="R1179" s="31">
        <v>0</v>
      </c>
      <c r="S1179" s="34">
        <v>25372500</v>
      </c>
      <c r="T1179" s="34">
        <v>25372500</v>
      </c>
      <c r="U1179" s="35">
        <v>0</v>
      </c>
      <c r="V1179" s="31" t="s">
        <v>1476</v>
      </c>
      <c r="W1179" s="31" t="s">
        <v>942</v>
      </c>
      <c r="X1179" s="31" t="s">
        <v>31</v>
      </c>
      <c r="Y1179" s="31" t="s">
        <v>1289</v>
      </c>
      <c r="Z1179" s="31">
        <v>3778913</v>
      </c>
      <c r="AA1179" s="29" t="s">
        <v>1290</v>
      </c>
      <c r="AB1179" s="29" t="str">
        <f t="shared" si="36"/>
        <v>1030-35</v>
      </c>
      <c r="AC1179" s="29" t="str">
        <f t="shared" si="37"/>
        <v>PRESTAR LOS SERVICIOS PROFESIONALES PARA REALIZAR ACTIVIDADES DE DESARROLLO, ACTUALIZACIÓN Y ADMINISTRACIÓN, EN LOS COMPONENTES DE SOFTWARE DEL SISTEMA DE INFORMACIÓN PARA LA PROGRAMACIÓN, SEGUIMIENTO Y EVALUACIÓN DE LA GESTIÓN INSTITUCIONAL – SIPSE. #1030-35</v>
      </c>
    </row>
    <row r="1180" spans="1:29" s="21" customFormat="1" ht="50.1" customHeight="1" x14ac:dyDescent="0.2">
      <c r="A1180" s="29">
        <v>1030</v>
      </c>
      <c r="B1180" s="29">
        <v>36</v>
      </c>
      <c r="C1180" s="29" t="s">
        <v>550</v>
      </c>
      <c r="D1180" s="29" t="s">
        <v>51</v>
      </c>
      <c r="E1180" s="29" t="s">
        <v>563</v>
      </c>
      <c r="F1180" s="29" t="s">
        <v>564</v>
      </c>
      <c r="G1180" s="29" t="s">
        <v>594</v>
      </c>
      <c r="H1180" s="29" t="s">
        <v>1232</v>
      </c>
      <c r="I1180" s="29" t="s">
        <v>27</v>
      </c>
      <c r="J1180" s="29" t="s">
        <v>1233</v>
      </c>
      <c r="K1180" s="30">
        <v>80111600</v>
      </c>
      <c r="L1180" s="31" t="s">
        <v>589</v>
      </c>
      <c r="M1180" s="31">
        <v>11</v>
      </c>
      <c r="N1180" s="31">
        <v>11</v>
      </c>
      <c r="O1180" s="32">
        <v>1</v>
      </c>
      <c r="P1180" s="31">
        <v>1</v>
      </c>
      <c r="Q1180" s="33" t="s">
        <v>29</v>
      </c>
      <c r="R1180" s="31">
        <v>0</v>
      </c>
      <c r="S1180" s="34">
        <v>0</v>
      </c>
      <c r="T1180" s="34">
        <v>0</v>
      </c>
      <c r="U1180" s="35">
        <v>0</v>
      </c>
      <c r="V1180" s="31" t="s">
        <v>1476</v>
      </c>
      <c r="W1180" s="31" t="s">
        <v>942</v>
      </c>
      <c r="X1180" s="31" t="s">
        <v>31</v>
      </c>
      <c r="Y1180" s="31" t="s">
        <v>1289</v>
      </c>
      <c r="Z1180" s="31">
        <v>3778913</v>
      </c>
      <c r="AA1180" s="29" t="s">
        <v>1290</v>
      </c>
      <c r="AB1180" s="29" t="str">
        <f t="shared" si="36"/>
        <v>1030-36</v>
      </c>
      <c r="AC1180" s="29" t="str">
        <f t="shared" si="37"/>
        <v>ADICIÓN Y PRORROGA No. 1 AL CONTRATO  No. SDA-CPS-20170494 CUYO OBJETO ES "PRESTAR LOS SERVICIOS PROFESIONALES PARA REALIZAR ACTIVIDADES DE DESARROLLO, ACTUALIZACIÓN Y ADMINISTRACIÓN, EN LOS COMPONENTES DE SOFTWARE DEL SISTEMA DE INFORMACIÓN PARA LA PROGRAMACIÓN, SEGUIMIENTO Y EVALUACIÓN DE LA GESTIÓN INSTITUCIONAL – SIPSE." #1030-36</v>
      </c>
    </row>
    <row r="1181" spans="1:29" s="21" customFormat="1" ht="50.1" customHeight="1" x14ac:dyDescent="0.2">
      <c r="A1181" s="29">
        <v>1030</v>
      </c>
      <c r="B1181" s="29">
        <v>37</v>
      </c>
      <c r="C1181" s="29" t="s">
        <v>550</v>
      </c>
      <c r="D1181" s="29" t="s">
        <v>51</v>
      </c>
      <c r="E1181" s="29" t="s">
        <v>563</v>
      </c>
      <c r="F1181" s="29" t="s">
        <v>564</v>
      </c>
      <c r="G1181" s="29" t="s">
        <v>594</v>
      </c>
      <c r="H1181" s="29" t="s">
        <v>71</v>
      </c>
      <c r="I1181" s="29" t="s">
        <v>1294</v>
      </c>
      <c r="J1181" s="29" t="s">
        <v>484</v>
      </c>
      <c r="K1181" s="30" t="s">
        <v>1006</v>
      </c>
      <c r="L1181" s="31" t="s">
        <v>590</v>
      </c>
      <c r="M1181" s="31">
        <v>4</v>
      </c>
      <c r="N1181" s="31">
        <v>4</v>
      </c>
      <c r="O1181" s="32">
        <v>1</v>
      </c>
      <c r="P1181" s="31">
        <v>1</v>
      </c>
      <c r="Q1181" s="33" t="s">
        <v>29</v>
      </c>
      <c r="R1181" s="31">
        <v>0</v>
      </c>
      <c r="S1181" s="34">
        <v>0</v>
      </c>
      <c r="T1181" s="34">
        <v>0</v>
      </c>
      <c r="U1181" s="35">
        <v>0</v>
      </c>
      <c r="V1181" s="31" t="s">
        <v>1476</v>
      </c>
      <c r="W1181" s="31" t="s">
        <v>942</v>
      </c>
      <c r="X1181" s="31" t="s">
        <v>31</v>
      </c>
      <c r="Y1181" s="31" t="s">
        <v>1289</v>
      </c>
      <c r="Z1181" s="31">
        <v>3778913</v>
      </c>
      <c r="AA1181" s="29" t="s">
        <v>1290</v>
      </c>
      <c r="AB1181" s="29" t="str">
        <f t="shared" si="36"/>
        <v>1030-37</v>
      </c>
      <c r="AC1181" s="29" t="str">
        <f t="shared" si="37"/>
        <v>PAGO DE PASIVOS #1030-37</v>
      </c>
    </row>
    <row r="1182" spans="1:29" s="21" customFormat="1" ht="50.1" customHeight="1" x14ac:dyDescent="0.2">
      <c r="A1182" s="29">
        <v>1030</v>
      </c>
      <c r="B1182" s="29">
        <v>38</v>
      </c>
      <c r="C1182" s="29" t="s">
        <v>550</v>
      </c>
      <c r="D1182" s="29" t="s">
        <v>51</v>
      </c>
      <c r="E1182" s="29" t="s">
        <v>1293</v>
      </c>
      <c r="F1182" s="29" t="s">
        <v>572</v>
      </c>
      <c r="G1182" s="29" t="s">
        <v>594</v>
      </c>
      <c r="H1182" s="29" t="s">
        <v>71</v>
      </c>
      <c r="I1182" s="29" t="s">
        <v>1291</v>
      </c>
      <c r="J1182" s="29" t="s">
        <v>1292</v>
      </c>
      <c r="K1182" s="30">
        <v>81112200</v>
      </c>
      <c r="L1182" s="31" t="s">
        <v>591</v>
      </c>
      <c r="M1182" s="31">
        <v>8</v>
      </c>
      <c r="N1182" s="31">
        <v>8</v>
      </c>
      <c r="O1182" s="32">
        <v>12</v>
      </c>
      <c r="P1182" s="31">
        <v>1</v>
      </c>
      <c r="Q1182" s="33" t="s">
        <v>29</v>
      </c>
      <c r="R1182" s="31">
        <v>0</v>
      </c>
      <c r="S1182" s="34">
        <v>17483200</v>
      </c>
      <c r="T1182" s="34">
        <v>17483200</v>
      </c>
      <c r="U1182" s="35"/>
      <c r="V1182" s="31" t="s">
        <v>1476</v>
      </c>
      <c r="W1182" s="31" t="s">
        <v>942</v>
      </c>
      <c r="X1182" s="31" t="s">
        <v>31</v>
      </c>
      <c r="Y1182" s="31" t="s">
        <v>1289</v>
      </c>
      <c r="Z1182" s="31">
        <v>3778913</v>
      </c>
      <c r="AA1182" s="29" t="s">
        <v>1290</v>
      </c>
      <c r="AB1182" s="29" t="str">
        <f t="shared" si="36"/>
        <v>1030-38</v>
      </c>
      <c r="AC1182" s="29" t="str">
        <f t="shared" si="37"/>
        <v>CONTRATAR EL SOPORTE TECNICO DEL EQUIPO  ODA  MODELO X5-2, PARA LA BASE DE DATOS ORACLE #1030-38</v>
      </c>
    </row>
    <row r="1183" spans="1:29" s="21" customFormat="1" ht="50.1" customHeight="1" x14ac:dyDescent="0.2">
      <c r="A1183" s="29">
        <v>1030</v>
      </c>
      <c r="B1183" s="29">
        <v>39</v>
      </c>
      <c r="C1183" s="29" t="s">
        <v>550</v>
      </c>
      <c r="D1183" s="29" t="s">
        <v>51</v>
      </c>
      <c r="E1183" s="29" t="s">
        <v>1293</v>
      </c>
      <c r="F1183" s="29" t="s">
        <v>572</v>
      </c>
      <c r="G1183" s="29" t="s">
        <v>594</v>
      </c>
      <c r="H1183" s="29" t="s">
        <v>1232</v>
      </c>
      <c r="I1183" s="29" t="s">
        <v>27</v>
      </c>
      <c r="J1183" s="29" t="s">
        <v>1233</v>
      </c>
      <c r="K1183" s="30">
        <v>80111600</v>
      </c>
      <c r="L1183" s="31" t="s">
        <v>592</v>
      </c>
      <c r="M1183" s="31">
        <v>11</v>
      </c>
      <c r="N1183" s="31">
        <v>11</v>
      </c>
      <c r="O1183" s="32">
        <v>1</v>
      </c>
      <c r="P1183" s="31">
        <v>1</v>
      </c>
      <c r="Q1183" s="33" t="s">
        <v>29</v>
      </c>
      <c r="R1183" s="31">
        <v>0</v>
      </c>
      <c r="S1183" s="34">
        <v>0</v>
      </c>
      <c r="T1183" s="34">
        <v>0</v>
      </c>
      <c r="U1183" s="35">
        <v>0</v>
      </c>
      <c r="V1183" s="31" t="s">
        <v>1476</v>
      </c>
      <c r="W1183" s="31" t="s">
        <v>942</v>
      </c>
      <c r="X1183" s="31" t="s">
        <v>31</v>
      </c>
      <c r="Y1183" s="31" t="s">
        <v>1289</v>
      </c>
      <c r="Z1183" s="31">
        <v>3778913</v>
      </c>
      <c r="AA1183" s="29" t="s">
        <v>1290</v>
      </c>
      <c r="AB1183" s="29" t="str">
        <f t="shared" si="36"/>
        <v>1030-39</v>
      </c>
      <c r="AC1183" s="29" t="str">
        <f t="shared" si="37"/>
        <v>ADICIÓN Y PRORROGA No. 1 AL CONTRATO  No. SDA-CPS-20170036 CUYO OBJETO ES "PRESTAR LOS  SERVICIOS PROFESIONALES  PARA REALIZAR LA  ADMINISTRACIÓN Y GESTION DE LOS REQUERIMIENTOS E INCIDENTES REPORTADOS EN LA MESA DE SERVICIOS, ASÍ COMO PROPORCIONAR EL APOYO EN LAS ACTIVIDADES RELACIONADA CON LA TI DE LA SDA." #1030-39</v>
      </c>
    </row>
    <row r="1184" spans="1:29" s="21" customFormat="1" ht="50.1" customHeight="1" x14ac:dyDescent="0.2">
      <c r="A1184" s="29">
        <v>1030</v>
      </c>
      <c r="B1184" s="29">
        <v>40</v>
      </c>
      <c r="C1184" s="29" t="s">
        <v>550</v>
      </c>
      <c r="D1184" s="29" t="s">
        <v>51</v>
      </c>
      <c r="E1184" s="29" t="s">
        <v>551</v>
      </c>
      <c r="F1184" s="29" t="s">
        <v>552</v>
      </c>
      <c r="G1184" s="29" t="s">
        <v>594</v>
      </c>
      <c r="H1184" s="29" t="s">
        <v>1232</v>
      </c>
      <c r="I1184" s="29" t="s">
        <v>27</v>
      </c>
      <c r="J1184" s="29" t="s">
        <v>1233</v>
      </c>
      <c r="K1184" s="30">
        <v>80111600</v>
      </c>
      <c r="L1184" s="31" t="s">
        <v>593</v>
      </c>
      <c r="M1184" s="31">
        <v>8</v>
      </c>
      <c r="N1184" s="31">
        <v>8</v>
      </c>
      <c r="O1184" s="32">
        <v>10</v>
      </c>
      <c r="P1184" s="31">
        <v>1</v>
      </c>
      <c r="Q1184" s="33" t="s">
        <v>29</v>
      </c>
      <c r="R1184" s="31">
        <v>0</v>
      </c>
      <c r="S1184" s="34">
        <v>25510000</v>
      </c>
      <c r="T1184" s="34">
        <v>25510000</v>
      </c>
      <c r="U1184" s="35">
        <v>0</v>
      </c>
      <c r="V1184" s="31" t="s">
        <v>1476</v>
      </c>
      <c r="W1184" s="31" t="s">
        <v>942</v>
      </c>
      <c r="X1184" s="31" t="s">
        <v>31</v>
      </c>
      <c r="Y1184" s="31" t="s">
        <v>1289</v>
      </c>
      <c r="Z1184" s="31">
        <v>3778913</v>
      </c>
      <c r="AA1184" s="29" t="s">
        <v>1290</v>
      </c>
      <c r="AB1184" s="29" t="str">
        <f t="shared" si="36"/>
        <v>1030-40</v>
      </c>
      <c r="AC1184" s="29" t="str">
        <f t="shared" si="37"/>
        <v>PRESTAR SUS SERVICIOS PROFESIONALES DE APOYO EN LA IMPLEMENTACIÓN DE ESTÁNDARES, PARA LA GESTIÓN DE INFORMACIÓN GEOGRÁFICA DEFINIDAS POR LA INFRAESTRUCTURA DE DATOS ESPACIALES PARA EL DISTRITO CAPITAL. #1030-40</v>
      </c>
    </row>
    <row r="1185" spans="1:29" s="21" customFormat="1" ht="50.1" customHeight="1" x14ac:dyDescent="0.2">
      <c r="A1185" s="29">
        <v>1030</v>
      </c>
      <c r="B1185" s="29">
        <v>41</v>
      </c>
      <c r="C1185" s="29" t="s">
        <v>550</v>
      </c>
      <c r="D1185" s="29" t="s">
        <v>51</v>
      </c>
      <c r="E1185" s="29" t="s">
        <v>551</v>
      </c>
      <c r="F1185" s="29" t="s">
        <v>552</v>
      </c>
      <c r="G1185" s="29" t="s">
        <v>594</v>
      </c>
      <c r="H1185" s="29" t="s">
        <v>1232</v>
      </c>
      <c r="I1185" s="29" t="s">
        <v>27</v>
      </c>
      <c r="J1185" s="29" t="s">
        <v>1233</v>
      </c>
      <c r="K1185" s="30">
        <v>80111600</v>
      </c>
      <c r="L1185" s="31" t="s">
        <v>1958</v>
      </c>
      <c r="M1185" s="31">
        <v>11</v>
      </c>
      <c r="N1185" s="31">
        <v>11</v>
      </c>
      <c r="O1185" s="32">
        <v>15</v>
      </c>
      <c r="P1185" s="31">
        <v>0</v>
      </c>
      <c r="Q1185" s="33" t="s">
        <v>29</v>
      </c>
      <c r="R1185" s="31">
        <v>0</v>
      </c>
      <c r="S1185" s="34">
        <v>74600</v>
      </c>
      <c r="T1185" s="34">
        <v>74600</v>
      </c>
      <c r="U1185" s="35">
        <v>0</v>
      </c>
      <c r="V1185" s="31" t="s">
        <v>1476</v>
      </c>
      <c r="W1185" s="31" t="s">
        <v>942</v>
      </c>
      <c r="X1185" s="31" t="s">
        <v>31</v>
      </c>
      <c r="Y1185" s="31" t="s">
        <v>1289</v>
      </c>
      <c r="Z1185" s="31">
        <v>3778913</v>
      </c>
      <c r="AA1185" s="29" t="s">
        <v>1290</v>
      </c>
      <c r="AB1185" s="29" t="str">
        <f t="shared" si="36"/>
        <v>1030-41</v>
      </c>
      <c r="AC1185" s="29" t="str">
        <f t="shared" si="37"/>
        <v>ADICIÓN Y PRORROGA No. 1 AL CONTRATO  No. SDA-CPS-20170095 CUYO OBJETO ES "PRESTAR LOS SERVICIOS PROFESIONALES PARA  REALIZAR  EL SOPORTE TÉCNICO  Y MEJORAMIENTO DE LOS MODULOS QUE CONSTITUYEN EL SI_CAPITAL EN LA SDA, ASÍ COMO DE LAS APLICACIONES SIA_TECNICO, SI_PLANEACION Y ALMACEN EN LA SDA" (SALDO SIN COMPROMETER) #1030-41</v>
      </c>
    </row>
    <row r="1186" spans="1:29" s="21" customFormat="1" ht="50.1" customHeight="1" x14ac:dyDescent="0.2">
      <c r="A1186" s="29">
        <v>1030</v>
      </c>
      <c r="B1186" s="29">
        <v>42</v>
      </c>
      <c r="C1186" s="29" t="s">
        <v>550</v>
      </c>
      <c r="D1186" s="29" t="s">
        <v>51</v>
      </c>
      <c r="E1186" s="29" t="s">
        <v>1293</v>
      </c>
      <c r="F1186" s="29" t="s">
        <v>572</v>
      </c>
      <c r="G1186" s="29" t="s">
        <v>594</v>
      </c>
      <c r="H1186" s="29" t="s">
        <v>1232</v>
      </c>
      <c r="I1186" s="29" t="s">
        <v>27</v>
      </c>
      <c r="J1186" s="29" t="s">
        <v>1233</v>
      </c>
      <c r="K1186" s="30">
        <v>80111600</v>
      </c>
      <c r="L1186" s="31" t="s">
        <v>680</v>
      </c>
      <c r="M1186" s="31">
        <v>8</v>
      </c>
      <c r="N1186" s="31">
        <v>8</v>
      </c>
      <c r="O1186" s="32">
        <v>4</v>
      </c>
      <c r="P1186" s="31">
        <v>1</v>
      </c>
      <c r="Q1186" s="33" t="s">
        <v>29</v>
      </c>
      <c r="R1186" s="31">
        <v>0</v>
      </c>
      <c r="S1186" s="34">
        <v>0</v>
      </c>
      <c r="T1186" s="34">
        <v>0</v>
      </c>
      <c r="U1186" s="35">
        <v>0</v>
      </c>
      <c r="V1186" s="31" t="s">
        <v>1476</v>
      </c>
      <c r="W1186" s="31" t="s">
        <v>942</v>
      </c>
      <c r="X1186" s="31" t="s">
        <v>31</v>
      </c>
      <c r="Y1186" s="31" t="s">
        <v>1289</v>
      </c>
      <c r="Z1186" s="31">
        <v>3778913</v>
      </c>
      <c r="AA1186" s="29" t="s">
        <v>1290</v>
      </c>
      <c r="AB1186" s="29" t="str">
        <f t="shared" si="36"/>
        <v>1030-42</v>
      </c>
      <c r="AC1186" s="29" t="str">
        <f t="shared" si="37"/>
        <v>PRESTAR LOS SERVICIOS PROFESIONALES PARA REALIZAR LAS TAREAS DE  APOYO EN LA ADMINISTRACIÓN  DEL COMPONENTE DE INFRAESTRUCTURA TECNOLÓGICA DE LA SDA #1030-42</v>
      </c>
    </row>
    <row r="1187" spans="1:29" s="21" customFormat="1" ht="50.1" customHeight="1" x14ac:dyDescent="0.2">
      <c r="A1187" s="29">
        <v>1030</v>
      </c>
      <c r="B1187" s="29">
        <v>43</v>
      </c>
      <c r="C1187" s="29" t="s">
        <v>550</v>
      </c>
      <c r="D1187" s="29" t="s">
        <v>51</v>
      </c>
      <c r="E1187" s="29" t="s">
        <v>1293</v>
      </c>
      <c r="F1187" s="29" t="s">
        <v>572</v>
      </c>
      <c r="G1187" s="29" t="s">
        <v>594</v>
      </c>
      <c r="H1187" s="29" t="s">
        <v>71</v>
      </c>
      <c r="I1187" s="29" t="s">
        <v>1294</v>
      </c>
      <c r="J1187" s="29" t="s">
        <v>484</v>
      </c>
      <c r="K1187" s="30" t="s">
        <v>1410</v>
      </c>
      <c r="L1187" s="31" t="s">
        <v>1411</v>
      </c>
      <c r="M1187" s="31">
        <v>10</v>
      </c>
      <c r="N1187" s="31">
        <v>10</v>
      </c>
      <c r="O1187" s="32">
        <v>1</v>
      </c>
      <c r="P1187" s="31">
        <v>2</v>
      </c>
      <c r="Q1187" s="33" t="s">
        <v>44</v>
      </c>
      <c r="R1187" s="31">
        <v>0</v>
      </c>
      <c r="S1187" s="34">
        <v>0</v>
      </c>
      <c r="T1187" s="34">
        <v>0</v>
      </c>
      <c r="U1187" s="35">
        <v>0</v>
      </c>
      <c r="V1187" s="31" t="s">
        <v>1476</v>
      </c>
      <c r="W1187" s="31" t="s">
        <v>942</v>
      </c>
      <c r="X1187" s="31" t="s">
        <v>31</v>
      </c>
      <c r="Y1187" s="31" t="s">
        <v>1289</v>
      </c>
      <c r="Z1187" s="31">
        <v>3778913</v>
      </c>
      <c r="AA1187" s="29" t="s">
        <v>1290</v>
      </c>
      <c r="AB1187" s="29" t="str">
        <f t="shared" si="36"/>
        <v>1030-43</v>
      </c>
      <c r="AC1187" s="29" t="str">
        <f t="shared" si="37"/>
        <v>ADQUISICIÓN DE UNA (1) LICENCIA ARCGIS FOR DESKTOP BASIC SINGLE USE VERSIÓN 10.5.1, PARA CUMPLIR CON EL DESARROLLO DEL PROCESO DE GEOREFERENCIACIÓN Y TERRITORIALIZACIÓN DE INFORMACIÓN #1030-43</v>
      </c>
    </row>
    <row r="1188" spans="1:29" s="21" customFormat="1" ht="50.1" customHeight="1" x14ac:dyDescent="0.2">
      <c r="A1188" s="29">
        <v>1030</v>
      </c>
      <c r="B1188" s="29">
        <v>44</v>
      </c>
      <c r="C1188" s="29" t="s">
        <v>550</v>
      </c>
      <c r="D1188" s="29" t="s">
        <v>51</v>
      </c>
      <c r="E1188" s="29" t="s">
        <v>563</v>
      </c>
      <c r="F1188" s="29" t="s">
        <v>564</v>
      </c>
      <c r="G1188" s="29" t="s">
        <v>594</v>
      </c>
      <c r="H1188" s="29" t="s">
        <v>71</v>
      </c>
      <c r="I1188" s="29" t="s">
        <v>1294</v>
      </c>
      <c r="J1188" s="29" t="s">
        <v>484</v>
      </c>
      <c r="K1188" s="30" t="s">
        <v>1480</v>
      </c>
      <c r="L1188" s="31" t="s">
        <v>1959</v>
      </c>
      <c r="M1188" s="31">
        <v>11</v>
      </c>
      <c r="N1188" s="31">
        <v>11</v>
      </c>
      <c r="O1188" s="32">
        <v>2</v>
      </c>
      <c r="P1188" s="31">
        <v>1</v>
      </c>
      <c r="Q1188" s="33" t="s">
        <v>44</v>
      </c>
      <c r="R1188" s="31">
        <v>0</v>
      </c>
      <c r="S1188" s="34">
        <v>33200000</v>
      </c>
      <c r="T1188" s="34">
        <v>33200000</v>
      </c>
      <c r="U1188" s="35" t="s">
        <v>30</v>
      </c>
      <c r="V1188" s="31">
        <v>1444429</v>
      </c>
      <c r="W1188" s="31" t="s">
        <v>942</v>
      </c>
      <c r="X1188" s="31" t="s">
        <v>31</v>
      </c>
      <c r="Y1188" s="31" t="s">
        <v>1289</v>
      </c>
      <c r="Z1188" s="31">
        <v>3778913</v>
      </c>
      <c r="AA1188" s="29" t="s">
        <v>1290</v>
      </c>
      <c r="AB1188" s="29" t="str">
        <f t="shared" si="36"/>
        <v>1030-44</v>
      </c>
      <c r="AC1188" s="29" t="str">
        <f t="shared" si="37"/>
        <v>ADQUIRIR LA HERRAMIENTA INFORMÁTICA MICROSOFT PROJECT PARA LA EJECUCIÓN, SEGUIMIENTO Y CONTROL DE LAS ACTIVIDADES REALIZADAS POR LA SDA EN RELACIÓN CON LAS ACCIONES DE LAS INTERVENCIONES EN EL TERRITORIO Y SU GESTIÓN. (SALDO SIN COMPROMETER) #1030-44</v>
      </c>
    </row>
    <row r="1189" spans="1:29" s="21" customFormat="1" ht="50.1" customHeight="1" x14ac:dyDescent="0.2">
      <c r="A1189" s="29">
        <v>1030</v>
      </c>
      <c r="B1189" s="29">
        <v>45</v>
      </c>
      <c r="C1189" s="29" t="s">
        <v>550</v>
      </c>
      <c r="D1189" s="29" t="s">
        <v>51</v>
      </c>
      <c r="E1189" s="29" t="s">
        <v>1293</v>
      </c>
      <c r="F1189" s="29" t="s">
        <v>572</v>
      </c>
      <c r="G1189" s="29" t="s">
        <v>594</v>
      </c>
      <c r="H1189" s="29" t="s">
        <v>71</v>
      </c>
      <c r="I1189" s="29" t="s">
        <v>1294</v>
      </c>
      <c r="J1189" s="29" t="s">
        <v>484</v>
      </c>
      <c r="K1189" s="30" t="s">
        <v>1410</v>
      </c>
      <c r="L1189" s="31" t="s">
        <v>1960</v>
      </c>
      <c r="M1189" s="31">
        <v>11</v>
      </c>
      <c r="N1189" s="31">
        <v>11</v>
      </c>
      <c r="O1189" s="32">
        <v>12</v>
      </c>
      <c r="P1189" s="31">
        <v>1</v>
      </c>
      <c r="Q1189" s="33" t="s">
        <v>44</v>
      </c>
      <c r="R1189" s="31">
        <v>0</v>
      </c>
      <c r="S1189" s="34">
        <v>7645750</v>
      </c>
      <c r="T1189" s="34">
        <v>7645750</v>
      </c>
      <c r="U1189" s="35">
        <v>0</v>
      </c>
      <c r="V1189" s="31" t="s">
        <v>1476</v>
      </c>
      <c r="W1189" s="31" t="s">
        <v>942</v>
      </c>
      <c r="X1189" s="31" t="s">
        <v>31</v>
      </c>
      <c r="Y1189" s="31" t="s">
        <v>1289</v>
      </c>
      <c r="Z1189" s="31">
        <v>3778913</v>
      </c>
      <c r="AA1189" s="29" t="s">
        <v>1290</v>
      </c>
      <c r="AB1189" s="29" t="str">
        <f t="shared" si="36"/>
        <v>1030-45</v>
      </c>
      <c r="AC1189" s="29" t="str">
        <f t="shared" si="37"/>
        <v>“ADQUISICIÓN, INSTALACIÓN Y CONFIGURACIÓN DEL LICENCIAMIENTO DE MICROSOFT CAL 2016 – REMOTE DESKTOP EN EL AMBIENTE DE LA INFRAESTRUCTURA DE LA SDA”. (SALDO SIN COMPROMETER) #1030-45</v>
      </c>
    </row>
    <row r="1190" spans="1:29" s="21" customFormat="1" ht="50.1" customHeight="1" x14ac:dyDescent="0.2">
      <c r="A1190" s="29">
        <v>1030</v>
      </c>
      <c r="B1190" s="29">
        <v>46</v>
      </c>
      <c r="C1190" s="29" t="s">
        <v>550</v>
      </c>
      <c r="D1190" s="29" t="s">
        <v>51</v>
      </c>
      <c r="E1190" s="29" t="s">
        <v>1293</v>
      </c>
      <c r="F1190" s="29" t="s">
        <v>572</v>
      </c>
      <c r="G1190" s="29" t="s">
        <v>594</v>
      </c>
      <c r="H1190" s="29" t="s">
        <v>71</v>
      </c>
      <c r="I1190" s="29" t="s">
        <v>1294</v>
      </c>
      <c r="J1190" s="29" t="s">
        <v>484</v>
      </c>
      <c r="K1190" s="30" t="s">
        <v>1410</v>
      </c>
      <c r="L1190" s="31" t="s">
        <v>1961</v>
      </c>
      <c r="M1190" s="31">
        <v>10</v>
      </c>
      <c r="N1190" s="31">
        <v>10</v>
      </c>
      <c r="O1190" s="32">
        <v>1</v>
      </c>
      <c r="P1190" s="31">
        <v>2</v>
      </c>
      <c r="Q1190" s="33" t="s">
        <v>44</v>
      </c>
      <c r="R1190" s="31">
        <v>0</v>
      </c>
      <c r="S1190" s="34">
        <v>19232597</v>
      </c>
      <c r="T1190" s="34">
        <v>19232597</v>
      </c>
      <c r="U1190" s="35">
        <v>0</v>
      </c>
      <c r="V1190" s="31" t="s">
        <v>1476</v>
      </c>
      <c r="W1190" s="31" t="s">
        <v>942</v>
      </c>
      <c r="X1190" s="31" t="s">
        <v>31</v>
      </c>
      <c r="Y1190" s="31" t="s">
        <v>1289</v>
      </c>
      <c r="Z1190" s="31">
        <v>3778913</v>
      </c>
      <c r="AA1190" s="29" t="s">
        <v>1290</v>
      </c>
      <c r="AB1190" s="29" t="str">
        <f t="shared" si="36"/>
        <v>1030-46</v>
      </c>
      <c r="AC1190" s="29" t="str">
        <f t="shared" si="37"/>
        <v>ADICIÓN N°1 A LA ORDEN DE COMPRA N°23783 DEL 17 DE DICIEMBRE DE 2017 CUYO OBJETO ES LA ADQUISICIÓN DE SOFTWARE ESPECIALIZADO DE TIPO GEOGRÁFICO DE ORDEN AMBIENTAL. (SALDO SIN COMPROMETER) #1030-46</v>
      </c>
    </row>
    <row r="1191" spans="1:29" s="21" customFormat="1" ht="50.1" customHeight="1" x14ac:dyDescent="0.2">
      <c r="A1191" s="29">
        <v>1030</v>
      </c>
      <c r="B1191" s="29">
        <v>47</v>
      </c>
      <c r="C1191" s="29" t="s">
        <v>550</v>
      </c>
      <c r="D1191" s="29" t="s">
        <v>51</v>
      </c>
      <c r="E1191" s="29" t="s">
        <v>1293</v>
      </c>
      <c r="F1191" s="29" t="s">
        <v>572</v>
      </c>
      <c r="G1191" s="29" t="s">
        <v>594</v>
      </c>
      <c r="H1191" s="29" t="s">
        <v>71</v>
      </c>
      <c r="I1191" s="29" t="s">
        <v>1291</v>
      </c>
      <c r="J1191" s="29" t="s">
        <v>1292</v>
      </c>
      <c r="K1191" s="30">
        <v>81112200</v>
      </c>
      <c r="L1191" s="31" t="s">
        <v>1962</v>
      </c>
      <c r="M1191" s="31">
        <v>8</v>
      </c>
      <c r="N1191" s="31">
        <v>8</v>
      </c>
      <c r="O1191" s="32">
        <v>12</v>
      </c>
      <c r="P1191" s="31">
        <v>1</v>
      </c>
      <c r="Q1191" s="33" t="s">
        <v>29</v>
      </c>
      <c r="R1191" s="31">
        <v>0</v>
      </c>
      <c r="S1191" s="34">
        <v>630001</v>
      </c>
      <c r="T1191" s="34">
        <v>630001</v>
      </c>
      <c r="U1191" s="35"/>
      <c r="V1191" s="31" t="s">
        <v>1476</v>
      </c>
      <c r="W1191" s="31" t="s">
        <v>942</v>
      </c>
      <c r="X1191" s="31" t="s">
        <v>31</v>
      </c>
      <c r="Y1191" s="31" t="s">
        <v>1289</v>
      </c>
      <c r="Z1191" s="31">
        <v>3778913</v>
      </c>
      <c r="AA1191" s="29" t="s">
        <v>1290</v>
      </c>
      <c r="AB1191" s="29" t="str">
        <f t="shared" si="36"/>
        <v>1030-47</v>
      </c>
      <c r="AC1191" s="29" t="str">
        <f t="shared" si="37"/>
        <v>CONTRATAR EL SOPORTE TECNICO DEL EQUIPO  ODA  MODELO X5-2, PARA LA BASE DE DATOS ORACLE  (SALDO SIN COMPROMETER) #1030-47</v>
      </c>
    </row>
    <row r="1192" spans="1:29" s="21" customFormat="1" ht="50.1" customHeight="1" x14ac:dyDescent="0.2">
      <c r="A1192" s="29">
        <v>1030</v>
      </c>
      <c r="B1192" s="29">
        <v>48</v>
      </c>
      <c r="C1192" s="29" t="s">
        <v>550</v>
      </c>
      <c r="D1192" s="29" t="s">
        <v>51</v>
      </c>
      <c r="E1192" s="29" t="s">
        <v>563</v>
      </c>
      <c r="F1192" s="29" t="s">
        <v>580</v>
      </c>
      <c r="G1192" s="29" t="s">
        <v>594</v>
      </c>
      <c r="H1192" s="29" t="s">
        <v>71</v>
      </c>
      <c r="I1192" s="29" t="s">
        <v>1294</v>
      </c>
      <c r="J1192" s="29" t="s">
        <v>484</v>
      </c>
      <c r="K1192" s="30" t="s">
        <v>1295</v>
      </c>
      <c r="L1192" s="31" t="s">
        <v>1963</v>
      </c>
      <c r="M1192" s="31">
        <v>8</v>
      </c>
      <c r="N1192" s="31">
        <v>9</v>
      </c>
      <c r="O1192" s="32">
        <v>15</v>
      </c>
      <c r="P1192" s="31">
        <v>1</v>
      </c>
      <c r="Q1192" s="33" t="s">
        <v>39</v>
      </c>
      <c r="R1192" s="31">
        <v>0</v>
      </c>
      <c r="S1192" s="34">
        <v>3078615</v>
      </c>
      <c r="T1192" s="34">
        <v>3078615</v>
      </c>
      <c r="U1192" s="35">
        <v>0</v>
      </c>
      <c r="V1192" s="31" t="s">
        <v>1476</v>
      </c>
      <c r="W1192" s="31" t="s">
        <v>942</v>
      </c>
      <c r="X1192" s="31" t="s">
        <v>31</v>
      </c>
      <c r="Y1192" s="31" t="s">
        <v>1289</v>
      </c>
      <c r="Z1192" s="31">
        <v>3778913</v>
      </c>
      <c r="AA1192" s="29" t="s">
        <v>1290</v>
      </c>
      <c r="AB1192" s="29" t="str">
        <f t="shared" si="36"/>
        <v>1030-48</v>
      </c>
      <c r="AC1192" s="29" t="str">
        <f t="shared" si="37"/>
        <v>ADQUIRIR COMPONENTES DE INFRAESTRUCTURA DE TI  PARA EL FORTALECIMIENTO DE LAS CAPACIDADES DE ALMACENAMIENTO, PROCESAMIENTO Y DISPOSICIÓN DE LA INFORMACIÓN. (SALDO SIN COMPROMETER) #1030-48</v>
      </c>
    </row>
    <row r="1193" spans="1:29" s="21" customFormat="1" ht="50.1" customHeight="1" x14ac:dyDescent="0.2">
      <c r="A1193" s="29">
        <v>1100</v>
      </c>
      <c r="B1193" s="29">
        <v>1</v>
      </c>
      <c r="C1193" s="29" t="s">
        <v>23</v>
      </c>
      <c r="D1193" s="29" t="s">
        <v>24</v>
      </c>
      <c r="E1193" s="29" t="s">
        <v>25</v>
      </c>
      <c r="F1193" s="29" t="s">
        <v>26</v>
      </c>
      <c r="G1193" s="29" t="s">
        <v>505</v>
      </c>
      <c r="H1193" s="29" t="s">
        <v>1964</v>
      </c>
      <c r="I1193" s="29" t="s">
        <v>1965</v>
      </c>
      <c r="J1193" s="29" t="s">
        <v>1233</v>
      </c>
      <c r="K1193" s="30">
        <v>80111600</v>
      </c>
      <c r="L1193" s="31" t="s">
        <v>28</v>
      </c>
      <c r="M1193" s="31">
        <v>3</v>
      </c>
      <c r="N1193" s="31">
        <v>3</v>
      </c>
      <c r="O1193" s="32">
        <v>228</v>
      </c>
      <c r="P1193" s="31">
        <v>0</v>
      </c>
      <c r="Q1193" s="33" t="s">
        <v>29</v>
      </c>
      <c r="R1193" s="31">
        <v>0</v>
      </c>
      <c r="S1193" s="34">
        <v>25315600</v>
      </c>
      <c r="T1193" s="34">
        <v>25315600</v>
      </c>
      <c r="U1193" s="35">
        <v>0</v>
      </c>
      <c r="V1193" s="31">
        <v>0</v>
      </c>
      <c r="W1193" s="31" t="s">
        <v>1483</v>
      </c>
      <c r="X1193" s="31" t="s">
        <v>31</v>
      </c>
      <c r="Y1193" s="31" t="s">
        <v>32</v>
      </c>
      <c r="Z1193" s="31">
        <v>3778878</v>
      </c>
      <c r="AA1193" s="29" t="s">
        <v>33</v>
      </c>
      <c r="AB1193" s="29" t="str">
        <f t="shared" si="36"/>
        <v>1100-1</v>
      </c>
      <c r="AC1193" s="29" t="str">
        <f t="shared" si="37"/>
        <v>PRESTAR SERVICIOS PROFESIONALES APOYANDO A LA SECRETARÍA DISTRITAL DE AMBIENTE, EN EL DESARROLLO DE AUDITORÍAS INTERNAS Y EN LA GESTIÓN ADMINISTRATIVA CON EL FIN DE MANTENER UN SISTEMA DE CONTROL INTERNO #1100-1</v>
      </c>
    </row>
    <row r="1194" spans="1:29" s="21" customFormat="1" ht="50.1" customHeight="1" x14ac:dyDescent="0.2">
      <c r="A1194" s="29">
        <v>1100</v>
      </c>
      <c r="B1194" s="29">
        <v>2</v>
      </c>
      <c r="C1194" s="29" t="s">
        <v>23</v>
      </c>
      <c r="D1194" s="29" t="s">
        <v>24</v>
      </c>
      <c r="E1194" s="29" t="s">
        <v>25</v>
      </c>
      <c r="F1194" s="29" t="s">
        <v>26</v>
      </c>
      <c r="G1194" s="29" t="s">
        <v>505</v>
      </c>
      <c r="H1194" s="29" t="s">
        <v>1964</v>
      </c>
      <c r="I1194" s="29" t="s">
        <v>1965</v>
      </c>
      <c r="J1194" s="29" t="s">
        <v>1233</v>
      </c>
      <c r="K1194" s="30">
        <v>80111600</v>
      </c>
      <c r="L1194" s="31" t="s">
        <v>1234</v>
      </c>
      <c r="M1194" s="31">
        <v>3</v>
      </c>
      <c r="N1194" s="31">
        <v>3</v>
      </c>
      <c r="O1194" s="32">
        <v>7</v>
      </c>
      <c r="P1194" s="31">
        <v>1</v>
      </c>
      <c r="Q1194" s="33" t="s">
        <v>29</v>
      </c>
      <c r="R1194" s="31">
        <v>0</v>
      </c>
      <c r="S1194" s="34">
        <v>26278000</v>
      </c>
      <c r="T1194" s="34">
        <v>26278000</v>
      </c>
      <c r="U1194" s="35">
        <v>0</v>
      </c>
      <c r="V1194" s="31">
        <v>0</v>
      </c>
      <c r="W1194" s="31" t="s">
        <v>1483</v>
      </c>
      <c r="X1194" s="31" t="s">
        <v>31</v>
      </c>
      <c r="Y1194" s="31" t="s">
        <v>32</v>
      </c>
      <c r="Z1194" s="31">
        <v>3778878</v>
      </c>
      <c r="AA1194" s="29" t="s">
        <v>33</v>
      </c>
      <c r="AB1194" s="29" t="str">
        <f t="shared" si="36"/>
        <v>1100-2</v>
      </c>
      <c r="AC1194" s="29" t="str">
        <f t="shared" si="37"/>
        <v>PRESTAR SERVICIOS PROFESIONALES PARA APOYAR LA OPERACIÓN DEL SISTEMA INTEGRADO DE GESTIÓN, LA GENERACIÓN DE LOS INFORMES RELACIONADOS Y LA EJECUCIÓN DE LAS AUDITORÍAS EN EL MARCO DEL PROCESO DE CONTROL Y MEJORA #1100-2</v>
      </c>
    </row>
    <row r="1195" spans="1:29" s="21" customFormat="1" ht="50.1" customHeight="1" x14ac:dyDescent="0.2">
      <c r="A1195" s="29">
        <v>1100</v>
      </c>
      <c r="B1195" s="29">
        <v>3</v>
      </c>
      <c r="C1195" s="29" t="s">
        <v>23</v>
      </c>
      <c r="D1195" s="29" t="s">
        <v>24</v>
      </c>
      <c r="E1195" s="29" t="s">
        <v>25</v>
      </c>
      <c r="F1195" s="29" t="s">
        <v>26</v>
      </c>
      <c r="G1195" s="29" t="s">
        <v>505</v>
      </c>
      <c r="H1195" s="29" t="s">
        <v>1964</v>
      </c>
      <c r="I1195" s="29" t="s">
        <v>1965</v>
      </c>
      <c r="J1195" s="29" t="s">
        <v>1233</v>
      </c>
      <c r="K1195" s="30">
        <v>80111600</v>
      </c>
      <c r="L1195" s="31" t="s">
        <v>1234</v>
      </c>
      <c r="M1195" s="31">
        <v>3</v>
      </c>
      <c r="N1195" s="31">
        <v>3</v>
      </c>
      <c r="O1195" s="32">
        <v>225</v>
      </c>
      <c r="P1195" s="31">
        <v>0</v>
      </c>
      <c r="Q1195" s="33" t="s">
        <v>29</v>
      </c>
      <c r="R1195" s="31">
        <v>0</v>
      </c>
      <c r="S1195" s="34">
        <v>28155000</v>
      </c>
      <c r="T1195" s="34">
        <v>28155000</v>
      </c>
      <c r="U1195" s="35">
        <v>0</v>
      </c>
      <c r="V1195" s="31">
        <v>0</v>
      </c>
      <c r="W1195" s="31" t="s">
        <v>1483</v>
      </c>
      <c r="X1195" s="31" t="s">
        <v>31</v>
      </c>
      <c r="Y1195" s="31" t="s">
        <v>32</v>
      </c>
      <c r="Z1195" s="31">
        <v>3778878</v>
      </c>
      <c r="AA1195" s="29" t="s">
        <v>33</v>
      </c>
      <c r="AB1195" s="29" t="str">
        <f t="shared" si="36"/>
        <v>1100-3</v>
      </c>
      <c r="AC1195" s="29" t="str">
        <f t="shared" si="37"/>
        <v>PRESTAR SERVICIOS PROFESIONALES PARA APOYAR LA OPERACIÓN DEL SISTEMA INTEGRADO DE GESTIÓN, LA GENERACIÓN DE LOS INFORMES RELACIONADOS Y LA EJECUCIÓN DE LAS AUDITORÍAS EN EL MARCO DEL PROCESO DE CONTROL Y MEJORA #1100-3</v>
      </c>
    </row>
    <row r="1196" spans="1:29" s="21" customFormat="1" ht="50.1" customHeight="1" x14ac:dyDescent="0.2">
      <c r="A1196" s="29">
        <v>1100</v>
      </c>
      <c r="B1196" s="29">
        <v>4</v>
      </c>
      <c r="C1196" s="29" t="s">
        <v>23</v>
      </c>
      <c r="D1196" s="29" t="s">
        <v>24</v>
      </c>
      <c r="E1196" s="29" t="s">
        <v>25</v>
      </c>
      <c r="F1196" s="29" t="s">
        <v>26</v>
      </c>
      <c r="G1196" s="29" t="s">
        <v>505</v>
      </c>
      <c r="H1196" s="29" t="s">
        <v>1964</v>
      </c>
      <c r="I1196" s="29" t="s">
        <v>1965</v>
      </c>
      <c r="J1196" s="29" t="s">
        <v>1233</v>
      </c>
      <c r="K1196" s="30">
        <v>80111600</v>
      </c>
      <c r="L1196" s="31" t="s">
        <v>34</v>
      </c>
      <c r="M1196" s="31">
        <v>3</v>
      </c>
      <c r="N1196" s="31">
        <v>3</v>
      </c>
      <c r="O1196" s="32">
        <v>151</v>
      </c>
      <c r="P1196" s="31">
        <v>0</v>
      </c>
      <c r="Q1196" s="33" t="s">
        <v>29</v>
      </c>
      <c r="R1196" s="31">
        <v>0</v>
      </c>
      <c r="S1196" s="34">
        <v>13846700</v>
      </c>
      <c r="T1196" s="34">
        <v>13846700</v>
      </c>
      <c r="U1196" s="35">
        <v>0</v>
      </c>
      <c r="V1196" s="31">
        <v>0</v>
      </c>
      <c r="W1196" s="31" t="s">
        <v>1483</v>
      </c>
      <c r="X1196" s="31" t="s">
        <v>31</v>
      </c>
      <c r="Y1196" s="31" t="s">
        <v>32</v>
      </c>
      <c r="Z1196" s="31">
        <v>3778878</v>
      </c>
      <c r="AA1196" s="29" t="s">
        <v>33</v>
      </c>
      <c r="AB1196" s="29" t="str">
        <f t="shared" si="36"/>
        <v>1100-4</v>
      </c>
      <c r="AC1196" s="29" t="str">
        <f t="shared" si="37"/>
        <v>PRESTAR SERVICIOS PROFESIONALES PARA LA GESTIÓN DEL MÓDULO DE EVALUACIÓN Y SEGUIMIENTO, PARTICIPANDO EN LAS AUDITORÍAS Y REALIZANDO ACTIVIDADES DE AUTOEVALUACIÓN INSTITUCIONAL DEL SISTEMA DE CONTROL INTERNO #1100-4</v>
      </c>
    </row>
    <row r="1197" spans="1:29" s="21" customFormat="1" ht="50.1" customHeight="1" x14ac:dyDescent="0.2">
      <c r="A1197" s="29">
        <v>1100</v>
      </c>
      <c r="B1197" s="29">
        <v>5</v>
      </c>
      <c r="C1197" s="29" t="s">
        <v>23</v>
      </c>
      <c r="D1197" s="29" t="s">
        <v>24</v>
      </c>
      <c r="E1197" s="29" t="s">
        <v>25</v>
      </c>
      <c r="F1197" s="29" t="s">
        <v>26</v>
      </c>
      <c r="G1197" s="29" t="s">
        <v>505</v>
      </c>
      <c r="H1197" s="29" t="s">
        <v>1964</v>
      </c>
      <c r="I1197" s="29" t="s">
        <v>1965</v>
      </c>
      <c r="J1197" s="29" t="s">
        <v>1233</v>
      </c>
      <c r="K1197" s="30">
        <v>80111600</v>
      </c>
      <c r="L1197" s="31" t="s">
        <v>1235</v>
      </c>
      <c r="M1197" s="31">
        <v>3</v>
      </c>
      <c r="N1197" s="31">
        <v>3</v>
      </c>
      <c r="O1197" s="32">
        <v>7</v>
      </c>
      <c r="P1197" s="31">
        <v>1</v>
      </c>
      <c r="Q1197" s="33" t="s">
        <v>29</v>
      </c>
      <c r="R1197" s="31">
        <v>0</v>
      </c>
      <c r="S1197" s="34">
        <v>17857000</v>
      </c>
      <c r="T1197" s="34">
        <v>17857000</v>
      </c>
      <c r="U1197" s="35">
        <v>0</v>
      </c>
      <c r="V1197" s="31">
        <v>0</v>
      </c>
      <c r="W1197" s="31" t="s">
        <v>1483</v>
      </c>
      <c r="X1197" s="31" t="s">
        <v>31</v>
      </c>
      <c r="Y1197" s="31" t="s">
        <v>32</v>
      </c>
      <c r="Z1197" s="31">
        <v>3778878</v>
      </c>
      <c r="AA1197" s="29" t="s">
        <v>33</v>
      </c>
      <c r="AB1197" s="29" t="str">
        <f t="shared" si="36"/>
        <v>1100-5</v>
      </c>
      <c r="AC1197" s="29" t="str">
        <f t="shared" si="37"/>
        <v>PRESTAR SERVICIOS PROFESIONALES PARA LA GESTIÓN DEL MÓDULO DE EVALUACIÓN Y SEGUIMIENTO, REALIZANDO ACTIVIDADES DE SEGUIMIENTO Y EVALUACIÓN INDEPENDIENTES PARA EL CUMPLIMIENTO DE LOS REQUISITOS DEL SISTEMA DE CONTROL INTERNO #1100-5</v>
      </c>
    </row>
    <row r="1198" spans="1:29" s="21" customFormat="1" ht="50.1" customHeight="1" x14ac:dyDescent="0.2">
      <c r="A1198" s="29">
        <v>1100</v>
      </c>
      <c r="B1198" s="29">
        <v>6</v>
      </c>
      <c r="C1198" s="29" t="s">
        <v>23</v>
      </c>
      <c r="D1198" s="29" t="s">
        <v>24</v>
      </c>
      <c r="E1198" s="29" t="s">
        <v>25</v>
      </c>
      <c r="F1198" s="29" t="s">
        <v>26</v>
      </c>
      <c r="G1198" s="29" t="s">
        <v>505</v>
      </c>
      <c r="H1198" s="29" t="s">
        <v>1964</v>
      </c>
      <c r="I1198" s="29" t="s">
        <v>1965</v>
      </c>
      <c r="J1198" s="29" t="s">
        <v>1233</v>
      </c>
      <c r="K1198" s="30">
        <v>80111600</v>
      </c>
      <c r="L1198" s="31" t="s">
        <v>1236</v>
      </c>
      <c r="M1198" s="31">
        <v>3</v>
      </c>
      <c r="N1198" s="31">
        <v>3</v>
      </c>
      <c r="O1198" s="32" t="s">
        <v>992</v>
      </c>
      <c r="P1198" s="31">
        <v>0</v>
      </c>
      <c r="Q1198" s="33" t="s">
        <v>29</v>
      </c>
      <c r="R1198" s="31">
        <v>0</v>
      </c>
      <c r="S1198" s="34">
        <v>45195000</v>
      </c>
      <c r="T1198" s="34">
        <v>45195000</v>
      </c>
      <c r="U1198" s="35">
        <v>0</v>
      </c>
      <c r="V1198" s="31">
        <v>0</v>
      </c>
      <c r="W1198" s="31" t="s">
        <v>1483</v>
      </c>
      <c r="X1198" s="31" t="s">
        <v>31</v>
      </c>
      <c r="Y1198" s="31" t="s">
        <v>32</v>
      </c>
      <c r="Z1198" s="31">
        <v>3778878</v>
      </c>
      <c r="AA1198" s="29" t="s">
        <v>33</v>
      </c>
      <c r="AB1198" s="29" t="str">
        <f t="shared" si="36"/>
        <v>1100-6</v>
      </c>
      <c r="AC1198" s="29" t="str">
        <f t="shared" si="37"/>
        <v>PRESTAR SERVICIOS PROFESIONALES APOYANDO LA REALIZACIÓN DE AUDITORÍAS Y HACIENDO SEGUIMIENTO AL PLAN DE MEJORAMIENTO, ASÍ COMO APOYAR LA EJECUCIÓN DEL MÓDULO DE EVALUACIÓN Y SEGUIMIENTO DEL MECI GENERANDO LOS INFORMES RESPECTIVOS #1100-6</v>
      </c>
    </row>
    <row r="1199" spans="1:29" s="21" customFormat="1" ht="50.1" customHeight="1" x14ac:dyDescent="0.2">
      <c r="A1199" s="29">
        <v>1100</v>
      </c>
      <c r="B1199" s="29">
        <v>7</v>
      </c>
      <c r="C1199" s="29" t="s">
        <v>23</v>
      </c>
      <c r="D1199" s="29" t="s">
        <v>24</v>
      </c>
      <c r="E1199" s="29" t="s">
        <v>25</v>
      </c>
      <c r="F1199" s="29" t="s">
        <v>26</v>
      </c>
      <c r="G1199" s="29" t="s">
        <v>505</v>
      </c>
      <c r="H1199" s="29" t="s">
        <v>1964</v>
      </c>
      <c r="I1199" s="29" t="s">
        <v>1965</v>
      </c>
      <c r="J1199" s="29" t="s">
        <v>1233</v>
      </c>
      <c r="K1199" s="30">
        <v>80111600</v>
      </c>
      <c r="L1199" s="31" t="s">
        <v>35</v>
      </c>
      <c r="M1199" s="31">
        <v>10</v>
      </c>
      <c r="N1199" s="31">
        <v>10</v>
      </c>
      <c r="O1199" s="32">
        <v>76</v>
      </c>
      <c r="P1199" s="31">
        <v>0</v>
      </c>
      <c r="Q1199" s="33" t="s">
        <v>29</v>
      </c>
      <c r="R1199" s="31">
        <v>0</v>
      </c>
      <c r="S1199" s="34">
        <v>6462533</v>
      </c>
      <c r="T1199" s="34">
        <v>6462533</v>
      </c>
      <c r="U1199" s="35">
        <v>0</v>
      </c>
      <c r="V1199" s="31">
        <v>0</v>
      </c>
      <c r="W1199" s="31" t="s">
        <v>1483</v>
      </c>
      <c r="X1199" s="31" t="s">
        <v>31</v>
      </c>
      <c r="Y1199" s="31" t="s">
        <v>32</v>
      </c>
      <c r="Z1199" s="31">
        <v>3778878</v>
      </c>
      <c r="AA1199" s="29" t="s">
        <v>33</v>
      </c>
      <c r="AB1199" s="29" t="str">
        <f t="shared" si="36"/>
        <v>1100-7</v>
      </c>
      <c r="AC1199" s="29" t="str">
        <f t="shared" si="37"/>
        <v>ADICIÓN Y PRÓRROGA AL CONTRATO DE PRESTACIÓN DE SERVICIOS N° 20170415 DE OBJETO "PRESTAR SERVICIOS PROFESIONALES PARA LA GESTIÓN DEL MÓDULO DE EVALUACIÓN Y SEGUIMIENTO, REALIZANDO ACTIVIDADES DE SEGUIMIENTO Y EVALUACIÓN INDEPENDIENTES PARA EL CUMPLIMIENTO DE LOS REQUISITOS DEL SISTEMA DE CONTROL INTERNO" #1100-7</v>
      </c>
    </row>
    <row r="1200" spans="1:29" s="21" customFormat="1" ht="50.1" customHeight="1" x14ac:dyDescent="0.2">
      <c r="A1200" s="29">
        <v>1100</v>
      </c>
      <c r="B1200" s="29">
        <v>8</v>
      </c>
      <c r="C1200" s="29" t="s">
        <v>23</v>
      </c>
      <c r="D1200" s="29" t="s">
        <v>24</v>
      </c>
      <c r="E1200" s="29" t="s">
        <v>25</v>
      </c>
      <c r="F1200" s="29" t="s">
        <v>36</v>
      </c>
      <c r="G1200" s="29" t="s">
        <v>505</v>
      </c>
      <c r="H1200" s="29" t="s">
        <v>1964</v>
      </c>
      <c r="I1200" s="29" t="s">
        <v>1965</v>
      </c>
      <c r="J1200" s="29" t="s">
        <v>1233</v>
      </c>
      <c r="K1200" s="30">
        <v>80111600</v>
      </c>
      <c r="L1200" s="31" t="s">
        <v>1237</v>
      </c>
      <c r="M1200" s="31">
        <v>2</v>
      </c>
      <c r="N1200" s="31">
        <v>3</v>
      </c>
      <c r="O1200" s="32">
        <v>9</v>
      </c>
      <c r="P1200" s="31">
        <v>1</v>
      </c>
      <c r="Q1200" s="33" t="s">
        <v>29</v>
      </c>
      <c r="R1200" s="31">
        <v>0</v>
      </c>
      <c r="S1200" s="34">
        <v>51678000</v>
      </c>
      <c r="T1200" s="34">
        <v>51678000</v>
      </c>
      <c r="U1200" s="35">
        <v>0</v>
      </c>
      <c r="V1200" s="31">
        <v>0</v>
      </c>
      <c r="W1200" s="31" t="s">
        <v>1483</v>
      </c>
      <c r="X1200" s="31" t="s">
        <v>31</v>
      </c>
      <c r="Y1200" s="31" t="s">
        <v>32</v>
      </c>
      <c r="Z1200" s="31">
        <v>3778878</v>
      </c>
      <c r="AA1200" s="29" t="s">
        <v>33</v>
      </c>
      <c r="AB1200" s="29" t="str">
        <f t="shared" si="36"/>
        <v>1100-8</v>
      </c>
      <c r="AC1200" s="29" t="str">
        <f t="shared" si="37"/>
        <v>PRESTAR LOS SERVICIOS PROFESIONALES EN EL MARCO DEL DIRECCIONAMIENTO ESTRATÉGICO Y DE LA POLÍTICA PÚBLICA DE ATENCIÓN AL CIUDADANO #1100-8</v>
      </c>
    </row>
    <row r="1201" spans="1:29" s="21" customFormat="1" ht="50.1" customHeight="1" x14ac:dyDescent="0.2">
      <c r="A1201" s="29">
        <v>1100</v>
      </c>
      <c r="B1201" s="29" t="s">
        <v>1014</v>
      </c>
      <c r="C1201" s="29" t="s">
        <v>23</v>
      </c>
      <c r="D1201" s="29" t="s">
        <v>24</v>
      </c>
      <c r="E1201" s="29" t="s">
        <v>25</v>
      </c>
      <c r="F1201" s="29" t="s">
        <v>36</v>
      </c>
      <c r="G1201" s="29" t="s">
        <v>505</v>
      </c>
      <c r="H1201" s="29" t="s">
        <v>1964</v>
      </c>
      <c r="I1201" s="29" t="s">
        <v>1965</v>
      </c>
      <c r="J1201" s="29" t="s">
        <v>1233</v>
      </c>
      <c r="K1201" s="30">
        <v>80111600</v>
      </c>
      <c r="L1201" s="31" t="s">
        <v>1486</v>
      </c>
      <c r="M1201" s="31">
        <v>11</v>
      </c>
      <c r="N1201" s="31">
        <v>12</v>
      </c>
      <c r="O1201" s="32">
        <v>1</v>
      </c>
      <c r="P1201" s="31">
        <v>1</v>
      </c>
      <c r="Q1201" s="33" t="s">
        <v>29</v>
      </c>
      <c r="R1201" s="31">
        <v>0</v>
      </c>
      <c r="S1201" s="34">
        <v>5742000</v>
      </c>
      <c r="T1201" s="34">
        <v>5742000</v>
      </c>
      <c r="U1201" s="35">
        <v>0</v>
      </c>
      <c r="V1201" s="31">
        <v>0</v>
      </c>
      <c r="W1201" s="31" t="s">
        <v>1483</v>
      </c>
      <c r="X1201" s="31" t="s">
        <v>31</v>
      </c>
      <c r="Y1201" s="31" t="s">
        <v>32</v>
      </c>
      <c r="Z1201" s="31">
        <v>3778878</v>
      </c>
      <c r="AA1201" s="29" t="s">
        <v>33</v>
      </c>
      <c r="AB1201" s="29" t="str">
        <f t="shared" si="36"/>
        <v>1100-8A1</v>
      </c>
      <c r="AC1201" s="29" t="str">
        <f t="shared" si="37"/>
        <v>MODIFICACIÓN, ADICIÓN Y PRÓRROGA AL CONTRATO DE PRESTACIÓN DE SERVICIOS N° 20170078 DE OBJETO "PRESTAR LOS SERVICIOS PROFESIONALES EN EL MARCO DEL DIRECCIONAMIENTO ESTRATÉGICO Y DE LA POLÍTICA PÚBLICA DE ATENCIÓN AL CIUDADANO" #1100-8A1</v>
      </c>
    </row>
    <row r="1202" spans="1:29" s="21" customFormat="1" ht="50.1" customHeight="1" x14ac:dyDescent="0.2">
      <c r="A1202" s="29">
        <v>1100</v>
      </c>
      <c r="B1202" s="29">
        <v>9</v>
      </c>
      <c r="C1202" s="29" t="s">
        <v>23</v>
      </c>
      <c r="D1202" s="29" t="s">
        <v>24</v>
      </c>
      <c r="E1202" s="29" t="s">
        <v>25</v>
      </c>
      <c r="F1202" s="29" t="s">
        <v>36</v>
      </c>
      <c r="G1202" s="29" t="s">
        <v>505</v>
      </c>
      <c r="H1202" s="29" t="s">
        <v>1964</v>
      </c>
      <c r="I1202" s="29" t="s">
        <v>1965</v>
      </c>
      <c r="J1202" s="29" t="s">
        <v>1233</v>
      </c>
      <c r="K1202" s="30">
        <v>80111600</v>
      </c>
      <c r="L1202" s="31" t="s">
        <v>1238</v>
      </c>
      <c r="M1202" s="31">
        <v>2</v>
      </c>
      <c r="N1202" s="31">
        <v>3</v>
      </c>
      <c r="O1202" s="32">
        <v>9</v>
      </c>
      <c r="P1202" s="31">
        <v>1</v>
      </c>
      <c r="Q1202" s="33" t="s">
        <v>29</v>
      </c>
      <c r="R1202" s="31">
        <v>0</v>
      </c>
      <c r="S1202" s="34">
        <v>26865000</v>
      </c>
      <c r="T1202" s="34">
        <v>26865000</v>
      </c>
      <c r="U1202" s="35">
        <v>0</v>
      </c>
      <c r="V1202" s="31">
        <v>0</v>
      </c>
      <c r="W1202" s="31" t="s">
        <v>1483</v>
      </c>
      <c r="X1202" s="31" t="s">
        <v>31</v>
      </c>
      <c r="Y1202" s="31" t="s">
        <v>32</v>
      </c>
      <c r="Z1202" s="31">
        <v>3778878</v>
      </c>
      <c r="AA1202" s="29" t="s">
        <v>33</v>
      </c>
      <c r="AB1202" s="29" t="str">
        <f t="shared" si="36"/>
        <v>1100-9</v>
      </c>
      <c r="AC1202" s="29" t="str">
        <f t="shared" si="37"/>
        <v>PRESTAR LOS SERVICIOS PROFESIONALES PARA APOYAR ADMINISTRATIVAMENTE EL SERVICIO AL CIUDADANO, SEGUIMIENTO A LA IMPLEMENTACIÓN DEL PROTOCOLO DEL SERVICIO Y EL CUBRIMIENTO PERMANENTE DE LOS PUNTOS DE ATENCIÓN HABILITADOS EN CUMPLIMIENTO DE LAS FUNCIONES MISIONALES DE LA SECRETARÍA DISTRITAL DE AMBIENTE #1100-9</v>
      </c>
    </row>
    <row r="1203" spans="1:29" s="21" customFormat="1" ht="50.1" customHeight="1" x14ac:dyDescent="0.2">
      <c r="A1203" s="29">
        <v>1100</v>
      </c>
      <c r="B1203" s="29">
        <v>10</v>
      </c>
      <c r="C1203" s="29" t="s">
        <v>23</v>
      </c>
      <c r="D1203" s="29" t="s">
        <v>24</v>
      </c>
      <c r="E1203" s="29" t="s">
        <v>25</v>
      </c>
      <c r="F1203" s="29" t="s">
        <v>36</v>
      </c>
      <c r="G1203" s="29" t="s">
        <v>505</v>
      </c>
      <c r="H1203" s="29" t="s">
        <v>1964</v>
      </c>
      <c r="I1203" s="29" t="s">
        <v>1965</v>
      </c>
      <c r="J1203" s="29" t="s">
        <v>1233</v>
      </c>
      <c r="K1203" s="30">
        <v>80111600</v>
      </c>
      <c r="L1203" s="31" t="s">
        <v>1239</v>
      </c>
      <c r="M1203" s="31">
        <v>2</v>
      </c>
      <c r="N1203" s="31">
        <v>3</v>
      </c>
      <c r="O1203" s="32">
        <v>285</v>
      </c>
      <c r="P1203" s="31">
        <v>0</v>
      </c>
      <c r="Q1203" s="33" t="s">
        <v>29</v>
      </c>
      <c r="R1203" s="31">
        <v>0</v>
      </c>
      <c r="S1203" s="34">
        <v>26134500</v>
      </c>
      <c r="T1203" s="34">
        <v>26134500</v>
      </c>
      <c r="U1203" s="35">
        <v>0</v>
      </c>
      <c r="V1203" s="31">
        <v>0</v>
      </c>
      <c r="W1203" s="31" t="s">
        <v>1483</v>
      </c>
      <c r="X1203" s="31" t="s">
        <v>31</v>
      </c>
      <c r="Y1203" s="31" t="s">
        <v>32</v>
      </c>
      <c r="Z1203" s="31">
        <v>3778878</v>
      </c>
      <c r="AA1203" s="29" t="s">
        <v>33</v>
      </c>
      <c r="AB1203" s="29" t="str">
        <f t="shared" si="36"/>
        <v>1100-10</v>
      </c>
      <c r="AC1203" s="29" t="str">
        <f t="shared" si="37"/>
        <v>PRESTAR LOS SERVICIOS PROFESIONALES EN EL SEGUIMIENTO Y VERIFICACIÓN DE LOS REQUISITOS CONTENIDOS EN LOS ESTÁNDARES DEL SERVICIO AL CIUDADANO, SU DOCUMENTACIÓN Y ANÁLISIS, EN CUMPLIMIENTO DE LOS REQUERIMIENTOS DE LAS ENTIDADES DISTRITALES, ENTES DE CONTROL Y SISTEMA INTEGRADO DE GESTIÓN #1100-10</v>
      </c>
    </row>
    <row r="1204" spans="1:29" s="21" customFormat="1" ht="50.1" customHeight="1" x14ac:dyDescent="0.2">
      <c r="A1204" s="29">
        <v>1100</v>
      </c>
      <c r="B1204" s="29" t="s">
        <v>954</v>
      </c>
      <c r="C1204" s="29" t="s">
        <v>23</v>
      </c>
      <c r="D1204" s="29" t="s">
        <v>24</v>
      </c>
      <c r="E1204" s="29" t="s">
        <v>25</v>
      </c>
      <c r="F1204" s="29" t="s">
        <v>36</v>
      </c>
      <c r="G1204" s="29" t="s">
        <v>505</v>
      </c>
      <c r="H1204" s="29" t="s">
        <v>1964</v>
      </c>
      <c r="I1204" s="29" t="s">
        <v>1965</v>
      </c>
      <c r="J1204" s="29" t="s">
        <v>1233</v>
      </c>
      <c r="K1204" s="30">
        <v>80111600</v>
      </c>
      <c r="L1204" s="31" t="s">
        <v>1490</v>
      </c>
      <c r="M1204" s="31">
        <v>12</v>
      </c>
      <c r="N1204" s="31">
        <v>12</v>
      </c>
      <c r="O1204" s="32">
        <v>21</v>
      </c>
      <c r="P1204" s="31">
        <v>0</v>
      </c>
      <c r="Q1204" s="33" t="s">
        <v>29</v>
      </c>
      <c r="R1204" s="31">
        <v>0</v>
      </c>
      <c r="S1204" s="34">
        <v>1925699.9999999998</v>
      </c>
      <c r="T1204" s="34">
        <v>1925699.9999999998</v>
      </c>
      <c r="U1204" s="35">
        <v>0</v>
      </c>
      <c r="V1204" s="31">
        <v>0</v>
      </c>
      <c r="W1204" s="31" t="s">
        <v>1483</v>
      </c>
      <c r="X1204" s="31" t="s">
        <v>31</v>
      </c>
      <c r="Y1204" s="31" t="s">
        <v>32</v>
      </c>
      <c r="Z1204" s="31">
        <v>3778878</v>
      </c>
      <c r="AA1204" s="29" t="s">
        <v>33</v>
      </c>
      <c r="AB1204" s="29" t="str">
        <f t="shared" si="36"/>
        <v>1100-10A1</v>
      </c>
      <c r="AC1204" s="29" t="str">
        <f t="shared" si="37"/>
        <v>MODIFICACIÓN, ADICIÓN Y PRÓRROGA AL CONTRATO DE PRESTACIÓN DE SERVICIOS N° 20170083 DE OBJETO "PRESTAR LOS SERVICIOS PROFESIONALES EN EL SEGUIMIENTO Y VERIFICACIÓN DE LOS REQUISITOS CONTENIDOS EN LOS ESTÁNDARES DEL SERVICIO AL CIUDADANO, SU DOCUMENTACIÓN Y ANÁLISIS, EN CUMPLIMIENTO DE LOS REQUERIMIENTOS DE LAS ENTIDADES DISTRITALES, ENTES DE CONTROL Y SISTEMA INTEGRADO DE GESTIÓN" #1100-10A1</v>
      </c>
    </row>
    <row r="1205" spans="1:29" s="21" customFormat="1" ht="50.1" customHeight="1" x14ac:dyDescent="0.2">
      <c r="A1205" s="29">
        <v>1100</v>
      </c>
      <c r="B1205" s="29">
        <v>11</v>
      </c>
      <c r="C1205" s="29" t="s">
        <v>23</v>
      </c>
      <c r="D1205" s="29" t="s">
        <v>24</v>
      </c>
      <c r="E1205" s="29" t="s">
        <v>25</v>
      </c>
      <c r="F1205" s="29" t="s">
        <v>36</v>
      </c>
      <c r="G1205" s="29" t="s">
        <v>505</v>
      </c>
      <c r="H1205" s="29" t="s">
        <v>1964</v>
      </c>
      <c r="I1205" s="29" t="s">
        <v>1965</v>
      </c>
      <c r="J1205" s="29" t="s">
        <v>1233</v>
      </c>
      <c r="K1205" s="30">
        <v>80111600</v>
      </c>
      <c r="L1205" s="31" t="s">
        <v>1240</v>
      </c>
      <c r="M1205" s="31">
        <v>2</v>
      </c>
      <c r="N1205" s="31">
        <v>5</v>
      </c>
      <c r="O1205" s="32">
        <v>285</v>
      </c>
      <c r="P1205" s="31">
        <v>0</v>
      </c>
      <c r="Q1205" s="33" t="s">
        <v>29</v>
      </c>
      <c r="R1205" s="31">
        <v>0</v>
      </c>
      <c r="S1205" s="34">
        <v>24234500</v>
      </c>
      <c r="T1205" s="34">
        <v>24234500</v>
      </c>
      <c r="U1205" s="35">
        <v>0</v>
      </c>
      <c r="V1205" s="31">
        <v>0</v>
      </c>
      <c r="W1205" s="31" t="s">
        <v>1483</v>
      </c>
      <c r="X1205" s="31" t="s">
        <v>31</v>
      </c>
      <c r="Y1205" s="31" t="s">
        <v>32</v>
      </c>
      <c r="Z1205" s="31">
        <v>3778878</v>
      </c>
      <c r="AA1205" s="29" t="s">
        <v>33</v>
      </c>
      <c r="AB1205" s="29" t="str">
        <f t="shared" si="36"/>
        <v>1100-11</v>
      </c>
      <c r="AC1205" s="29" t="str">
        <f t="shared" si="37"/>
        <v>PRESTAR SERVICIOS PROFESIONALES PARA APOYAR EL PROCEDIMIENTO DE SERVICIO AL CIUDADANO, MEDIANTE LA ORIENTACIÓN EN LOS TRÁMITES, SERVICIOS Y RADICACIÓN DE LA DOCUMENTACIÓN EN LOS PUNTOS DE ATENCIÓN HABILITADOS #1100-11</v>
      </c>
    </row>
    <row r="1206" spans="1:29" s="21" customFormat="1" ht="50.1" customHeight="1" x14ac:dyDescent="0.2">
      <c r="A1206" s="29">
        <v>1100</v>
      </c>
      <c r="B1206" s="29">
        <v>12</v>
      </c>
      <c r="C1206" s="29" t="s">
        <v>23</v>
      </c>
      <c r="D1206" s="29" t="s">
        <v>24</v>
      </c>
      <c r="E1206" s="29" t="s">
        <v>25</v>
      </c>
      <c r="F1206" s="29" t="s">
        <v>36</v>
      </c>
      <c r="G1206" s="29" t="s">
        <v>505</v>
      </c>
      <c r="H1206" s="29" t="s">
        <v>1964</v>
      </c>
      <c r="I1206" s="29" t="s">
        <v>1965</v>
      </c>
      <c r="J1206" s="29" t="s">
        <v>1233</v>
      </c>
      <c r="K1206" s="30">
        <v>80111600</v>
      </c>
      <c r="L1206" s="31" t="s">
        <v>1240</v>
      </c>
      <c r="M1206" s="31">
        <v>2</v>
      </c>
      <c r="N1206" s="31">
        <v>3</v>
      </c>
      <c r="O1206" s="32">
        <v>9</v>
      </c>
      <c r="P1206" s="31">
        <v>1</v>
      </c>
      <c r="Q1206" s="33" t="s">
        <v>29</v>
      </c>
      <c r="R1206" s="31">
        <v>0</v>
      </c>
      <c r="S1206" s="34">
        <v>22959000</v>
      </c>
      <c r="T1206" s="34">
        <v>22959000</v>
      </c>
      <c r="U1206" s="35">
        <v>0</v>
      </c>
      <c r="V1206" s="31">
        <v>0</v>
      </c>
      <c r="W1206" s="31" t="s">
        <v>1483</v>
      </c>
      <c r="X1206" s="31" t="s">
        <v>31</v>
      </c>
      <c r="Y1206" s="31" t="s">
        <v>32</v>
      </c>
      <c r="Z1206" s="31">
        <v>3778878</v>
      </c>
      <c r="AA1206" s="29" t="s">
        <v>33</v>
      </c>
      <c r="AB1206" s="29" t="str">
        <f t="shared" si="36"/>
        <v>1100-12</v>
      </c>
      <c r="AC1206" s="29" t="str">
        <f t="shared" si="37"/>
        <v>PRESTAR SERVICIOS PROFESIONALES PARA APOYAR EL PROCEDIMIENTO DE SERVICIO AL CIUDADANO, MEDIANTE LA ORIENTACIÓN EN LOS TRÁMITES, SERVICIOS Y RADICACIÓN DE LA DOCUMENTACIÓN EN LOS PUNTOS DE ATENCIÓN HABILITADOS #1100-12</v>
      </c>
    </row>
    <row r="1207" spans="1:29" s="21" customFormat="1" ht="50.1" customHeight="1" x14ac:dyDescent="0.2">
      <c r="A1207" s="29">
        <v>1100</v>
      </c>
      <c r="B1207" s="29" t="s">
        <v>1477</v>
      </c>
      <c r="C1207" s="29" t="s">
        <v>23</v>
      </c>
      <c r="D1207" s="29" t="s">
        <v>24</v>
      </c>
      <c r="E1207" s="29" t="s">
        <v>25</v>
      </c>
      <c r="F1207" s="29" t="s">
        <v>36</v>
      </c>
      <c r="G1207" s="29" t="s">
        <v>505</v>
      </c>
      <c r="H1207" s="29" t="s">
        <v>1964</v>
      </c>
      <c r="I1207" s="29" t="s">
        <v>1965</v>
      </c>
      <c r="J1207" s="29" t="s">
        <v>1233</v>
      </c>
      <c r="K1207" s="30">
        <v>80111600</v>
      </c>
      <c r="L1207" s="31" t="s">
        <v>1491</v>
      </c>
      <c r="M1207" s="31">
        <v>12</v>
      </c>
      <c r="N1207" s="31">
        <v>12</v>
      </c>
      <c r="O1207" s="32">
        <v>22</v>
      </c>
      <c r="P1207" s="31">
        <v>0</v>
      </c>
      <c r="Q1207" s="33" t="s">
        <v>29</v>
      </c>
      <c r="R1207" s="31">
        <v>0</v>
      </c>
      <c r="S1207" s="34">
        <v>0</v>
      </c>
      <c r="T1207" s="34">
        <v>0</v>
      </c>
      <c r="U1207" s="35">
        <v>0</v>
      </c>
      <c r="V1207" s="31">
        <v>0</v>
      </c>
      <c r="W1207" s="31" t="s">
        <v>1483</v>
      </c>
      <c r="X1207" s="31" t="s">
        <v>31</v>
      </c>
      <c r="Y1207" s="31" t="s">
        <v>32</v>
      </c>
      <c r="Z1207" s="31">
        <v>3778878</v>
      </c>
      <c r="AA1207" s="29" t="s">
        <v>33</v>
      </c>
      <c r="AB1207" s="29" t="str">
        <f t="shared" si="36"/>
        <v>1100-12A1</v>
      </c>
      <c r="AC1207" s="29" t="str">
        <f t="shared" si="37"/>
        <v>MODIFICACIÓN, ADICIÓN Y PRÓRROGA AL CONTRATO DE PRESTACIÓN DE SERVICIOS N° 20170297 DE OBJETO "PRESTAR SERVICIOS PROFESIONALES PARA APOYAR EL PROCEDIMIENTO DE SERVICIO AL CIUDADANO, MEDIANTE LA ORIENTACIÓN EN LOS TRÁMITES, SERVICIOS Y RADICACIÓN DE LA DOCUMENTACIÓN EN LOS PUNTOS DE ATENCIÓN HABILITADOS" #1100-12A1</v>
      </c>
    </row>
    <row r="1208" spans="1:29" s="21" customFormat="1" ht="50.1" customHeight="1" x14ac:dyDescent="0.2">
      <c r="A1208" s="29">
        <v>1100</v>
      </c>
      <c r="B1208" s="29">
        <v>13</v>
      </c>
      <c r="C1208" s="29" t="s">
        <v>23</v>
      </c>
      <c r="D1208" s="29" t="s">
        <v>24</v>
      </c>
      <c r="E1208" s="29" t="s">
        <v>25</v>
      </c>
      <c r="F1208" s="29" t="s">
        <v>36</v>
      </c>
      <c r="G1208" s="29" t="s">
        <v>505</v>
      </c>
      <c r="H1208" s="29" t="s">
        <v>1964</v>
      </c>
      <c r="I1208" s="29" t="s">
        <v>1965</v>
      </c>
      <c r="J1208" s="29" t="s">
        <v>1233</v>
      </c>
      <c r="K1208" s="30">
        <v>80111600</v>
      </c>
      <c r="L1208" s="31" t="s">
        <v>37</v>
      </c>
      <c r="M1208" s="31">
        <v>3</v>
      </c>
      <c r="N1208" s="31">
        <v>5</v>
      </c>
      <c r="O1208" s="32">
        <v>9</v>
      </c>
      <c r="P1208" s="31">
        <v>1</v>
      </c>
      <c r="Q1208" s="33" t="s">
        <v>29</v>
      </c>
      <c r="R1208" s="31">
        <v>0</v>
      </c>
      <c r="S1208" s="34">
        <v>22959000</v>
      </c>
      <c r="T1208" s="34">
        <v>22959000</v>
      </c>
      <c r="U1208" s="35">
        <v>0</v>
      </c>
      <c r="V1208" s="31">
        <v>0</v>
      </c>
      <c r="W1208" s="31" t="s">
        <v>1483</v>
      </c>
      <c r="X1208" s="31" t="s">
        <v>31</v>
      </c>
      <c r="Y1208" s="31" t="s">
        <v>32</v>
      </c>
      <c r="Z1208" s="31">
        <v>3778878</v>
      </c>
      <c r="AA1208" s="29" t="s">
        <v>33</v>
      </c>
      <c r="AB1208" s="29" t="str">
        <f t="shared" si="36"/>
        <v>1100-13</v>
      </c>
      <c r="AC1208" s="29" t="str">
        <f t="shared" si="37"/>
        <v>APOYAR LA GESTIÓN DEL SERVICIO AL CIUDADANO Y LA ADMINISTRACIÓN DEL SISTEMA ÚNICO DE TRÁMITES - SUIT- #1100-13</v>
      </c>
    </row>
    <row r="1209" spans="1:29" s="21" customFormat="1" ht="50.1" customHeight="1" x14ac:dyDescent="0.2">
      <c r="A1209" s="29">
        <v>1100</v>
      </c>
      <c r="B1209" s="29" t="s">
        <v>1481</v>
      </c>
      <c r="C1209" s="29" t="s">
        <v>23</v>
      </c>
      <c r="D1209" s="29" t="s">
        <v>24</v>
      </c>
      <c r="E1209" s="29" t="s">
        <v>25</v>
      </c>
      <c r="F1209" s="29" t="s">
        <v>36</v>
      </c>
      <c r="G1209" s="29" t="s">
        <v>505</v>
      </c>
      <c r="H1209" s="29" t="s">
        <v>1964</v>
      </c>
      <c r="I1209" s="29" t="s">
        <v>1965</v>
      </c>
      <c r="J1209" s="29" t="s">
        <v>1233</v>
      </c>
      <c r="K1209" s="30">
        <v>80111600</v>
      </c>
      <c r="L1209" s="31" t="s">
        <v>1966</v>
      </c>
      <c r="M1209" s="31">
        <v>12</v>
      </c>
      <c r="N1209" s="31">
        <v>12</v>
      </c>
      <c r="O1209" s="32">
        <v>23</v>
      </c>
      <c r="P1209" s="31">
        <v>0</v>
      </c>
      <c r="Q1209" s="33" t="s">
        <v>29</v>
      </c>
      <c r="R1209" s="31">
        <v>0</v>
      </c>
      <c r="S1209" s="34">
        <v>1955767</v>
      </c>
      <c r="T1209" s="34">
        <v>1955767</v>
      </c>
      <c r="U1209" s="35">
        <v>0</v>
      </c>
      <c r="V1209" s="31">
        <v>0</v>
      </c>
      <c r="W1209" s="31" t="s">
        <v>1483</v>
      </c>
      <c r="X1209" s="31" t="s">
        <v>31</v>
      </c>
      <c r="Y1209" s="31" t="s">
        <v>32</v>
      </c>
      <c r="Z1209" s="31">
        <v>3778878</v>
      </c>
      <c r="AA1209" s="29" t="s">
        <v>33</v>
      </c>
      <c r="AB1209" s="29" t="str">
        <f t="shared" si="36"/>
        <v>1100-13A1</v>
      </c>
      <c r="AC1209" s="29" t="str">
        <f t="shared" si="37"/>
        <v>MODIFICACIÓN, ADICIÓN Y PRÓRROGA AL CONTRATO DE PRESTACIÓN DE SERVICIOS N° 20170247 DE OBJETO "APOYAR LA GESTIÓN DEL SERVICIO AL CIUDADANO Y LA ADMINISTRACIÓN DEL SISTEMA ÚNICO DE TRÁMITES - SUIT-" #1100-13A1</v>
      </c>
    </row>
    <row r="1210" spans="1:29" s="21" customFormat="1" ht="50.1" customHeight="1" x14ac:dyDescent="0.2">
      <c r="A1210" s="29">
        <v>1100</v>
      </c>
      <c r="B1210" s="29">
        <v>14</v>
      </c>
      <c r="C1210" s="29" t="s">
        <v>23</v>
      </c>
      <c r="D1210" s="29" t="s">
        <v>24</v>
      </c>
      <c r="E1210" s="29" t="s">
        <v>25</v>
      </c>
      <c r="F1210" s="29" t="s">
        <v>36</v>
      </c>
      <c r="G1210" s="29" t="s">
        <v>505</v>
      </c>
      <c r="H1210" s="29" t="s">
        <v>1964</v>
      </c>
      <c r="I1210" s="29" t="s">
        <v>1965</v>
      </c>
      <c r="J1210" s="29" t="s">
        <v>1233</v>
      </c>
      <c r="K1210" s="30">
        <v>80111600</v>
      </c>
      <c r="L1210" s="31" t="s">
        <v>1240</v>
      </c>
      <c r="M1210" s="31">
        <v>2</v>
      </c>
      <c r="N1210" s="31">
        <v>3</v>
      </c>
      <c r="O1210" s="32">
        <v>9</v>
      </c>
      <c r="P1210" s="31">
        <v>1</v>
      </c>
      <c r="Q1210" s="33" t="s">
        <v>29</v>
      </c>
      <c r="R1210" s="31">
        <v>0</v>
      </c>
      <c r="S1210" s="34">
        <v>22959000</v>
      </c>
      <c r="T1210" s="34">
        <v>22959000</v>
      </c>
      <c r="U1210" s="35">
        <v>0</v>
      </c>
      <c r="V1210" s="31">
        <v>0</v>
      </c>
      <c r="W1210" s="31" t="s">
        <v>1483</v>
      </c>
      <c r="X1210" s="31" t="s">
        <v>31</v>
      </c>
      <c r="Y1210" s="31" t="s">
        <v>32</v>
      </c>
      <c r="Z1210" s="31">
        <v>3778878</v>
      </c>
      <c r="AA1210" s="29" t="s">
        <v>33</v>
      </c>
      <c r="AB1210" s="29" t="str">
        <f t="shared" si="36"/>
        <v>1100-14</v>
      </c>
      <c r="AC1210" s="29" t="str">
        <f t="shared" si="37"/>
        <v>PRESTAR SERVICIOS PROFESIONALES PARA APOYAR EL PROCEDIMIENTO DE SERVICIO AL CIUDADANO, MEDIANTE LA ORIENTACIÓN EN LOS TRÁMITES, SERVICIOS Y RADICACIÓN DE LA DOCUMENTACIÓN EN LOS PUNTOS DE ATENCIÓN HABILITADOS #1100-14</v>
      </c>
    </row>
    <row r="1211" spans="1:29" s="21" customFormat="1" ht="50.1" customHeight="1" x14ac:dyDescent="0.2">
      <c r="A1211" s="29">
        <v>1100</v>
      </c>
      <c r="B1211" s="29">
        <v>15</v>
      </c>
      <c r="C1211" s="29" t="s">
        <v>23</v>
      </c>
      <c r="D1211" s="29" t="s">
        <v>24</v>
      </c>
      <c r="E1211" s="29" t="s">
        <v>25</v>
      </c>
      <c r="F1211" s="29" t="s">
        <v>36</v>
      </c>
      <c r="G1211" s="29" t="s">
        <v>505</v>
      </c>
      <c r="H1211" s="29" t="s">
        <v>1964</v>
      </c>
      <c r="I1211" s="29" t="s">
        <v>1965</v>
      </c>
      <c r="J1211" s="29" t="s">
        <v>1233</v>
      </c>
      <c r="K1211" s="30">
        <v>80111600</v>
      </c>
      <c r="L1211" s="31" t="s">
        <v>1240</v>
      </c>
      <c r="M1211" s="31">
        <v>2</v>
      </c>
      <c r="N1211" s="31">
        <v>3</v>
      </c>
      <c r="O1211" s="32">
        <v>285</v>
      </c>
      <c r="P1211" s="31">
        <v>0</v>
      </c>
      <c r="Q1211" s="33" t="s">
        <v>29</v>
      </c>
      <c r="R1211" s="31">
        <v>0</v>
      </c>
      <c r="S1211" s="34">
        <v>24234500</v>
      </c>
      <c r="T1211" s="34">
        <v>24234500</v>
      </c>
      <c r="U1211" s="35">
        <v>0</v>
      </c>
      <c r="V1211" s="31">
        <v>0</v>
      </c>
      <c r="W1211" s="31" t="s">
        <v>1483</v>
      </c>
      <c r="X1211" s="31" t="s">
        <v>31</v>
      </c>
      <c r="Y1211" s="31" t="s">
        <v>32</v>
      </c>
      <c r="Z1211" s="31">
        <v>3778878</v>
      </c>
      <c r="AA1211" s="29" t="s">
        <v>33</v>
      </c>
      <c r="AB1211" s="29" t="str">
        <f t="shared" si="36"/>
        <v>1100-15</v>
      </c>
      <c r="AC1211" s="29" t="str">
        <f t="shared" si="37"/>
        <v>PRESTAR SERVICIOS PROFESIONALES PARA APOYAR EL PROCEDIMIENTO DE SERVICIO AL CIUDADANO, MEDIANTE LA ORIENTACIÓN EN LOS TRÁMITES, SERVICIOS Y RADICACIÓN DE LA DOCUMENTACIÓN EN LOS PUNTOS DE ATENCIÓN HABILITADOS #1100-15</v>
      </c>
    </row>
    <row r="1212" spans="1:29" s="21" customFormat="1" ht="50.1" customHeight="1" x14ac:dyDescent="0.2">
      <c r="A1212" s="29">
        <v>1100</v>
      </c>
      <c r="B1212" s="29" t="s">
        <v>1416</v>
      </c>
      <c r="C1212" s="29" t="s">
        <v>23</v>
      </c>
      <c r="D1212" s="29" t="s">
        <v>24</v>
      </c>
      <c r="E1212" s="29" t="s">
        <v>25</v>
      </c>
      <c r="F1212" s="29" t="s">
        <v>36</v>
      </c>
      <c r="G1212" s="29" t="s">
        <v>505</v>
      </c>
      <c r="H1212" s="29" t="s">
        <v>1964</v>
      </c>
      <c r="I1212" s="29" t="s">
        <v>1965</v>
      </c>
      <c r="J1212" s="29" t="s">
        <v>1233</v>
      </c>
      <c r="K1212" s="30">
        <v>80111600</v>
      </c>
      <c r="L1212" s="31" t="s">
        <v>1496</v>
      </c>
      <c r="M1212" s="31">
        <v>12</v>
      </c>
      <c r="N1212" s="31">
        <v>12</v>
      </c>
      <c r="O1212" s="32">
        <v>23</v>
      </c>
      <c r="P1212" s="31">
        <v>0</v>
      </c>
      <c r="Q1212" s="33" t="s">
        <v>29</v>
      </c>
      <c r="R1212" s="31">
        <v>0</v>
      </c>
      <c r="S1212" s="34">
        <v>1955767</v>
      </c>
      <c r="T1212" s="34">
        <v>1955767</v>
      </c>
      <c r="U1212" s="35">
        <v>0</v>
      </c>
      <c r="V1212" s="31">
        <v>0</v>
      </c>
      <c r="W1212" s="31" t="s">
        <v>1483</v>
      </c>
      <c r="X1212" s="31" t="s">
        <v>31</v>
      </c>
      <c r="Y1212" s="31" t="s">
        <v>32</v>
      </c>
      <c r="Z1212" s="31">
        <v>3778878</v>
      </c>
      <c r="AA1212" s="29" t="s">
        <v>33</v>
      </c>
      <c r="AB1212" s="29" t="str">
        <f t="shared" si="36"/>
        <v>1100-15A1</v>
      </c>
      <c r="AC1212" s="29" t="str">
        <f t="shared" si="37"/>
        <v>MODIFICACIÓN, ADICIÓN Y PRÓRROGA AL CONTRATO DE PRESTACIÓN DE SERVICIOS N° 20170054 DE OBJETO "PRESTAR SERVICIOS PROFESIONALES PARA APOYAR EL PROCEDIMIENTO DE SERVICIO AL CIUDADANO, MEDIANTE LA ORIENTACIÓN EN LOS TRÁMITES, SERVICIOS Y RADICACIÓN DE LA DOCUMENTACIÓN EN LOS PUNTOS DE ATENCIÓN HABILITADOS" #1100-15A1</v>
      </c>
    </row>
    <row r="1213" spans="1:29" s="21" customFormat="1" ht="50.1" customHeight="1" x14ac:dyDescent="0.2">
      <c r="A1213" s="29">
        <v>1100</v>
      </c>
      <c r="B1213" s="29">
        <v>16</v>
      </c>
      <c r="C1213" s="29" t="s">
        <v>23</v>
      </c>
      <c r="D1213" s="29" t="s">
        <v>24</v>
      </c>
      <c r="E1213" s="29" t="s">
        <v>25</v>
      </c>
      <c r="F1213" s="29" t="s">
        <v>36</v>
      </c>
      <c r="G1213" s="29" t="s">
        <v>505</v>
      </c>
      <c r="H1213" s="29" t="s">
        <v>1964</v>
      </c>
      <c r="I1213" s="29" t="s">
        <v>1965</v>
      </c>
      <c r="J1213" s="29" t="s">
        <v>1233</v>
      </c>
      <c r="K1213" s="30">
        <v>80111600</v>
      </c>
      <c r="L1213" s="31" t="s">
        <v>1240</v>
      </c>
      <c r="M1213" s="31">
        <v>3</v>
      </c>
      <c r="N1213" s="31">
        <v>4</v>
      </c>
      <c r="O1213" s="32">
        <v>9</v>
      </c>
      <c r="P1213" s="31">
        <v>1</v>
      </c>
      <c r="Q1213" s="33" t="s">
        <v>29</v>
      </c>
      <c r="R1213" s="31">
        <v>0</v>
      </c>
      <c r="S1213" s="34">
        <v>22959000</v>
      </c>
      <c r="T1213" s="34">
        <v>22959000</v>
      </c>
      <c r="U1213" s="35">
        <v>0</v>
      </c>
      <c r="V1213" s="31">
        <v>0</v>
      </c>
      <c r="W1213" s="31" t="s">
        <v>1483</v>
      </c>
      <c r="X1213" s="31" t="s">
        <v>31</v>
      </c>
      <c r="Y1213" s="31" t="s">
        <v>32</v>
      </c>
      <c r="Z1213" s="31">
        <v>3778878</v>
      </c>
      <c r="AA1213" s="29" t="s">
        <v>33</v>
      </c>
      <c r="AB1213" s="29" t="str">
        <f t="shared" si="36"/>
        <v>1100-16</v>
      </c>
      <c r="AC1213" s="29" t="str">
        <f t="shared" si="37"/>
        <v>PRESTAR SERVICIOS PROFESIONALES PARA APOYAR EL PROCEDIMIENTO DE SERVICIO AL CIUDADANO, MEDIANTE LA ORIENTACIÓN EN LOS TRÁMITES, SERVICIOS Y RADICACIÓN DE LA DOCUMENTACIÓN EN LOS PUNTOS DE ATENCIÓN HABILITADOS #1100-16</v>
      </c>
    </row>
    <row r="1214" spans="1:29" s="21" customFormat="1" ht="50.1" customHeight="1" x14ac:dyDescent="0.2">
      <c r="A1214" s="29">
        <v>1100</v>
      </c>
      <c r="B1214" s="29">
        <v>17</v>
      </c>
      <c r="C1214" s="29" t="s">
        <v>23</v>
      </c>
      <c r="D1214" s="29" t="s">
        <v>24</v>
      </c>
      <c r="E1214" s="29" t="s">
        <v>25</v>
      </c>
      <c r="F1214" s="29" t="s">
        <v>36</v>
      </c>
      <c r="G1214" s="29" t="s">
        <v>505</v>
      </c>
      <c r="H1214" s="29" t="s">
        <v>1964</v>
      </c>
      <c r="I1214" s="29" t="s">
        <v>1965</v>
      </c>
      <c r="J1214" s="29" t="s">
        <v>1233</v>
      </c>
      <c r="K1214" s="30">
        <v>80111600</v>
      </c>
      <c r="L1214" s="31" t="s">
        <v>1240</v>
      </c>
      <c r="M1214" s="31">
        <v>2</v>
      </c>
      <c r="N1214" s="31">
        <v>3</v>
      </c>
      <c r="O1214" s="32">
        <v>9</v>
      </c>
      <c r="P1214" s="31">
        <v>1</v>
      </c>
      <c r="Q1214" s="33" t="s">
        <v>29</v>
      </c>
      <c r="R1214" s="31">
        <v>0</v>
      </c>
      <c r="S1214" s="34">
        <v>22959000</v>
      </c>
      <c r="T1214" s="34">
        <v>22959000</v>
      </c>
      <c r="U1214" s="35">
        <v>0</v>
      </c>
      <c r="V1214" s="31">
        <v>0</v>
      </c>
      <c r="W1214" s="31" t="s">
        <v>1483</v>
      </c>
      <c r="X1214" s="31" t="s">
        <v>31</v>
      </c>
      <c r="Y1214" s="31" t="s">
        <v>32</v>
      </c>
      <c r="Z1214" s="31">
        <v>3778878</v>
      </c>
      <c r="AA1214" s="29" t="s">
        <v>33</v>
      </c>
      <c r="AB1214" s="29" t="str">
        <f t="shared" si="36"/>
        <v>1100-17</v>
      </c>
      <c r="AC1214" s="29" t="str">
        <f t="shared" si="37"/>
        <v>PRESTAR SERVICIOS PROFESIONALES PARA APOYAR EL PROCEDIMIENTO DE SERVICIO AL CIUDADANO, MEDIANTE LA ORIENTACIÓN EN LOS TRÁMITES, SERVICIOS Y RADICACIÓN DE LA DOCUMENTACIÓN EN LOS PUNTOS DE ATENCIÓN HABILITADOS #1100-17</v>
      </c>
    </row>
    <row r="1215" spans="1:29" s="21" customFormat="1" ht="50.1" customHeight="1" x14ac:dyDescent="0.2">
      <c r="A1215" s="29">
        <v>1100</v>
      </c>
      <c r="B1215" s="29" t="s">
        <v>1384</v>
      </c>
      <c r="C1215" s="29" t="s">
        <v>23</v>
      </c>
      <c r="D1215" s="29" t="s">
        <v>24</v>
      </c>
      <c r="E1215" s="29" t="s">
        <v>25</v>
      </c>
      <c r="F1215" s="29" t="s">
        <v>36</v>
      </c>
      <c r="G1215" s="29" t="s">
        <v>505</v>
      </c>
      <c r="H1215" s="29" t="s">
        <v>1964</v>
      </c>
      <c r="I1215" s="29" t="s">
        <v>1965</v>
      </c>
      <c r="J1215" s="29" t="s">
        <v>1233</v>
      </c>
      <c r="K1215" s="30">
        <v>80111600</v>
      </c>
      <c r="L1215" s="31" t="s">
        <v>1497</v>
      </c>
      <c r="M1215" s="31">
        <v>12</v>
      </c>
      <c r="N1215" s="31">
        <v>12</v>
      </c>
      <c r="O1215" s="32">
        <v>1</v>
      </c>
      <c r="P1215" s="31">
        <v>1</v>
      </c>
      <c r="Q1215" s="33" t="s">
        <v>29</v>
      </c>
      <c r="R1215" s="31">
        <v>0</v>
      </c>
      <c r="S1215" s="34">
        <v>2551000</v>
      </c>
      <c r="T1215" s="34">
        <v>2551000</v>
      </c>
      <c r="U1215" s="35">
        <v>0</v>
      </c>
      <c r="V1215" s="31">
        <v>0</v>
      </c>
      <c r="W1215" s="31" t="s">
        <v>1483</v>
      </c>
      <c r="X1215" s="31" t="s">
        <v>31</v>
      </c>
      <c r="Y1215" s="31" t="s">
        <v>32</v>
      </c>
      <c r="Z1215" s="31">
        <v>3778878</v>
      </c>
      <c r="AA1215" s="29" t="s">
        <v>33</v>
      </c>
      <c r="AB1215" s="29" t="str">
        <f t="shared" si="36"/>
        <v>1100-17A1</v>
      </c>
      <c r="AC1215" s="29" t="str">
        <f t="shared" si="37"/>
        <v>MODIFICACIÓN, ADICIÓN Y PRÓRROGA AL CONTRATO DE PRESTACIÓN DE SERVICIOS N° 20170065 DE OBJETO "PRESTAR SERVICIOS PROFESIONALES PARA APOYAR EL PROCEDIMIENTO DE SERVICIO AL CIUDADANO, MEDIANTE LA ORIENTACIÓN EN LOS TRÁMITES, SERVICIOS Y RADICACIÓN DE LA DOCUMENTACIÓN EN LOS PUNTOS DE ATENCIÓN HABILITADOS" #1100-17A1</v>
      </c>
    </row>
    <row r="1216" spans="1:29" s="21" customFormat="1" ht="50.1" customHeight="1" x14ac:dyDescent="0.2">
      <c r="A1216" s="29">
        <v>1100</v>
      </c>
      <c r="B1216" s="29">
        <v>18</v>
      </c>
      <c r="C1216" s="29" t="s">
        <v>23</v>
      </c>
      <c r="D1216" s="29" t="s">
        <v>24</v>
      </c>
      <c r="E1216" s="29" t="s">
        <v>25</v>
      </c>
      <c r="F1216" s="29" t="s">
        <v>36</v>
      </c>
      <c r="G1216" s="29" t="s">
        <v>505</v>
      </c>
      <c r="H1216" s="29" t="s">
        <v>1964</v>
      </c>
      <c r="I1216" s="29" t="s">
        <v>1965</v>
      </c>
      <c r="J1216" s="29" t="s">
        <v>1233</v>
      </c>
      <c r="K1216" s="30">
        <v>80111600</v>
      </c>
      <c r="L1216" s="31" t="s">
        <v>1240</v>
      </c>
      <c r="M1216" s="31">
        <v>2</v>
      </c>
      <c r="N1216" s="31">
        <v>3</v>
      </c>
      <c r="O1216" s="32">
        <v>9</v>
      </c>
      <c r="P1216" s="31">
        <v>1</v>
      </c>
      <c r="Q1216" s="33" t="s">
        <v>29</v>
      </c>
      <c r="R1216" s="31">
        <v>0</v>
      </c>
      <c r="S1216" s="34">
        <v>22959000</v>
      </c>
      <c r="T1216" s="34">
        <v>22959000</v>
      </c>
      <c r="U1216" s="35">
        <v>0</v>
      </c>
      <c r="V1216" s="31">
        <v>0</v>
      </c>
      <c r="W1216" s="31" t="s">
        <v>1483</v>
      </c>
      <c r="X1216" s="31" t="s">
        <v>31</v>
      </c>
      <c r="Y1216" s="31" t="s">
        <v>32</v>
      </c>
      <c r="Z1216" s="31">
        <v>3778878</v>
      </c>
      <c r="AA1216" s="29" t="s">
        <v>33</v>
      </c>
      <c r="AB1216" s="29" t="str">
        <f t="shared" si="36"/>
        <v>1100-18</v>
      </c>
      <c r="AC1216" s="29" t="str">
        <f t="shared" si="37"/>
        <v>PRESTAR SERVICIOS PROFESIONALES PARA APOYAR EL PROCEDIMIENTO DE SERVICIO AL CIUDADANO, MEDIANTE LA ORIENTACIÓN EN LOS TRÁMITES, SERVICIOS Y RADICACIÓN DE LA DOCUMENTACIÓN EN LOS PUNTOS DE ATENCIÓN HABILITADOS #1100-18</v>
      </c>
    </row>
    <row r="1217" spans="1:29" s="21" customFormat="1" ht="50.1" customHeight="1" x14ac:dyDescent="0.2">
      <c r="A1217" s="29">
        <v>1100</v>
      </c>
      <c r="B1217" s="29" t="s">
        <v>956</v>
      </c>
      <c r="C1217" s="29" t="s">
        <v>23</v>
      </c>
      <c r="D1217" s="29" t="s">
        <v>24</v>
      </c>
      <c r="E1217" s="29" t="s">
        <v>25</v>
      </c>
      <c r="F1217" s="29" t="s">
        <v>36</v>
      </c>
      <c r="G1217" s="29" t="s">
        <v>505</v>
      </c>
      <c r="H1217" s="29" t="s">
        <v>1964</v>
      </c>
      <c r="I1217" s="29" t="s">
        <v>1965</v>
      </c>
      <c r="J1217" s="29" t="s">
        <v>1233</v>
      </c>
      <c r="K1217" s="30">
        <v>80111600</v>
      </c>
      <c r="L1217" s="31" t="s">
        <v>1498</v>
      </c>
      <c r="M1217" s="31">
        <v>12</v>
      </c>
      <c r="N1217" s="31">
        <v>12</v>
      </c>
      <c r="O1217" s="32">
        <v>23</v>
      </c>
      <c r="P1217" s="31">
        <v>0</v>
      </c>
      <c r="Q1217" s="33" t="s">
        <v>29</v>
      </c>
      <c r="R1217" s="31">
        <v>0</v>
      </c>
      <c r="S1217" s="34">
        <v>1955767</v>
      </c>
      <c r="T1217" s="34">
        <v>1955767</v>
      </c>
      <c r="U1217" s="35">
        <v>0</v>
      </c>
      <c r="V1217" s="31">
        <v>0</v>
      </c>
      <c r="W1217" s="31" t="s">
        <v>1483</v>
      </c>
      <c r="X1217" s="31" t="s">
        <v>31</v>
      </c>
      <c r="Y1217" s="31" t="s">
        <v>32</v>
      </c>
      <c r="Z1217" s="31">
        <v>3778878</v>
      </c>
      <c r="AA1217" s="29" t="s">
        <v>33</v>
      </c>
      <c r="AB1217" s="29" t="str">
        <f t="shared" si="36"/>
        <v>1100-18A1</v>
      </c>
      <c r="AC1217" s="29" t="str">
        <f t="shared" si="37"/>
        <v>MODIFICACIÓN, ADICIÓN Y PRÓRROGA AL CONTRATO DE PRESTACIÓN DE SERVICIOS N° 20170217 DE OBJETO "PRESTAR SERVICIOS PROFESIONALES PARA APOYAR EL PROCEDIMIENTO DE SERVICIO AL CIUDADANO, MEDIANTE LA ORIENTACIÓN EN LOS TRÁMITES, SERVICIOS Y RADICACIÓN DE LA DOCUMENTACIÓN EN LOS PUNTOS DE ATENCIÓN HABILITADOS" #1100-18A1</v>
      </c>
    </row>
    <row r="1218" spans="1:29" s="21" customFormat="1" ht="50.1" customHeight="1" x14ac:dyDescent="0.2">
      <c r="A1218" s="29">
        <v>1100</v>
      </c>
      <c r="B1218" s="29">
        <v>19</v>
      </c>
      <c r="C1218" s="29" t="s">
        <v>23</v>
      </c>
      <c r="D1218" s="29" t="s">
        <v>24</v>
      </c>
      <c r="E1218" s="29" t="s">
        <v>25</v>
      </c>
      <c r="F1218" s="29" t="s">
        <v>36</v>
      </c>
      <c r="G1218" s="29" t="s">
        <v>505</v>
      </c>
      <c r="H1218" s="29" t="s">
        <v>1964</v>
      </c>
      <c r="I1218" s="29" t="s">
        <v>1965</v>
      </c>
      <c r="J1218" s="29" t="s">
        <v>1233</v>
      </c>
      <c r="K1218" s="30">
        <v>80111600</v>
      </c>
      <c r="L1218" s="31" t="s">
        <v>1240</v>
      </c>
      <c r="M1218" s="31">
        <v>2</v>
      </c>
      <c r="N1218" s="31">
        <v>3</v>
      </c>
      <c r="O1218" s="32">
        <v>9</v>
      </c>
      <c r="P1218" s="31">
        <v>1</v>
      </c>
      <c r="Q1218" s="33" t="s">
        <v>29</v>
      </c>
      <c r="R1218" s="31">
        <v>0</v>
      </c>
      <c r="S1218" s="34">
        <v>22959000</v>
      </c>
      <c r="T1218" s="34">
        <v>22959000</v>
      </c>
      <c r="U1218" s="35">
        <v>0</v>
      </c>
      <c r="V1218" s="31">
        <v>0</v>
      </c>
      <c r="W1218" s="31" t="s">
        <v>1483</v>
      </c>
      <c r="X1218" s="31" t="s">
        <v>31</v>
      </c>
      <c r="Y1218" s="31" t="s">
        <v>32</v>
      </c>
      <c r="Z1218" s="31">
        <v>3778878</v>
      </c>
      <c r="AA1218" s="29" t="s">
        <v>33</v>
      </c>
      <c r="AB1218" s="29" t="str">
        <f t="shared" si="36"/>
        <v>1100-19</v>
      </c>
      <c r="AC1218" s="29" t="str">
        <f t="shared" si="37"/>
        <v>PRESTAR SERVICIOS PROFESIONALES PARA APOYAR EL PROCEDIMIENTO DE SERVICIO AL CIUDADANO, MEDIANTE LA ORIENTACIÓN EN LOS TRÁMITES, SERVICIOS Y RADICACIÓN DE LA DOCUMENTACIÓN EN LOS PUNTOS DE ATENCIÓN HABILITADOS #1100-19</v>
      </c>
    </row>
    <row r="1219" spans="1:29" s="21" customFormat="1" ht="50.1" customHeight="1" x14ac:dyDescent="0.2">
      <c r="A1219" s="29">
        <v>1100</v>
      </c>
      <c r="B1219" s="29" t="s">
        <v>1016</v>
      </c>
      <c r="C1219" s="29" t="s">
        <v>23</v>
      </c>
      <c r="D1219" s="29" t="s">
        <v>24</v>
      </c>
      <c r="E1219" s="29" t="s">
        <v>25</v>
      </c>
      <c r="F1219" s="29" t="s">
        <v>36</v>
      </c>
      <c r="G1219" s="29" t="s">
        <v>505</v>
      </c>
      <c r="H1219" s="29" t="s">
        <v>1964</v>
      </c>
      <c r="I1219" s="29" t="s">
        <v>1965</v>
      </c>
      <c r="J1219" s="29" t="s">
        <v>1233</v>
      </c>
      <c r="K1219" s="30">
        <v>80111600</v>
      </c>
      <c r="L1219" s="31" t="s">
        <v>1499</v>
      </c>
      <c r="M1219" s="31">
        <v>12</v>
      </c>
      <c r="N1219" s="31">
        <v>12</v>
      </c>
      <c r="O1219" s="32">
        <v>29</v>
      </c>
      <c r="P1219" s="31">
        <v>0</v>
      </c>
      <c r="Q1219" s="33" t="s">
        <v>29</v>
      </c>
      <c r="R1219" s="31">
        <v>0</v>
      </c>
      <c r="S1219" s="34">
        <v>2465967</v>
      </c>
      <c r="T1219" s="34">
        <v>2465967</v>
      </c>
      <c r="U1219" s="35">
        <v>0</v>
      </c>
      <c r="V1219" s="31">
        <v>0</v>
      </c>
      <c r="W1219" s="31" t="s">
        <v>1483</v>
      </c>
      <c r="X1219" s="31" t="s">
        <v>31</v>
      </c>
      <c r="Y1219" s="31" t="s">
        <v>32</v>
      </c>
      <c r="Z1219" s="31">
        <v>3778878</v>
      </c>
      <c r="AA1219" s="29" t="s">
        <v>33</v>
      </c>
      <c r="AB1219" s="29" t="str">
        <f t="shared" ref="AB1219:AB1282" si="38">+CONCATENATE(A1219,"-",B1219)</f>
        <v>1100-19A1</v>
      </c>
      <c r="AC1219" s="29" t="str">
        <f t="shared" ref="AC1219:AC1282" si="39">+CONCATENATE(L1219," #",AB1219)</f>
        <v>MODIFICACIÓN, ADICIÓN Y PRÓRROGA AL CONTRATO DE PRESTACIÓN DE SERVICIOS N° 20170157 DE OBJETO "PRESTAR SERVICIOS PROFESIONALES PARA APOYAR EL PROCEDIMIENTO DE SERVICIO AL CIUDADANO, MEDIANTE LA ORIENTACIÓN EN LOS TRÁMITES, SERVICIOS Y RADICACIÓN DE LA DOCUMENTACIÓN EN LOS PUNTOS DE ATENCIÓN HABILITADOS" #1100-19A1</v>
      </c>
    </row>
    <row r="1220" spans="1:29" s="21" customFormat="1" ht="50.1" customHeight="1" x14ac:dyDescent="0.2">
      <c r="A1220" s="29">
        <v>1100</v>
      </c>
      <c r="B1220" s="29">
        <v>20</v>
      </c>
      <c r="C1220" s="29" t="s">
        <v>23</v>
      </c>
      <c r="D1220" s="29" t="s">
        <v>24</v>
      </c>
      <c r="E1220" s="29" t="s">
        <v>25</v>
      </c>
      <c r="F1220" s="29" t="s">
        <v>36</v>
      </c>
      <c r="G1220" s="29" t="s">
        <v>505</v>
      </c>
      <c r="H1220" s="29" t="s">
        <v>1964</v>
      </c>
      <c r="I1220" s="29" t="s">
        <v>1965</v>
      </c>
      <c r="J1220" s="29" t="s">
        <v>1233</v>
      </c>
      <c r="K1220" s="30">
        <v>80111600</v>
      </c>
      <c r="L1220" s="31" t="s">
        <v>1241</v>
      </c>
      <c r="M1220" s="31">
        <v>3</v>
      </c>
      <c r="N1220" s="31">
        <v>4</v>
      </c>
      <c r="O1220" s="32">
        <v>9</v>
      </c>
      <c r="P1220" s="31">
        <v>1</v>
      </c>
      <c r="Q1220" s="33" t="s">
        <v>29</v>
      </c>
      <c r="R1220" s="31">
        <v>0</v>
      </c>
      <c r="S1220" s="34">
        <v>19647000</v>
      </c>
      <c r="T1220" s="34">
        <v>19647000</v>
      </c>
      <c r="U1220" s="35">
        <v>0</v>
      </c>
      <c r="V1220" s="31">
        <v>0</v>
      </c>
      <c r="W1220" s="31" t="s">
        <v>1483</v>
      </c>
      <c r="X1220" s="31" t="s">
        <v>31</v>
      </c>
      <c r="Y1220" s="31" t="s">
        <v>32</v>
      </c>
      <c r="Z1220" s="31">
        <v>3778878</v>
      </c>
      <c r="AA1220" s="29" t="s">
        <v>33</v>
      </c>
      <c r="AB1220" s="29" t="str">
        <f t="shared" si="38"/>
        <v>1100-20</v>
      </c>
      <c r="AC1220" s="29" t="str">
        <f t="shared" si="39"/>
        <v>PRESTAR LOS SERVICIOS DE APOYO TÉCNICO EN LA IMPLEMENTACIÓN DEL PROCEDIMIENTO DE SERVICIO AL CIUDADANO Y CORRESPONDENCIA, ASISTIENDO LOS TRÁMITES Y SERVICIOS DE LA SDA EN EL MARCO DE LA POLÍTICA PÚBLICA DE ATENCIÓN AL CIUDADANO EN LOS PUNTOS DE ATENCIÓN HABILITADOS #1100-20</v>
      </c>
    </row>
    <row r="1221" spans="1:29" s="21" customFormat="1" ht="50.1" customHeight="1" x14ac:dyDescent="0.2">
      <c r="A1221" s="29">
        <v>1100</v>
      </c>
      <c r="B1221" s="29" t="s">
        <v>1420</v>
      </c>
      <c r="C1221" s="29" t="s">
        <v>23</v>
      </c>
      <c r="D1221" s="29" t="s">
        <v>24</v>
      </c>
      <c r="E1221" s="29" t="s">
        <v>25</v>
      </c>
      <c r="F1221" s="29" t="s">
        <v>36</v>
      </c>
      <c r="G1221" s="29" t="s">
        <v>505</v>
      </c>
      <c r="H1221" s="29" t="s">
        <v>1964</v>
      </c>
      <c r="I1221" s="29" t="s">
        <v>1965</v>
      </c>
      <c r="J1221" s="29" t="s">
        <v>1233</v>
      </c>
      <c r="K1221" s="30">
        <v>80111600</v>
      </c>
      <c r="L1221" s="31" t="s">
        <v>1500</v>
      </c>
      <c r="M1221" s="31">
        <v>12</v>
      </c>
      <c r="N1221" s="31">
        <v>12</v>
      </c>
      <c r="O1221" s="32">
        <v>135</v>
      </c>
      <c r="P1221" s="31">
        <v>0</v>
      </c>
      <c r="Q1221" s="33" t="s">
        <v>29</v>
      </c>
      <c r="R1221" s="31">
        <v>0</v>
      </c>
      <c r="S1221" s="34">
        <v>9823500</v>
      </c>
      <c r="T1221" s="34">
        <v>9823500</v>
      </c>
      <c r="U1221" s="35">
        <v>0</v>
      </c>
      <c r="V1221" s="31">
        <v>0</v>
      </c>
      <c r="W1221" s="31" t="s">
        <v>1483</v>
      </c>
      <c r="X1221" s="31" t="s">
        <v>31</v>
      </c>
      <c r="Y1221" s="31" t="s">
        <v>32</v>
      </c>
      <c r="Z1221" s="31">
        <v>3778878</v>
      </c>
      <c r="AA1221" s="29" t="s">
        <v>33</v>
      </c>
      <c r="AB1221" s="29" t="str">
        <f t="shared" si="38"/>
        <v>1100-20A1</v>
      </c>
      <c r="AC1221" s="29" t="str">
        <f t="shared" si="39"/>
        <v>MODIFICACIÓN, ADICIÓN Y PRÓRROGA AL CONTRATO DE PRESTACIÓN DE SERVICIOS N° 20170740 DE OBJETO "PRESTAR LOS SERVICIOS DE APOYO TÉCNICO EN LA IMPLEMENTACIÓN DEL PROCEDIMIENTO DE SERVICIO AL CIUDADANO Y CORRESPONDENCIA, ASISTIENDO LOS TRÁMITES Y SERVICIOS DE LA SDA EN EL MARCO DE LA POLÍTICA PÚBLICA DE ATENCIÓN AL CIUDADANO EN LOS PUNTOS DE ATENCIÓN HABILITADOS" #1100-20A1</v>
      </c>
    </row>
    <row r="1222" spans="1:29" s="21" customFormat="1" ht="50.1" customHeight="1" x14ac:dyDescent="0.2">
      <c r="A1222" s="29">
        <v>1100</v>
      </c>
      <c r="B1222" s="29">
        <v>21</v>
      </c>
      <c r="C1222" s="29" t="s">
        <v>23</v>
      </c>
      <c r="D1222" s="29" t="s">
        <v>24</v>
      </c>
      <c r="E1222" s="29" t="s">
        <v>25</v>
      </c>
      <c r="F1222" s="29" t="s">
        <v>36</v>
      </c>
      <c r="G1222" s="29" t="s">
        <v>505</v>
      </c>
      <c r="H1222" s="29" t="s">
        <v>1964</v>
      </c>
      <c r="I1222" s="29" t="s">
        <v>1965</v>
      </c>
      <c r="J1222" s="29" t="s">
        <v>1233</v>
      </c>
      <c r="K1222" s="30">
        <v>80111600</v>
      </c>
      <c r="L1222" s="31" t="s">
        <v>1241</v>
      </c>
      <c r="M1222" s="31">
        <v>3</v>
      </c>
      <c r="N1222" s="31">
        <v>4</v>
      </c>
      <c r="O1222" s="32">
        <v>9</v>
      </c>
      <c r="P1222" s="31">
        <v>1</v>
      </c>
      <c r="Q1222" s="33" t="s">
        <v>29</v>
      </c>
      <c r="R1222" s="31">
        <v>0</v>
      </c>
      <c r="S1222" s="34">
        <v>19647000</v>
      </c>
      <c r="T1222" s="34">
        <v>19647000</v>
      </c>
      <c r="U1222" s="35">
        <v>0</v>
      </c>
      <c r="V1222" s="31">
        <v>0</v>
      </c>
      <c r="W1222" s="31" t="s">
        <v>1483</v>
      </c>
      <c r="X1222" s="31" t="s">
        <v>31</v>
      </c>
      <c r="Y1222" s="31" t="s">
        <v>32</v>
      </c>
      <c r="Z1222" s="31">
        <v>3778878</v>
      </c>
      <c r="AA1222" s="29" t="s">
        <v>33</v>
      </c>
      <c r="AB1222" s="29" t="str">
        <f t="shared" si="38"/>
        <v>1100-21</v>
      </c>
      <c r="AC1222" s="29" t="str">
        <f t="shared" si="39"/>
        <v>PRESTAR LOS SERVICIOS DE APOYO TÉCNICO EN LA IMPLEMENTACIÓN DEL PROCEDIMIENTO DE SERVICIO AL CIUDADANO Y CORRESPONDENCIA, ASISTIENDO LOS TRÁMITES Y SERVICIOS DE LA SDA EN EL MARCO DE LA POLÍTICA PÚBLICA DE ATENCIÓN AL CIUDADANO EN LOS PUNTOS DE ATENCIÓN HABILITADOS #1100-21</v>
      </c>
    </row>
    <row r="1223" spans="1:29" s="21" customFormat="1" ht="50.1" customHeight="1" x14ac:dyDescent="0.2">
      <c r="A1223" s="29">
        <v>1100</v>
      </c>
      <c r="B1223" s="29" t="s">
        <v>1399</v>
      </c>
      <c r="C1223" s="29" t="s">
        <v>23</v>
      </c>
      <c r="D1223" s="29" t="s">
        <v>24</v>
      </c>
      <c r="E1223" s="29" t="s">
        <v>25</v>
      </c>
      <c r="F1223" s="29" t="s">
        <v>36</v>
      </c>
      <c r="G1223" s="29" t="s">
        <v>505</v>
      </c>
      <c r="H1223" s="29" t="s">
        <v>1964</v>
      </c>
      <c r="I1223" s="29" t="s">
        <v>1965</v>
      </c>
      <c r="J1223" s="29" t="s">
        <v>1233</v>
      </c>
      <c r="K1223" s="30">
        <v>80111600</v>
      </c>
      <c r="L1223" s="31" t="s">
        <v>1501</v>
      </c>
      <c r="M1223" s="31">
        <v>12</v>
      </c>
      <c r="N1223" s="31">
        <v>12</v>
      </c>
      <c r="O1223" s="32">
        <v>135</v>
      </c>
      <c r="P1223" s="31">
        <v>0</v>
      </c>
      <c r="Q1223" s="33" t="s">
        <v>29</v>
      </c>
      <c r="R1223" s="31">
        <v>0</v>
      </c>
      <c r="S1223" s="34">
        <v>9823500</v>
      </c>
      <c r="T1223" s="34">
        <v>9823500</v>
      </c>
      <c r="U1223" s="35">
        <v>0</v>
      </c>
      <c r="V1223" s="31">
        <v>0</v>
      </c>
      <c r="W1223" s="31" t="s">
        <v>1483</v>
      </c>
      <c r="X1223" s="31" t="s">
        <v>31</v>
      </c>
      <c r="Y1223" s="31" t="s">
        <v>32</v>
      </c>
      <c r="Z1223" s="31">
        <v>3778878</v>
      </c>
      <c r="AA1223" s="29" t="s">
        <v>33</v>
      </c>
      <c r="AB1223" s="29" t="str">
        <f t="shared" si="38"/>
        <v>1100-21A1</v>
      </c>
      <c r="AC1223" s="29" t="str">
        <f t="shared" si="39"/>
        <v>MODIFICACIÓN, ADICIÓN Y PRÓRROGA AL CONTRATO DE PRESTACIÓN DE SERVICIOS N° 20170489 DE OBJETO "PRESTAR LOS SERVICIOS DE APOYO TÉCNICO EN LA IMPLEMENTACIÓN DEL PROCEDIMIENTO DE SERVICIO AL CIUDADANO Y CORRESPONDENCIA, ASISTIENDO LOS TRÁMITES Y SERVICIOS DE LA SDA EN EL MARCO DE LA POLÍTICA PÚBLICA DE ATENCIÓN AL CIUDADANO EN LOS PUNTOS DE ATENCIÓN HABILITADOS" #1100-21A1</v>
      </c>
    </row>
    <row r="1224" spans="1:29" s="21" customFormat="1" ht="50.1" customHeight="1" x14ac:dyDescent="0.2">
      <c r="A1224" s="29">
        <v>1100</v>
      </c>
      <c r="B1224" s="29">
        <v>22</v>
      </c>
      <c r="C1224" s="29" t="s">
        <v>23</v>
      </c>
      <c r="D1224" s="29" t="s">
        <v>24</v>
      </c>
      <c r="E1224" s="29" t="s">
        <v>25</v>
      </c>
      <c r="F1224" s="29" t="s">
        <v>36</v>
      </c>
      <c r="G1224" s="29" t="s">
        <v>505</v>
      </c>
      <c r="H1224" s="29" t="s">
        <v>1964</v>
      </c>
      <c r="I1224" s="29" t="s">
        <v>1965</v>
      </c>
      <c r="J1224" s="29" t="s">
        <v>1233</v>
      </c>
      <c r="K1224" s="30">
        <v>80111600</v>
      </c>
      <c r="L1224" s="31" t="s">
        <v>1241</v>
      </c>
      <c r="M1224" s="31">
        <v>2</v>
      </c>
      <c r="N1224" s="31">
        <v>3</v>
      </c>
      <c r="O1224" s="32">
        <v>9</v>
      </c>
      <c r="P1224" s="31">
        <v>1</v>
      </c>
      <c r="Q1224" s="33" t="s">
        <v>29</v>
      </c>
      <c r="R1224" s="31">
        <v>0</v>
      </c>
      <c r="S1224" s="34">
        <v>19647000</v>
      </c>
      <c r="T1224" s="34">
        <v>19647000</v>
      </c>
      <c r="U1224" s="35">
        <v>0</v>
      </c>
      <c r="V1224" s="31">
        <v>0</v>
      </c>
      <c r="W1224" s="31" t="s">
        <v>1483</v>
      </c>
      <c r="X1224" s="31" t="s">
        <v>31</v>
      </c>
      <c r="Y1224" s="31" t="s">
        <v>32</v>
      </c>
      <c r="Z1224" s="31">
        <v>3778878</v>
      </c>
      <c r="AA1224" s="29" t="s">
        <v>33</v>
      </c>
      <c r="AB1224" s="29" t="str">
        <f t="shared" si="38"/>
        <v>1100-22</v>
      </c>
      <c r="AC1224" s="29" t="str">
        <f t="shared" si="39"/>
        <v>PRESTAR LOS SERVICIOS DE APOYO TÉCNICO EN LA IMPLEMENTACIÓN DEL PROCEDIMIENTO DE SERVICIO AL CIUDADANO Y CORRESPONDENCIA, ASISTIENDO LOS TRÁMITES Y SERVICIOS DE LA SDA EN EL MARCO DE LA POLÍTICA PÚBLICA DE ATENCIÓN AL CIUDADANO EN LOS PUNTOS DE ATENCIÓN HABILITADOS #1100-22</v>
      </c>
    </row>
    <row r="1225" spans="1:29" s="21" customFormat="1" ht="50.1" customHeight="1" x14ac:dyDescent="0.2">
      <c r="A1225" s="29">
        <v>1100</v>
      </c>
      <c r="B1225" s="29" t="s">
        <v>1423</v>
      </c>
      <c r="C1225" s="29" t="s">
        <v>23</v>
      </c>
      <c r="D1225" s="29" t="s">
        <v>24</v>
      </c>
      <c r="E1225" s="29" t="s">
        <v>25</v>
      </c>
      <c r="F1225" s="29" t="s">
        <v>36</v>
      </c>
      <c r="G1225" s="29" t="s">
        <v>505</v>
      </c>
      <c r="H1225" s="29" t="s">
        <v>1964</v>
      </c>
      <c r="I1225" s="29" t="s">
        <v>1965</v>
      </c>
      <c r="J1225" s="29" t="s">
        <v>1233</v>
      </c>
      <c r="K1225" s="30">
        <v>80111600</v>
      </c>
      <c r="L1225" s="31" t="s">
        <v>1502</v>
      </c>
      <c r="M1225" s="31">
        <v>12</v>
      </c>
      <c r="N1225" s="31">
        <v>12</v>
      </c>
      <c r="O1225" s="32">
        <v>22</v>
      </c>
      <c r="P1225" s="31">
        <v>0</v>
      </c>
      <c r="Q1225" s="33" t="s">
        <v>29</v>
      </c>
      <c r="R1225" s="31">
        <v>0</v>
      </c>
      <c r="S1225" s="34">
        <v>1600867</v>
      </c>
      <c r="T1225" s="34">
        <v>1600867</v>
      </c>
      <c r="U1225" s="35">
        <v>0</v>
      </c>
      <c r="V1225" s="31">
        <v>0</v>
      </c>
      <c r="W1225" s="31" t="s">
        <v>1483</v>
      </c>
      <c r="X1225" s="31" t="s">
        <v>31</v>
      </c>
      <c r="Y1225" s="31" t="s">
        <v>32</v>
      </c>
      <c r="Z1225" s="31">
        <v>3778878</v>
      </c>
      <c r="AA1225" s="29" t="s">
        <v>33</v>
      </c>
      <c r="AB1225" s="29" t="str">
        <f t="shared" si="38"/>
        <v>1100-22A1</v>
      </c>
      <c r="AC1225" s="29" t="str">
        <f t="shared" si="39"/>
        <v>MODIFICACIÓN, ADICIÓN Y PRÓRROGA AL CONTRATO DE PRESTACIÓN DE SERVICIOS N° 20170286 DE OBJETO "PRESTAR LOS SERVICIOS DE APOYO TÉCNICO EN LA IMPLEMENTACIÓN DEL PROCEDIMIENTO DE SERVICIO AL CIUDADANO Y CORRESPONDENCIA, ASISTIENDO LOS TRÁMITES Y SERVICIOS DE LA SDA EN EL MARCO DE LA POLÍTICA PÚBLICA DE ATENCIÓN AL CIUDADANO EN LOS PUNTOS DE ATENCIÓN HABILITADOS" #1100-22A1</v>
      </c>
    </row>
    <row r="1226" spans="1:29" s="21" customFormat="1" ht="50.1" customHeight="1" x14ac:dyDescent="0.2">
      <c r="A1226" s="29">
        <v>1100</v>
      </c>
      <c r="B1226" s="29">
        <v>23</v>
      </c>
      <c r="C1226" s="29" t="s">
        <v>23</v>
      </c>
      <c r="D1226" s="29" t="s">
        <v>24</v>
      </c>
      <c r="E1226" s="29" t="s">
        <v>25</v>
      </c>
      <c r="F1226" s="29" t="s">
        <v>36</v>
      </c>
      <c r="G1226" s="29" t="s">
        <v>505</v>
      </c>
      <c r="H1226" s="29" t="s">
        <v>1964</v>
      </c>
      <c r="I1226" s="29" t="s">
        <v>1965</v>
      </c>
      <c r="J1226" s="29" t="s">
        <v>1233</v>
      </c>
      <c r="K1226" s="30">
        <v>80111600</v>
      </c>
      <c r="L1226" s="31" t="s">
        <v>1241</v>
      </c>
      <c r="M1226" s="31">
        <v>3</v>
      </c>
      <c r="N1226" s="31">
        <v>4</v>
      </c>
      <c r="O1226" s="32">
        <v>9</v>
      </c>
      <c r="P1226" s="31">
        <v>1</v>
      </c>
      <c r="Q1226" s="33" t="s">
        <v>29</v>
      </c>
      <c r="R1226" s="31">
        <v>0</v>
      </c>
      <c r="S1226" s="34">
        <v>19647000</v>
      </c>
      <c r="T1226" s="34">
        <v>19647000</v>
      </c>
      <c r="U1226" s="35">
        <v>0</v>
      </c>
      <c r="V1226" s="31">
        <v>0</v>
      </c>
      <c r="W1226" s="31" t="s">
        <v>1483</v>
      </c>
      <c r="X1226" s="31" t="s">
        <v>31</v>
      </c>
      <c r="Y1226" s="31" t="s">
        <v>32</v>
      </c>
      <c r="Z1226" s="31">
        <v>3778878</v>
      </c>
      <c r="AA1226" s="29" t="s">
        <v>33</v>
      </c>
      <c r="AB1226" s="29" t="str">
        <f t="shared" si="38"/>
        <v>1100-23</v>
      </c>
      <c r="AC1226" s="29" t="str">
        <f t="shared" si="39"/>
        <v>PRESTAR LOS SERVICIOS DE APOYO TÉCNICO EN LA IMPLEMENTACIÓN DEL PROCEDIMIENTO DE SERVICIO AL CIUDADANO Y CORRESPONDENCIA, ASISTIENDO LOS TRÁMITES Y SERVICIOS DE LA SDA EN EL MARCO DE LA POLÍTICA PÚBLICA DE ATENCIÓN AL CIUDADANO EN LOS PUNTOS DE ATENCIÓN HABILITADOS #1100-23</v>
      </c>
    </row>
    <row r="1227" spans="1:29" s="21" customFormat="1" ht="50.1" customHeight="1" x14ac:dyDescent="0.2">
      <c r="A1227" s="29">
        <v>1100</v>
      </c>
      <c r="B1227" s="29" t="s">
        <v>239</v>
      </c>
      <c r="C1227" s="29" t="s">
        <v>23</v>
      </c>
      <c r="D1227" s="29" t="s">
        <v>24</v>
      </c>
      <c r="E1227" s="29" t="s">
        <v>25</v>
      </c>
      <c r="F1227" s="29" t="s">
        <v>36</v>
      </c>
      <c r="G1227" s="29" t="s">
        <v>505</v>
      </c>
      <c r="H1227" s="29" t="s">
        <v>1964</v>
      </c>
      <c r="I1227" s="29" t="s">
        <v>1965</v>
      </c>
      <c r="J1227" s="29" t="s">
        <v>1233</v>
      </c>
      <c r="K1227" s="30">
        <v>80111600</v>
      </c>
      <c r="L1227" s="31" t="s">
        <v>1503</v>
      </c>
      <c r="M1227" s="31">
        <v>12</v>
      </c>
      <c r="N1227" s="31">
        <v>12</v>
      </c>
      <c r="O1227" s="32">
        <v>135</v>
      </c>
      <c r="P1227" s="31">
        <v>0</v>
      </c>
      <c r="Q1227" s="33" t="s">
        <v>29</v>
      </c>
      <c r="R1227" s="31">
        <v>0</v>
      </c>
      <c r="S1227" s="34">
        <v>9823500</v>
      </c>
      <c r="T1227" s="34">
        <v>9823500</v>
      </c>
      <c r="U1227" s="35">
        <v>0</v>
      </c>
      <c r="V1227" s="31">
        <v>0</v>
      </c>
      <c r="W1227" s="31" t="s">
        <v>1483</v>
      </c>
      <c r="X1227" s="31" t="s">
        <v>31</v>
      </c>
      <c r="Y1227" s="31" t="s">
        <v>32</v>
      </c>
      <c r="Z1227" s="31">
        <v>3778878</v>
      </c>
      <c r="AA1227" s="29" t="s">
        <v>33</v>
      </c>
      <c r="AB1227" s="29" t="str">
        <f t="shared" si="38"/>
        <v>1100-23A1</v>
      </c>
      <c r="AC1227" s="29" t="str">
        <f t="shared" si="39"/>
        <v>MODIFICACIÓN, ADICIÓN Y PRÓRROGA AL CONTRATO DE PRESTACIÓN DE SERVICIOS N° 20170776 DE OBJETO "PRESTAR LOS SERVICIOS DE APOYO TÉCNICO EN LA IMPLEMENTACIÓN DEL PROCEDIMIENTO DE SERVICIO AL CIUDADANO Y CORRESPONDENCIA, ASISTIENDO LOS TRÁMITES Y SERVICIOS DE LA SDA EN EL MARCO DE LA POLÍTICA PÚBLICA DE ATENCIÓN AL CIUDADANO EN LOS PUNTOS DE ATENCIÓN HABILITADOS" #1100-23A1</v>
      </c>
    </row>
    <row r="1228" spans="1:29" s="21" customFormat="1" ht="50.1" customHeight="1" x14ac:dyDescent="0.2">
      <c r="A1228" s="29">
        <v>1100</v>
      </c>
      <c r="B1228" s="29">
        <v>24</v>
      </c>
      <c r="C1228" s="29" t="s">
        <v>23</v>
      </c>
      <c r="D1228" s="29" t="s">
        <v>24</v>
      </c>
      <c r="E1228" s="29" t="s">
        <v>25</v>
      </c>
      <c r="F1228" s="29" t="s">
        <v>36</v>
      </c>
      <c r="G1228" s="29" t="s">
        <v>505</v>
      </c>
      <c r="H1228" s="29" t="s">
        <v>1964</v>
      </c>
      <c r="I1228" s="29" t="s">
        <v>1965</v>
      </c>
      <c r="J1228" s="29" t="s">
        <v>1233</v>
      </c>
      <c r="K1228" s="30">
        <v>80111600</v>
      </c>
      <c r="L1228" s="31" t="s">
        <v>1241</v>
      </c>
      <c r="M1228" s="31">
        <v>2</v>
      </c>
      <c r="N1228" s="31">
        <v>3</v>
      </c>
      <c r="O1228" s="32">
        <v>9</v>
      </c>
      <c r="P1228" s="31">
        <v>1</v>
      </c>
      <c r="Q1228" s="33" t="s">
        <v>29</v>
      </c>
      <c r="R1228" s="31">
        <v>0</v>
      </c>
      <c r="S1228" s="34">
        <v>19647000</v>
      </c>
      <c r="T1228" s="34">
        <v>19647000</v>
      </c>
      <c r="U1228" s="35">
        <v>0</v>
      </c>
      <c r="V1228" s="31">
        <v>0</v>
      </c>
      <c r="W1228" s="31" t="s">
        <v>1483</v>
      </c>
      <c r="X1228" s="31" t="s">
        <v>31</v>
      </c>
      <c r="Y1228" s="31" t="s">
        <v>32</v>
      </c>
      <c r="Z1228" s="31">
        <v>3778878</v>
      </c>
      <c r="AA1228" s="29" t="s">
        <v>33</v>
      </c>
      <c r="AB1228" s="29" t="str">
        <f t="shared" si="38"/>
        <v>1100-24</v>
      </c>
      <c r="AC1228" s="29" t="str">
        <f t="shared" si="39"/>
        <v>PRESTAR LOS SERVICIOS DE APOYO TÉCNICO EN LA IMPLEMENTACIÓN DEL PROCEDIMIENTO DE SERVICIO AL CIUDADANO Y CORRESPONDENCIA, ASISTIENDO LOS TRÁMITES Y SERVICIOS DE LA SDA EN EL MARCO DE LA POLÍTICA PÚBLICA DE ATENCIÓN AL CIUDADANO EN LOS PUNTOS DE ATENCIÓN HABILITADOS #1100-24</v>
      </c>
    </row>
    <row r="1229" spans="1:29" s="21" customFormat="1" ht="50.1" customHeight="1" x14ac:dyDescent="0.2">
      <c r="A1229" s="29">
        <v>1100</v>
      </c>
      <c r="B1229" s="29">
        <v>25</v>
      </c>
      <c r="C1229" s="29" t="s">
        <v>23</v>
      </c>
      <c r="D1229" s="29" t="s">
        <v>24</v>
      </c>
      <c r="E1229" s="29" t="s">
        <v>25</v>
      </c>
      <c r="F1229" s="29" t="s">
        <v>36</v>
      </c>
      <c r="G1229" s="29" t="s">
        <v>505</v>
      </c>
      <c r="H1229" s="29" t="s">
        <v>1964</v>
      </c>
      <c r="I1229" s="29" t="s">
        <v>1965</v>
      </c>
      <c r="J1229" s="29" t="s">
        <v>1233</v>
      </c>
      <c r="K1229" s="30">
        <v>80111600</v>
      </c>
      <c r="L1229" s="31" t="s">
        <v>1241</v>
      </c>
      <c r="M1229" s="31">
        <v>2</v>
      </c>
      <c r="N1229" s="31">
        <v>3</v>
      </c>
      <c r="O1229" s="32">
        <v>9</v>
      </c>
      <c r="P1229" s="31">
        <v>1</v>
      </c>
      <c r="Q1229" s="33" t="s">
        <v>29</v>
      </c>
      <c r="R1229" s="31">
        <v>0</v>
      </c>
      <c r="S1229" s="34">
        <v>19647000</v>
      </c>
      <c r="T1229" s="34">
        <v>19647000</v>
      </c>
      <c r="U1229" s="35">
        <v>0</v>
      </c>
      <c r="V1229" s="31">
        <v>0</v>
      </c>
      <c r="W1229" s="31" t="s">
        <v>1483</v>
      </c>
      <c r="X1229" s="31" t="s">
        <v>31</v>
      </c>
      <c r="Y1229" s="31" t="s">
        <v>32</v>
      </c>
      <c r="Z1229" s="31">
        <v>3778878</v>
      </c>
      <c r="AA1229" s="29" t="s">
        <v>33</v>
      </c>
      <c r="AB1229" s="29" t="str">
        <f t="shared" si="38"/>
        <v>1100-25</v>
      </c>
      <c r="AC1229" s="29" t="str">
        <f t="shared" si="39"/>
        <v>PRESTAR LOS SERVICIOS DE APOYO TÉCNICO EN LA IMPLEMENTACIÓN DEL PROCEDIMIENTO DE SERVICIO AL CIUDADANO Y CORRESPONDENCIA, ASISTIENDO LOS TRÁMITES Y SERVICIOS DE LA SDA EN EL MARCO DE LA POLÍTICA PÚBLICA DE ATENCIÓN AL CIUDADANO EN LOS PUNTOS DE ATENCIÓN HABILITADOS #1100-25</v>
      </c>
    </row>
    <row r="1230" spans="1:29" s="21" customFormat="1" ht="50.1" customHeight="1" x14ac:dyDescent="0.2">
      <c r="A1230" s="29">
        <v>1100</v>
      </c>
      <c r="B1230" s="29">
        <v>26</v>
      </c>
      <c r="C1230" s="29" t="s">
        <v>23</v>
      </c>
      <c r="D1230" s="29" t="s">
        <v>24</v>
      </c>
      <c r="E1230" s="29" t="s">
        <v>25</v>
      </c>
      <c r="F1230" s="29" t="s">
        <v>36</v>
      </c>
      <c r="G1230" s="29" t="s">
        <v>505</v>
      </c>
      <c r="H1230" s="29" t="s">
        <v>1964</v>
      </c>
      <c r="I1230" s="29" t="s">
        <v>1965</v>
      </c>
      <c r="J1230" s="29" t="s">
        <v>1233</v>
      </c>
      <c r="K1230" s="30">
        <v>80111600</v>
      </c>
      <c r="L1230" s="31" t="s">
        <v>1241</v>
      </c>
      <c r="M1230" s="31">
        <v>2</v>
      </c>
      <c r="N1230" s="31">
        <v>3</v>
      </c>
      <c r="O1230" s="32">
        <v>9</v>
      </c>
      <c r="P1230" s="31">
        <v>1</v>
      </c>
      <c r="Q1230" s="33" t="s">
        <v>29</v>
      </c>
      <c r="R1230" s="31">
        <v>0</v>
      </c>
      <c r="S1230" s="34">
        <v>19647000</v>
      </c>
      <c r="T1230" s="34">
        <v>19647000</v>
      </c>
      <c r="U1230" s="35">
        <v>0</v>
      </c>
      <c r="V1230" s="31">
        <v>0</v>
      </c>
      <c r="W1230" s="31" t="s">
        <v>1483</v>
      </c>
      <c r="X1230" s="31" t="s">
        <v>31</v>
      </c>
      <c r="Y1230" s="31" t="s">
        <v>32</v>
      </c>
      <c r="Z1230" s="31">
        <v>3778878</v>
      </c>
      <c r="AA1230" s="29" t="s">
        <v>33</v>
      </c>
      <c r="AB1230" s="29" t="str">
        <f t="shared" si="38"/>
        <v>1100-26</v>
      </c>
      <c r="AC1230" s="29" t="str">
        <f t="shared" si="39"/>
        <v>PRESTAR LOS SERVICIOS DE APOYO TÉCNICO EN LA IMPLEMENTACIÓN DEL PROCEDIMIENTO DE SERVICIO AL CIUDADANO Y CORRESPONDENCIA, ASISTIENDO LOS TRÁMITES Y SERVICIOS DE LA SDA EN EL MARCO DE LA POLÍTICA PÚBLICA DE ATENCIÓN AL CIUDADANO EN LOS PUNTOS DE ATENCIÓN HABILITADOS #1100-26</v>
      </c>
    </row>
    <row r="1231" spans="1:29" s="21" customFormat="1" ht="50.1" customHeight="1" x14ac:dyDescent="0.2">
      <c r="A1231" s="29">
        <v>1100</v>
      </c>
      <c r="B1231" s="29" t="s">
        <v>1426</v>
      </c>
      <c r="C1231" s="29" t="s">
        <v>23</v>
      </c>
      <c r="D1231" s="29" t="s">
        <v>24</v>
      </c>
      <c r="E1231" s="29" t="s">
        <v>25</v>
      </c>
      <c r="F1231" s="29" t="s">
        <v>36</v>
      </c>
      <c r="G1231" s="29" t="s">
        <v>505</v>
      </c>
      <c r="H1231" s="29" t="s">
        <v>1964</v>
      </c>
      <c r="I1231" s="29" t="s">
        <v>1965</v>
      </c>
      <c r="J1231" s="29" t="s">
        <v>1233</v>
      </c>
      <c r="K1231" s="30">
        <v>80111600</v>
      </c>
      <c r="L1231" s="31" t="s">
        <v>1505</v>
      </c>
      <c r="M1231" s="31">
        <v>12</v>
      </c>
      <c r="N1231" s="31">
        <v>12</v>
      </c>
      <c r="O1231" s="32">
        <v>29</v>
      </c>
      <c r="P1231" s="31">
        <v>0</v>
      </c>
      <c r="Q1231" s="33" t="s">
        <v>29</v>
      </c>
      <c r="R1231" s="31">
        <v>0</v>
      </c>
      <c r="S1231" s="34">
        <v>2110233</v>
      </c>
      <c r="T1231" s="34">
        <v>2110233</v>
      </c>
      <c r="U1231" s="35">
        <v>0</v>
      </c>
      <c r="V1231" s="31">
        <v>0</v>
      </c>
      <c r="W1231" s="31" t="s">
        <v>1483</v>
      </c>
      <c r="X1231" s="31" t="s">
        <v>31</v>
      </c>
      <c r="Y1231" s="31" t="s">
        <v>32</v>
      </c>
      <c r="Z1231" s="31">
        <v>3778878</v>
      </c>
      <c r="AA1231" s="29" t="s">
        <v>33</v>
      </c>
      <c r="AB1231" s="29" t="str">
        <f t="shared" si="38"/>
        <v>1100-26A1</v>
      </c>
      <c r="AC1231" s="29" t="str">
        <f t="shared" si="39"/>
        <v>MODIFICACIÓN, ADICIÓN Y PRÓRROGA AL CONTRATO DE PRESTACIÓN DE SERVICIOS N° 20170148 DE OBJETO "PRESTAR LOS SERVICIOS DE APOYO TÉCNICO EN LA IMPLEMENTACIÓN DEL PROCEDIMIENTO DE SERVICIO AL CIUDADANO Y CORRESPONDENCIA, ASISTIENDO LOS TRÁMITES Y SERVICIOS DE LA SDA EN EL MARCO DE LA POLÍTICA PÚBLICA DE ATENCIÓN AL CIUDADANO EN LOS PUNTOS DE ATENCIÓN HABILITADOS" #1100-26A1</v>
      </c>
    </row>
    <row r="1232" spans="1:29" s="21" customFormat="1" ht="50.1" customHeight="1" x14ac:dyDescent="0.2">
      <c r="A1232" s="29">
        <v>1100</v>
      </c>
      <c r="B1232" s="29">
        <v>27</v>
      </c>
      <c r="C1232" s="29" t="s">
        <v>23</v>
      </c>
      <c r="D1232" s="29" t="s">
        <v>24</v>
      </c>
      <c r="E1232" s="29" t="s">
        <v>25</v>
      </c>
      <c r="F1232" s="29" t="s">
        <v>36</v>
      </c>
      <c r="G1232" s="29" t="s">
        <v>505</v>
      </c>
      <c r="H1232" s="29" t="s">
        <v>1964</v>
      </c>
      <c r="I1232" s="29" t="s">
        <v>1965</v>
      </c>
      <c r="J1232" s="29" t="s">
        <v>1233</v>
      </c>
      <c r="K1232" s="30">
        <v>80111600</v>
      </c>
      <c r="L1232" s="31" t="s">
        <v>1241</v>
      </c>
      <c r="M1232" s="31">
        <v>3</v>
      </c>
      <c r="N1232" s="31">
        <v>4</v>
      </c>
      <c r="O1232" s="32">
        <v>250</v>
      </c>
      <c r="P1232" s="31">
        <v>0</v>
      </c>
      <c r="Q1232" s="33" t="s">
        <v>29</v>
      </c>
      <c r="R1232" s="31">
        <v>0</v>
      </c>
      <c r="S1232" s="34">
        <v>18191667</v>
      </c>
      <c r="T1232" s="34">
        <v>18191667</v>
      </c>
      <c r="U1232" s="35">
        <v>0</v>
      </c>
      <c r="V1232" s="31">
        <v>0</v>
      </c>
      <c r="W1232" s="31" t="s">
        <v>1483</v>
      </c>
      <c r="X1232" s="31" t="s">
        <v>31</v>
      </c>
      <c r="Y1232" s="31" t="s">
        <v>32</v>
      </c>
      <c r="Z1232" s="31">
        <v>3778878</v>
      </c>
      <c r="AA1232" s="29" t="s">
        <v>33</v>
      </c>
      <c r="AB1232" s="29" t="str">
        <f t="shared" si="38"/>
        <v>1100-27</v>
      </c>
      <c r="AC1232" s="29" t="str">
        <f t="shared" si="39"/>
        <v>PRESTAR LOS SERVICIOS DE APOYO TÉCNICO EN LA IMPLEMENTACIÓN DEL PROCEDIMIENTO DE SERVICIO AL CIUDADANO Y CORRESPONDENCIA, ASISTIENDO LOS TRÁMITES Y SERVICIOS DE LA SDA EN EL MARCO DE LA POLÍTICA PÚBLICA DE ATENCIÓN AL CIUDADANO EN LOS PUNTOS DE ATENCIÓN HABILITADOS #1100-27</v>
      </c>
    </row>
    <row r="1233" spans="1:29" s="21" customFormat="1" ht="50.1" customHeight="1" x14ac:dyDescent="0.2">
      <c r="A1233" s="29">
        <v>1100</v>
      </c>
      <c r="B1233" s="29">
        <v>28</v>
      </c>
      <c r="C1233" s="29" t="s">
        <v>23</v>
      </c>
      <c r="D1233" s="29" t="s">
        <v>24</v>
      </c>
      <c r="E1233" s="29" t="s">
        <v>25</v>
      </c>
      <c r="F1233" s="29" t="s">
        <v>36</v>
      </c>
      <c r="G1233" s="29" t="s">
        <v>505</v>
      </c>
      <c r="H1233" s="29" t="s">
        <v>1964</v>
      </c>
      <c r="I1233" s="29" t="s">
        <v>1965</v>
      </c>
      <c r="J1233" s="29" t="s">
        <v>1233</v>
      </c>
      <c r="K1233" s="30">
        <v>80111600</v>
      </c>
      <c r="L1233" s="31" t="s">
        <v>1241</v>
      </c>
      <c r="M1233" s="31">
        <v>3</v>
      </c>
      <c r="N1233" s="31">
        <v>4</v>
      </c>
      <c r="O1233" s="32">
        <v>9</v>
      </c>
      <c r="P1233" s="31">
        <v>1</v>
      </c>
      <c r="Q1233" s="33" t="s">
        <v>29</v>
      </c>
      <c r="R1233" s="31">
        <v>0</v>
      </c>
      <c r="S1233" s="34">
        <v>19647000</v>
      </c>
      <c r="T1233" s="34">
        <v>19647000</v>
      </c>
      <c r="U1233" s="35">
        <v>0</v>
      </c>
      <c r="V1233" s="31">
        <v>0</v>
      </c>
      <c r="W1233" s="31" t="s">
        <v>1483</v>
      </c>
      <c r="X1233" s="31" t="s">
        <v>31</v>
      </c>
      <c r="Y1233" s="31" t="s">
        <v>32</v>
      </c>
      <c r="Z1233" s="31">
        <v>3778878</v>
      </c>
      <c r="AA1233" s="29" t="s">
        <v>33</v>
      </c>
      <c r="AB1233" s="29" t="str">
        <f t="shared" si="38"/>
        <v>1100-28</v>
      </c>
      <c r="AC1233" s="29" t="str">
        <f t="shared" si="39"/>
        <v>PRESTAR LOS SERVICIOS DE APOYO TÉCNICO EN LA IMPLEMENTACIÓN DEL PROCEDIMIENTO DE SERVICIO AL CIUDADANO Y CORRESPONDENCIA, ASISTIENDO LOS TRÁMITES Y SERVICIOS DE LA SDA EN EL MARCO DE LA POLÍTICA PÚBLICA DE ATENCIÓN AL CIUDADANO EN LOS PUNTOS DE ATENCIÓN HABILITADOS #1100-28</v>
      </c>
    </row>
    <row r="1234" spans="1:29" s="21" customFormat="1" ht="50.1" customHeight="1" x14ac:dyDescent="0.2">
      <c r="A1234" s="29">
        <v>1100</v>
      </c>
      <c r="B1234" s="29" t="s">
        <v>1430</v>
      </c>
      <c r="C1234" s="29" t="s">
        <v>23</v>
      </c>
      <c r="D1234" s="29" t="s">
        <v>24</v>
      </c>
      <c r="E1234" s="29" t="s">
        <v>25</v>
      </c>
      <c r="F1234" s="29" t="s">
        <v>36</v>
      </c>
      <c r="G1234" s="29" t="s">
        <v>505</v>
      </c>
      <c r="H1234" s="29" t="s">
        <v>1964</v>
      </c>
      <c r="I1234" s="29" t="s">
        <v>1965</v>
      </c>
      <c r="J1234" s="29" t="s">
        <v>1233</v>
      </c>
      <c r="K1234" s="30">
        <v>80111600</v>
      </c>
      <c r="L1234" s="31" t="s">
        <v>1506</v>
      </c>
      <c r="M1234" s="31">
        <v>12</v>
      </c>
      <c r="N1234" s="31">
        <v>12</v>
      </c>
      <c r="O1234" s="32">
        <v>135</v>
      </c>
      <c r="P1234" s="31">
        <v>0</v>
      </c>
      <c r="Q1234" s="33" t="s">
        <v>39</v>
      </c>
      <c r="R1234" s="31">
        <v>0</v>
      </c>
      <c r="S1234" s="34">
        <v>9823500</v>
      </c>
      <c r="T1234" s="34">
        <v>9823500</v>
      </c>
      <c r="U1234" s="35">
        <v>0</v>
      </c>
      <c r="V1234" s="31">
        <v>0</v>
      </c>
      <c r="W1234" s="31" t="s">
        <v>1483</v>
      </c>
      <c r="X1234" s="31" t="s">
        <v>31</v>
      </c>
      <c r="Y1234" s="31" t="s">
        <v>32</v>
      </c>
      <c r="Z1234" s="31">
        <v>3778878</v>
      </c>
      <c r="AA1234" s="29" t="s">
        <v>33</v>
      </c>
      <c r="AB1234" s="29" t="str">
        <f t="shared" si="38"/>
        <v>1100-28A1</v>
      </c>
      <c r="AC1234" s="29" t="str">
        <f t="shared" si="39"/>
        <v>MODIFICACIÓN, ADICIÓN Y PRÓRROGA AL CONTRATO DE PRESTACIÓN DE SERVICIOS N° 20170781 DE OBJETO "PRESTAR LOS SERVICIOS DE APOYO TÉCNICO EN LA IMPLEMENTACIÓN DEL PROCEDIMIENTO DE SERVICIO AL CIUDADANO Y CORRESPONDENCIA, ASISTIENDO LOS TRÁMITES Y SERVICIOS DE LA SDA EN EL MARCO DE LA POLÍTICA PÚBLICA DE ATENCIÓN AL CIUDADANO EN LOS PUNTOS DE ATENCIÓN HABILITADOS" #1100-28A1</v>
      </c>
    </row>
    <row r="1235" spans="1:29" s="21" customFormat="1" ht="50.1" customHeight="1" x14ac:dyDescent="0.2">
      <c r="A1235" s="29">
        <v>1100</v>
      </c>
      <c r="B1235" s="29">
        <v>29</v>
      </c>
      <c r="C1235" s="29" t="s">
        <v>23</v>
      </c>
      <c r="D1235" s="29" t="s">
        <v>24</v>
      </c>
      <c r="E1235" s="29" t="s">
        <v>25</v>
      </c>
      <c r="F1235" s="29" t="s">
        <v>36</v>
      </c>
      <c r="G1235" s="29" t="s">
        <v>505</v>
      </c>
      <c r="H1235" s="29" t="s">
        <v>1964</v>
      </c>
      <c r="I1235" s="29" t="s">
        <v>1965</v>
      </c>
      <c r="J1235" s="29" t="s">
        <v>1233</v>
      </c>
      <c r="K1235" s="30">
        <v>80111600</v>
      </c>
      <c r="L1235" s="31" t="s">
        <v>1256</v>
      </c>
      <c r="M1235" s="31">
        <v>2</v>
      </c>
      <c r="N1235" s="31">
        <v>3</v>
      </c>
      <c r="O1235" s="32">
        <v>9</v>
      </c>
      <c r="P1235" s="31">
        <v>1</v>
      </c>
      <c r="Q1235" s="33" t="s">
        <v>29</v>
      </c>
      <c r="R1235" s="31">
        <v>0</v>
      </c>
      <c r="S1235" s="34">
        <v>21150000</v>
      </c>
      <c r="T1235" s="34">
        <v>21150000</v>
      </c>
      <c r="U1235" s="35">
        <v>0</v>
      </c>
      <c r="V1235" s="31">
        <v>0</v>
      </c>
      <c r="W1235" s="31" t="s">
        <v>1483</v>
      </c>
      <c r="X1235" s="31" t="s">
        <v>31</v>
      </c>
      <c r="Y1235" s="31" t="s">
        <v>32</v>
      </c>
      <c r="Z1235" s="31">
        <v>3778878</v>
      </c>
      <c r="AA1235" s="29" t="s">
        <v>33</v>
      </c>
      <c r="AB1235" s="29" t="str">
        <f t="shared" si="38"/>
        <v>1100-29</v>
      </c>
      <c r="AC1235" s="29" t="str">
        <f t="shared" si="39"/>
        <v>APOYAR TÉCNICAMENTE AL DEFENSOR DEL CIUDADANO, CON LA ELABORACIÓN DE INFORMES Y PUBLICACIONES ORIENTADAS AL DESARROLLO DE LA POLÍTICA PÚBLICA DE ATENCIÓN AL CIUDADANO Y LA ESTRATEGIA DE GOBIERNO ABIERTO EN TODOS SUS COMPONENTES #1100-29</v>
      </c>
    </row>
    <row r="1236" spans="1:29" s="21" customFormat="1" ht="50.1" customHeight="1" x14ac:dyDescent="0.2">
      <c r="A1236" s="29">
        <v>1100</v>
      </c>
      <c r="B1236" s="29" t="s">
        <v>957</v>
      </c>
      <c r="C1236" s="29" t="s">
        <v>23</v>
      </c>
      <c r="D1236" s="29" t="s">
        <v>24</v>
      </c>
      <c r="E1236" s="29" t="s">
        <v>25</v>
      </c>
      <c r="F1236" s="29" t="s">
        <v>36</v>
      </c>
      <c r="G1236" s="29" t="s">
        <v>505</v>
      </c>
      <c r="H1236" s="29" t="s">
        <v>1964</v>
      </c>
      <c r="I1236" s="29" t="s">
        <v>1965</v>
      </c>
      <c r="J1236" s="29" t="s">
        <v>1233</v>
      </c>
      <c r="K1236" s="30">
        <v>80111600</v>
      </c>
      <c r="L1236" s="31" t="s">
        <v>1967</v>
      </c>
      <c r="M1236" s="31">
        <v>12</v>
      </c>
      <c r="N1236" s="31">
        <v>12</v>
      </c>
      <c r="O1236" s="32">
        <v>23</v>
      </c>
      <c r="P1236" s="31">
        <v>0</v>
      </c>
      <c r="Q1236" s="33" t="s">
        <v>29</v>
      </c>
      <c r="R1236" s="31">
        <v>0</v>
      </c>
      <c r="S1236" s="34">
        <v>1801667</v>
      </c>
      <c r="T1236" s="34">
        <v>1801667</v>
      </c>
      <c r="U1236" s="35">
        <v>0</v>
      </c>
      <c r="V1236" s="31">
        <v>0</v>
      </c>
      <c r="W1236" s="31" t="s">
        <v>1483</v>
      </c>
      <c r="X1236" s="31" t="s">
        <v>31</v>
      </c>
      <c r="Y1236" s="31" t="s">
        <v>32</v>
      </c>
      <c r="Z1236" s="31">
        <v>3778878</v>
      </c>
      <c r="AA1236" s="29" t="s">
        <v>33</v>
      </c>
      <c r="AB1236" s="29" t="str">
        <f t="shared" si="38"/>
        <v>1100-29A1</v>
      </c>
      <c r="AC1236" s="29" t="str">
        <f t="shared" si="39"/>
        <v>MODIFICACIÓN, ADICIÓN Y PRÓRROGA AL CONTRATO DE PRESTACIÓN DE SERVICIOS N° 220170253 DE OBJETO "APOYAR TÉCNICAMENTE AL DEFENSOR DEL CIUDADANO, CON LA ELABORACIÓN DE INFORMES Y PUBLICACIONES ORIENTADAS AL DESARROLLO DE LA POLÍTICA PÚBLICA DE ATENCIÓN AL CIUDADANO Y LA ESTRATEGIA DE GOBIERNO ABIERTO EN TODOS SUS COMPONENTES" #1100-29A1</v>
      </c>
    </row>
    <row r="1237" spans="1:29" s="21" customFormat="1" ht="50.1" customHeight="1" x14ac:dyDescent="0.2">
      <c r="A1237" s="29">
        <v>1100</v>
      </c>
      <c r="B1237" s="29">
        <v>30</v>
      </c>
      <c r="C1237" s="29" t="s">
        <v>23</v>
      </c>
      <c r="D1237" s="29" t="s">
        <v>24</v>
      </c>
      <c r="E1237" s="29" t="s">
        <v>25</v>
      </c>
      <c r="F1237" s="29" t="s">
        <v>36</v>
      </c>
      <c r="G1237" s="29" t="s">
        <v>505</v>
      </c>
      <c r="H1237" s="29" t="s">
        <v>1964</v>
      </c>
      <c r="I1237" s="29" t="s">
        <v>1965</v>
      </c>
      <c r="J1237" s="29" t="s">
        <v>1233</v>
      </c>
      <c r="K1237" s="30">
        <v>80111600</v>
      </c>
      <c r="L1237" s="31" t="s">
        <v>1241</v>
      </c>
      <c r="M1237" s="31">
        <v>9</v>
      </c>
      <c r="N1237" s="31">
        <v>10</v>
      </c>
      <c r="O1237" s="32">
        <v>232</v>
      </c>
      <c r="P1237" s="31">
        <v>0</v>
      </c>
      <c r="Q1237" s="33" t="s">
        <v>29</v>
      </c>
      <c r="R1237" s="31">
        <v>0</v>
      </c>
      <c r="S1237" s="34">
        <v>16881867</v>
      </c>
      <c r="T1237" s="34">
        <v>16881867</v>
      </c>
      <c r="U1237" s="35">
        <v>0</v>
      </c>
      <c r="V1237" s="31">
        <v>0</v>
      </c>
      <c r="W1237" s="31" t="s">
        <v>1483</v>
      </c>
      <c r="X1237" s="31" t="s">
        <v>31</v>
      </c>
      <c r="Y1237" s="31" t="s">
        <v>32</v>
      </c>
      <c r="Z1237" s="31">
        <v>3778878</v>
      </c>
      <c r="AA1237" s="29" t="s">
        <v>33</v>
      </c>
      <c r="AB1237" s="29" t="str">
        <f t="shared" si="38"/>
        <v>1100-30</v>
      </c>
      <c r="AC1237" s="29" t="str">
        <f t="shared" si="39"/>
        <v>PRESTAR LOS SERVICIOS DE APOYO TÉCNICO EN LA IMPLEMENTACIÓN DEL PROCEDIMIENTO DE SERVICIO AL CIUDADANO Y CORRESPONDENCIA, ASISTIENDO LOS TRÁMITES Y SERVICIOS DE LA SDA EN EL MARCO DE LA POLÍTICA PÚBLICA DE ATENCIÓN AL CIUDADANO EN LOS PUNTOS DE ATENCIÓN HABILITADOS #1100-30</v>
      </c>
    </row>
    <row r="1238" spans="1:29" s="21" customFormat="1" ht="50.1" customHeight="1" x14ac:dyDescent="0.2">
      <c r="A1238" s="29">
        <v>1100</v>
      </c>
      <c r="B1238" s="29">
        <v>31</v>
      </c>
      <c r="C1238" s="29" t="s">
        <v>23</v>
      </c>
      <c r="D1238" s="29" t="s">
        <v>24</v>
      </c>
      <c r="E1238" s="29" t="s">
        <v>25</v>
      </c>
      <c r="F1238" s="29" t="s">
        <v>36</v>
      </c>
      <c r="G1238" s="29" t="s">
        <v>505</v>
      </c>
      <c r="H1238" s="29" t="s">
        <v>1964</v>
      </c>
      <c r="I1238" s="29" t="s">
        <v>1965</v>
      </c>
      <c r="J1238" s="29" t="s">
        <v>1233</v>
      </c>
      <c r="K1238" s="30">
        <v>80111600</v>
      </c>
      <c r="L1238" s="31" t="s">
        <v>1241</v>
      </c>
      <c r="M1238" s="31">
        <v>9</v>
      </c>
      <c r="N1238" s="31">
        <v>10</v>
      </c>
      <c r="O1238" s="32">
        <v>245.99999999999997</v>
      </c>
      <c r="P1238" s="31">
        <v>0</v>
      </c>
      <c r="Q1238" s="33" t="s">
        <v>29</v>
      </c>
      <c r="R1238" s="31">
        <v>0</v>
      </c>
      <c r="S1238" s="34">
        <v>17900600</v>
      </c>
      <c r="T1238" s="34">
        <v>17900600</v>
      </c>
      <c r="U1238" s="35">
        <v>0</v>
      </c>
      <c r="V1238" s="31">
        <v>0</v>
      </c>
      <c r="W1238" s="31" t="s">
        <v>1483</v>
      </c>
      <c r="X1238" s="31" t="s">
        <v>31</v>
      </c>
      <c r="Y1238" s="31" t="s">
        <v>32</v>
      </c>
      <c r="Z1238" s="31">
        <v>3778878</v>
      </c>
      <c r="AA1238" s="29" t="s">
        <v>33</v>
      </c>
      <c r="AB1238" s="29" t="str">
        <f t="shared" si="38"/>
        <v>1100-31</v>
      </c>
      <c r="AC1238" s="29" t="str">
        <f t="shared" si="39"/>
        <v>PRESTAR LOS SERVICIOS DE APOYO TÉCNICO EN LA IMPLEMENTACIÓN DEL PROCEDIMIENTO DE SERVICIO AL CIUDADANO Y CORRESPONDENCIA, ASISTIENDO LOS TRÁMITES Y SERVICIOS DE LA SDA EN EL MARCO DE LA POLÍTICA PÚBLICA DE ATENCIÓN AL CIUDADANO EN LOS PUNTOS DE ATENCIÓN HABILITADOS #1100-31</v>
      </c>
    </row>
    <row r="1239" spans="1:29" s="21" customFormat="1" ht="50.1" customHeight="1" x14ac:dyDescent="0.2">
      <c r="A1239" s="29">
        <v>1100</v>
      </c>
      <c r="B1239" s="29" t="s">
        <v>1433</v>
      </c>
      <c r="C1239" s="29" t="s">
        <v>23</v>
      </c>
      <c r="D1239" s="29" t="s">
        <v>24</v>
      </c>
      <c r="E1239" s="29" t="s">
        <v>25</v>
      </c>
      <c r="F1239" s="29" t="s">
        <v>36</v>
      </c>
      <c r="G1239" s="29" t="s">
        <v>505</v>
      </c>
      <c r="H1239" s="29" t="s">
        <v>1964</v>
      </c>
      <c r="I1239" s="29" t="s">
        <v>1965</v>
      </c>
      <c r="J1239" s="29" t="s">
        <v>1233</v>
      </c>
      <c r="K1239" s="30">
        <v>80111600</v>
      </c>
      <c r="L1239" s="31" t="s">
        <v>1507</v>
      </c>
      <c r="M1239" s="31">
        <v>12</v>
      </c>
      <c r="N1239" s="31">
        <v>12</v>
      </c>
      <c r="O1239" s="32">
        <v>122.99999999999999</v>
      </c>
      <c r="P1239" s="31">
        <v>0</v>
      </c>
      <c r="Q1239" s="33" t="s">
        <v>29</v>
      </c>
      <c r="R1239" s="31">
        <v>0</v>
      </c>
      <c r="S1239" s="34">
        <v>8950300</v>
      </c>
      <c r="T1239" s="34">
        <v>8950300</v>
      </c>
      <c r="U1239" s="35">
        <v>0</v>
      </c>
      <c r="V1239" s="31">
        <v>0</v>
      </c>
      <c r="W1239" s="31" t="s">
        <v>1483</v>
      </c>
      <c r="X1239" s="31" t="s">
        <v>31</v>
      </c>
      <c r="Y1239" s="31" t="s">
        <v>32</v>
      </c>
      <c r="Z1239" s="31">
        <v>3778878</v>
      </c>
      <c r="AA1239" s="29" t="s">
        <v>33</v>
      </c>
      <c r="AB1239" s="29" t="str">
        <f t="shared" si="38"/>
        <v>1100-31A1</v>
      </c>
      <c r="AC1239" s="29" t="str">
        <f t="shared" si="39"/>
        <v>MODIFICACIÓN, ADICIÓN Y PRÓRROGA AL CONTRATO DE PRESTACIÓN DE SERVICIOS N° 20171041 DE OBJETO "PRESTAR LOS SERVICIOS DE APOYO TÉCNICO EN LA IMPLEMENTACIÓN DEL PROCEDIMIENTO DE SERVICIO AL CIUDADANO Y CORRESPONDENCIA, ASISTIENDO LOS TRÁMITES Y SERVICIOS DE LA SDA EN EL MARCO DE LA POLÍTICA PÚBLICA DE ATENCIÓN AL CIUDADANO EN LOS PUNTOS DE ATENCIÓN HABILITADOS" #1100-31A1</v>
      </c>
    </row>
    <row r="1240" spans="1:29" s="21" customFormat="1" ht="50.1" customHeight="1" x14ac:dyDescent="0.2">
      <c r="A1240" s="29">
        <v>1100</v>
      </c>
      <c r="B1240" s="29">
        <v>32</v>
      </c>
      <c r="C1240" s="29" t="s">
        <v>23</v>
      </c>
      <c r="D1240" s="29" t="s">
        <v>24</v>
      </c>
      <c r="E1240" s="29" t="s">
        <v>25</v>
      </c>
      <c r="F1240" s="29" t="s">
        <v>36</v>
      </c>
      <c r="G1240" s="29" t="s">
        <v>505</v>
      </c>
      <c r="H1240" s="29" t="s">
        <v>1964</v>
      </c>
      <c r="I1240" s="29" t="s">
        <v>1965</v>
      </c>
      <c r="J1240" s="29" t="s">
        <v>1233</v>
      </c>
      <c r="K1240" s="30">
        <v>80111600</v>
      </c>
      <c r="L1240" s="31" t="s">
        <v>38</v>
      </c>
      <c r="M1240" s="31">
        <v>2</v>
      </c>
      <c r="N1240" s="31">
        <v>4</v>
      </c>
      <c r="O1240" s="32">
        <v>9</v>
      </c>
      <c r="P1240" s="31">
        <v>1</v>
      </c>
      <c r="Q1240" s="33" t="s">
        <v>29</v>
      </c>
      <c r="R1240" s="31">
        <v>0</v>
      </c>
      <c r="S1240" s="34">
        <v>15444000</v>
      </c>
      <c r="T1240" s="34">
        <v>15444000</v>
      </c>
      <c r="U1240" s="35">
        <v>0</v>
      </c>
      <c r="V1240" s="31">
        <v>0</v>
      </c>
      <c r="W1240" s="31" t="s">
        <v>1483</v>
      </c>
      <c r="X1240" s="31" t="s">
        <v>31</v>
      </c>
      <c r="Y1240" s="31" t="s">
        <v>32</v>
      </c>
      <c r="Z1240" s="31">
        <v>3778878</v>
      </c>
      <c r="AA1240" s="29" t="s">
        <v>33</v>
      </c>
      <c r="AB1240" s="29" t="str">
        <f t="shared" si="38"/>
        <v>1100-32</v>
      </c>
      <c r="AC1240" s="29" t="str">
        <f t="shared" si="39"/>
        <v>APOYAR LA GESTIÓN DE TRÁMITES Y SERVICIOS EN EL MARCO DE LA POLÍTICA PÚBLICA DE ATENCIÓN AL CIUDADANO Y LA ESTRATEGIA DE GOBIERNO ABIERTO EN EL DESARROLLO DE TODAS SUS ACTIVIDADES OPERATIVAS EN LOS PUNTOS HABILITADOS DE ATENCIÓN AL CIUDADANO #1100-32</v>
      </c>
    </row>
    <row r="1241" spans="1:29" s="21" customFormat="1" ht="50.1" customHeight="1" x14ac:dyDescent="0.2">
      <c r="A1241" s="29">
        <v>1100</v>
      </c>
      <c r="B1241" s="29">
        <v>33</v>
      </c>
      <c r="C1241" s="29" t="s">
        <v>23</v>
      </c>
      <c r="D1241" s="29" t="s">
        <v>24</v>
      </c>
      <c r="E1241" s="29" t="s">
        <v>25</v>
      </c>
      <c r="F1241" s="29" t="s">
        <v>36</v>
      </c>
      <c r="G1241" s="29" t="s">
        <v>505</v>
      </c>
      <c r="H1241" s="29" t="s">
        <v>1964</v>
      </c>
      <c r="I1241" s="29" t="s">
        <v>1965</v>
      </c>
      <c r="J1241" s="29" t="s">
        <v>1233</v>
      </c>
      <c r="K1241" s="30">
        <v>80111600</v>
      </c>
      <c r="L1241" s="31" t="s">
        <v>38</v>
      </c>
      <c r="M1241" s="31">
        <v>7</v>
      </c>
      <c r="N1241" s="31">
        <v>8</v>
      </c>
      <c r="O1241" s="32">
        <v>5</v>
      </c>
      <c r="P1241" s="31">
        <v>1</v>
      </c>
      <c r="Q1241" s="33" t="s">
        <v>29</v>
      </c>
      <c r="R1241" s="31">
        <v>0</v>
      </c>
      <c r="S1241" s="34">
        <v>8580000</v>
      </c>
      <c r="T1241" s="34">
        <v>8580000</v>
      </c>
      <c r="U1241" s="35">
        <v>0</v>
      </c>
      <c r="V1241" s="31">
        <v>0</v>
      </c>
      <c r="W1241" s="31" t="s">
        <v>1483</v>
      </c>
      <c r="X1241" s="31" t="s">
        <v>31</v>
      </c>
      <c r="Y1241" s="31" t="s">
        <v>32</v>
      </c>
      <c r="Z1241" s="31">
        <v>3778878</v>
      </c>
      <c r="AA1241" s="29" t="s">
        <v>33</v>
      </c>
      <c r="AB1241" s="29" t="str">
        <f t="shared" si="38"/>
        <v>1100-33</v>
      </c>
      <c r="AC1241" s="29" t="str">
        <f t="shared" si="39"/>
        <v>APOYAR LA GESTIÓN DE TRÁMITES Y SERVICIOS EN EL MARCO DE LA POLÍTICA PÚBLICA DE ATENCIÓN AL CIUDADANO Y LA ESTRATEGIA DE GOBIERNO ABIERTO EN EL DESARROLLO DE TODAS SUS ACTIVIDADES OPERATIVAS EN LOS PUNTOS HABILITADOS DE ATENCIÓN AL CIUDADANO #1100-33</v>
      </c>
    </row>
    <row r="1242" spans="1:29" s="21" customFormat="1" ht="50.1" customHeight="1" x14ac:dyDescent="0.2">
      <c r="A1242" s="29">
        <v>1100</v>
      </c>
      <c r="B1242" s="29">
        <v>34</v>
      </c>
      <c r="C1242" s="29" t="s">
        <v>23</v>
      </c>
      <c r="D1242" s="29" t="s">
        <v>24</v>
      </c>
      <c r="E1242" s="29" t="s">
        <v>25</v>
      </c>
      <c r="F1242" s="29" t="s">
        <v>36</v>
      </c>
      <c r="G1242" s="29" t="s">
        <v>505</v>
      </c>
      <c r="H1242" s="29" t="s">
        <v>1964</v>
      </c>
      <c r="I1242" s="29" t="s">
        <v>1965</v>
      </c>
      <c r="J1242" s="29" t="s">
        <v>1233</v>
      </c>
      <c r="K1242" s="30">
        <v>80111600</v>
      </c>
      <c r="L1242" s="31" t="s">
        <v>38</v>
      </c>
      <c r="M1242" s="31">
        <v>3</v>
      </c>
      <c r="N1242" s="31">
        <v>3</v>
      </c>
      <c r="O1242" s="32">
        <v>9</v>
      </c>
      <c r="P1242" s="31">
        <v>1</v>
      </c>
      <c r="Q1242" s="33" t="s">
        <v>29</v>
      </c>
      <c r="R1242" s="31">
        <v>0</v>
      </c>
      <c r="S1242" s="34">
        <v>15444000</v>
      </c>
      <c r="T1242" s="34">
        <v>15444000</v>
      </c>
      <c r="U1242" s="35">
        <v>0</v>
      </c>
      <c r="V1242" s="31">
        <v>0</v>
      </c>
      <c r="W1242" s="31" t="s">
        <v>1483</v>
      </c>
      <c r="X1242" s="31" t="s">
        <v>31</v>
      </c>
      <c r="Y1242" s="31" t="s">
        <v>32</v>
      </c>
      <c r="Z1242" s="31">
        <v>3778878</v>
      </c>
      <c r="AA1242" s="29" t="s">
        <v>33</v>
      </c>
      <c r="AB1242" s="29" t="str">
        <f t="shared" si="38"/>
        <v>1100-34</v>
      </c>
      <c r="AC1242" s="29" t="str">
        <f t="shared" si="39"/>
        <v>APOYAR LA GESTIÓN DE TRÁMITES Y SERVICIOS EN EL MARCO DE LA POLÍTICA PÚBLICA DE ATENCIÓN AL CIUDADANO Y LA ESTRATEGIA DE GOBIERNO ABIERTO EN EL DESARROLLO DE TODAS SUS ACTIVIDADES OPERATIVAS EN LOS PUNTOS HABILITADOS DE ATENCIÓN AL CIUDADANO #1100-34</v>
      </c>
    </row>
    <row r="1243" spans="1:29" s="21" customFormat="1" ht="50.1" customHeight="1" x14ac:dyDescent="0.2">
      <c r="A1243" s="29">
        <v>1100</v>
      </c>
      <c r="B1243" s="29">
        <v>35</v>
      </c>
      <c r="C1243" s="29" t="s">
        <v>23</v>
      </c>
      <c r="D1243" s="29" t="s">
        <v>24</v>
      </c>
      <c r="E1243" s="29" t="s">
        <v>25</v>
      </c>
      <c r="F1243" s="29" t="s">
        <v>36</v>
      </c>
      <c r="G1243" s="29" t="s">
        <v>505</v>
      </c>
      <c r="H1243" s="29" t="s">
        <v>1964</v>
      </c>
      <c r="I1243" s="29" t="s">
        <v>1965</v>
      </c>
      <c r="J1243" s="29" t="s">
        <v>1233</v>
      </c>
      <c r="K1243" s="30">
        <v>80111600</v>
      </c>
      <c r="L1243" s="31" t="s">
        <v>38</v>
      </c>
      <c r="M1243" s="31">
        <v>3</v>
      </c>
      <c r="N1243" s="31">
        <v>3</v>
      </c>
      <c r="O1243" s="32">
        <v>9</v>
      </c>
      <c r="P1243" s="31">
        <v>1</v>
      </c>
      <c r="Q1243" s="33" t="s">
        <v>29</v>
      </c>
      <c r="R1243" s="31">
        <v>0</v>
      </c>
      <c r="S1243" s="34">
        <v>15444000</v>
      </c>
      <c r="T1243" s="34">
        <v>15444000</v>
      </c>
      <c r="U1243" s="35">
        <v>0</v>
      </c>
      <c r="V1243" s="31">
        <v>0</v>
      </c>
      <c r="W1243" s="31" t="s">
        <v>1483</v>
      </c>
      <c r="X1243" s="31" t="s">
        <v>31</v>
      </c>
      <c r="Y1243" s="31" t="s">
        <v>32</v>
      </c>
      <c r="Z1243" s="31">
        <v>3778878</v>
      </c>
      <c r="AA1243" s="29" t="s">
        <v>33</v>
      </c>
      <c r="AB1243" s="29" t="str">
        <f t="shared" si="38"/>
        <v>1100-35</v>
      </c>
      <c r="AC1243" s="29" t="str">
        <f t="shared" si="39"/>
        <v>APOYAR LA GESTIÓN DE TRÁMITES Y SERVICIOS EN EL MARCO DE LA POLÍTICA PÚBLICA DE ATENCIÓN AL CIUDADANO Y LA ESTRATEGIA DE GOBIERNO ABIERTO EN EL DESARROLLO DE TODAS SUS ACTIVIDADES OPERATIVAS EN LOS PUNTOS HABILITADOS DE ATENCIÓN AL CIUDADANO #1100-35</v>
      </c>
    </row>
    <row r="1244" spans="1:29" s="21" customFormat="1" ht="50.1" customHeight="1" x14ac:dyDescent="0.2">
      <c r="A1244" s="29">
        <v>1100</v>
      </c>
      <c r="B1244" s="29">
        <v>36</v>
      </c>
      <c r="C1244" s="29" t="s">
        <v>23</v>
      </c>
      <c r="D1244" s="29" t="s">
        <v>24</v>
      </c>
      <c r="E1244" s="29" t="s">
        <v>25</v>
      </c>
      <c r="F1244" s="29" t="s">
        <v>36</v>
      </c>
      <c r="G1244" s="29" t="s">
        <v>505</v>
      </c>
      <c r="H1244" s="29" t="s">
        <v>1964</v>
      </c>
      <c r="I1244" s="29" t="s">
        <v>1965</v>
      </c>
      <c r="J1244" s="29" t="s">
        <v>1233</v>
      </c>
      <c r="K1244" s="30">
        <v>80111600</v>
      </c>
      <c r="L1244" s="31" t="s">
        <v>38</v>
      </c>
      <c r="M1244" s="31">
        <v>3</v>
      </c>
      <c r="N1244" s="31">
        <v>3</v>
      </c>
      <c r="O1244" s="32">
        <v>9</v>
      </c>
      <c r="P1244" s="31">
        <v>1</v>
      </c>
      <c r="Q1244" s="33" t="s">
        <v>29</v>
      </c>
      <c r="R1244" s="31">
        <v>0</v>
      </c>
      <c r="S1244" s="34">
        <v>15444000</v>
      </c>
      <c r="T1244" s="34">
        <v>15444000</v>
      </c>
      <c r="U1244" s="35">
        <v>0</v>
      </c>
      <c r="V1244" s="31">
        <v>0</v>
      </c>
      <c r="W1244" s="31" t="s">
        <v>1483</v>
      </c>
      <c r="X1244" s="31" t="s">
        <v>31</v>
      </c>
      <c r="Y1244" s="31" t="s">
        <v>32</v>
      </c>
      <c r="Z1244" s="31">
        <v>3778878</v>
      </c>
      <c r="AA1244" s="29" t="s">
        <v>33</v>
      </c>
      <c r="AB1244" s="29" t="str">
        <f t="shared" si="38"/>
        <v>1100-36</v>
      </c>
      <c r="AC1244" s="29" t="str">
        <f t="shared" si="39"/>
        <v>APOYAR LA GESTIÓN DE TRÁMITES Y SERVICIOS EN EL MARCO DE LA POLÍTICA PÚBLICA DE ATENCIÓN AL CIUDADANO Y LA ESTRATEGIA DE GOBIERNO ABIERTO EN EL DESARROLLO DE TODAS SUS ACTIVIDADES OPERATIVAS EN LOS PUNTOS HABILITADOS DE ATENCIÓN AL CIUDADANO #1100-36</v>
      </c>
    </row>
    <row r="1245" spans="1:29" s="21" customFormat="1" ht="50.1" customHeight="1" x14ac:dyDescent="0.2">
      <c r="A1245" s="29">
        <v>1100</v>
      </c>
      <c r="B1245" s="29" t="s">
        <v>1479</v>
      </c>
      <c r="C1245" s="29" t="s">
        <v>23</v>
      </c>
      <c r="D1245" s="29" t="s">
        <v>24</v>
      </c>
      <c r="E1245" s="29" t="s">
        <v>25</v>
      </c>
      <c r="F1245" s="29" t="s">
        <v>36</v>
      </c>
      <c r="G1245" s="29" t="s">
        <v>505</v>
      </c>
      <c r="H1245" s="29" t="s">
        <v>1964</v>
      </c>
      <c r="I1245" s="29" t="s">
        <v>1965</v>
      </c>
      <c r="J1245" s="29" t="s">
        <v>1233</v>
      </c>
      <c r="K1245" s="30">
        <v>80111600</v>
      </c>
      <c r="L1245" s="31" t="s">
        <v>1508</v>
      </c>
      <c r="M1245" s="31">
        <v>12</v>
      </c>
      <c r="N1245" s="31">
        <v>12</v>
      </c>
      <c r="O1245" s="32">
        <v>23</v>
      </c>
      <c r="P1245" s="31">
        <v>0</v>
      </c>
      <c r="Q1245" s="33" t="s">
        <v>29</v>
      </c>
      <c r="R1245" s="31">
        <v>0</v>
      </c>
      <c r="S1245" s="34">
        <v>1315600</v>
      </c>
      <c r="T1245" s="34">
        <v>1315600</v>
      </c>
      <c r="U1245" s="35">
        <v>0</v>
      </c>
      <c r="V1245" s="31">
        <v>0</v>
      </c>
      <c r="W1245" s="31" t="s">
        <v>1483</v>
      </c>
      <c r="X1245" s="31" t="s">
        <v>31</v>
      </c>
      <c r="Y1245" s="31" t="s">
        <v>32</v>
      </c>
      <c r="Z1245" s="31">
        <v>3778878</v>
      </c>
      <c r="AA1245" s="29" t="s">
        <v>33</v>
      </c>
      <c r="AB1245" s="29" t="str">
        <f t="shared" si="38"/>
        <v>1100-36A1</v>
      </c>
      <c r="AC1245" s="29" t="str">
        <f t="shared" si="39"/>
        <v>MODIFICACIÓN, ADICIÓN Y PRÓRROGA AL CONTRATO DE PRESTACIÓN DE SERVICIOS N° 20170242 DE OBJETO "APOYAR LA GESTIÓN DE TRÁMITES Y SERVICIOS EN EL MARCO DE LA POLÍTICA PÚBLICA DE ATENCIÓN AL CIUDADANO Y LA ESTRATEGIA DE GOBIERNO ABIERTO EN EL DESARROLLO DE TODAS SUS ACTIVIDADES OPERATIVAS EN LOS PUNTOS HABILITADOS DE ATENCIÓN AL CIUDADANO" #1100-36A1</v>
      </c>
    </row>
    <row r="1246" spans="1:29" s="21" customFormat="1" ht="50.1" customHeight="1" x14ac:dyDescent="0.2">
      <c r="A1246" s="29">
        <v>1100</v>
      </c>
      <c r="B1246" s="29">
        <v>37</v>
      </c>
      <c r="C1246" s="29" t="s">
        <v>23</v>
      </c>
      <c r="D1246" s="29" t="s">
        <v>24</v>
      </c>
      <c r="E1246" s="29" t="s">
        <v>25</v>
      </c>
      <c r="F1246" s="29" t="s">
        <v>36</v>
      </c>
      <c r="G1246" s="29" t="s">
        <v>505</v>
      </c>
      <c r="H1246" s="29" t="s">
        <v>1964</v>
      </c>
      <c r="I1246" s="29" t="s">
        <v>1965</v>
      </c>
      <c r="J1246" s="29" t="s">
        <v>1233</v>
      </c>
      <c r="K1246" s="30">
        <v>80111600</v>
      </c>
      <c r="L1246" s="31" t="s">
        <v>38</v>
      </c>
      <c r="M1246" s="31">
        <v>3</v>
      </c>
      <c r="N1246" s="31">
        <v>5</v>
      </c>
      <c r="O1246" s="32">
        <v>9</v>
      </c>
      <c r="P1246" s="31">
        <v>1</v>
      </c>
      <c r="Q1246" s="33" t="s">
        <v>29</v>
      </c>
      <c r="R1246" s="31">
        <v>0</v>
      </c>
      <c r="S1246" s="34">
        <v>15444000</v>
      </c>
      <c r="T1246" s="34">
        <v>15444000</v>
      </c>
      <c r="U1246" s="35">
        <v>0</v>
      </c>
      <c r="V1246" s="31">
        <v>0</v>
      </c>
      <c r="W1246" s="31" t="s">
        <v>1483</v>
      </c>
      <c r="X1246" s="31" t="s">
        <v>31</v>
      </c>
      <c r="Y1246" s="31" t="s">
        <v>32</v>
      </c>
      <c r="Z1246" s="31">
        <v>3778878</v>
      </c>
      <c r="AA1246" s="29" t="s">
        <v>33</v>
      </c>
      <c r="AB1246" s="29" t="str">
        <f t="shared" si="38"/>
        <v>1100-37</v>
      </c>
      <c r="AC1246" s="29" t="str">
        <f t="shared" si="39"/>
        <v>APOYAR LA GESTIÓN DE TRÁMITES Y SERVICIOS EN EL MARCO DE LA POLÍTICA PÚBLICA DE ATENCIÓN AL CIUDADANO Y LA ESTRATEGIA DE GOBIERNO ABIERTO EN EL DESARROLLO DE TODAS SUS ACTIVIDADES OPERATIVAS EN LOS PUNTOS HABILITADOS DE ATENCIÓN AL CIUDADANO #1100-37</v>
      </c>
    </row>
    <row r="1247" spans="1:29" s="21" customFormat="1" ht="50.1" customHeight="1" x14ac:dyDescent="0.2">
      <c r="A1247" s="29">
        <v>1100</v>
      </c>
      <c r="B1247" s="29">
        <v>38</v>
      </c>
      <c r="C1247" s="29" t="s">
        <v>23</v>
      </c>
      <c r="D1247" s="29" t="s">
        <v>24</v>
      </c>
      <c r="E1247" s="29" t="s">
        <v>25</v>
      </c>
      <c r="F1247" s="29" t="s">
        <v>36</v>
      </c>
      <c r="G1247" s="29" t="s">
        <v>505</v>
      </c>
      <c r="H1247" s="29" t="s">
        <v>1964</v>
      </c>
      <c r="I1247" s="29" t="s">
        <v>1965</v>
      </c>
      <c r="J1247" s="29" t="s">
        <v>1233</v>
      </c>
      <c r="K1247" s="30">
        <v>80111600</v>
      </c>
      <c r="L1247" s="31" t="s">
        <v>38</v>
      </c>
      <c r="M1247" s="31">
        <v>3</v>
      </c>
      <c r="N1247" s="31">
        <v>4</v>
      </c>
      <c r="O1247" s="32">
        <v>9</v>
      </c>
      <c r="P1247" s="31">
        <v>1</v>
      </c>
      <c r="Q1247" s="33" t="s">
        <v>29</v>
      </c>
      <c r="R1247" s="31">
        <v>0</v>
      </c>
      <c r="S1247" s="34">
        <v>15444000</v>
      </c>
      <c r="T1247" s="34">
        <v>15444000</v>
      </c>
      <c r="U1247" s="35">
        <v>0</v>
      </c>
      <c r="V1247" s="31">
        <v>0</v>
      </c>
      <c r="W1247" s="31" t="s">
        <v>1483</v>
      </c>
      <c r="X1247" s="31" t="s">
        <v>31</v>
      </c>
      <c r="Y1247" s="31" t="s">
        <v>32</v>
      </c>
      <c r="Z1247" s="31">
        <v>3778878</v>
      </c>
      <c r="AA1247" s="29" t="s">
        <v>33</v>
      </c>
      <c r="AB1247" s="29" t="str">
        <f t="shared" si="38"/>
        <v>1100-38</v>
      </c>
      <c r="AC1247" s="29" t="str">
        <f t="shared" si="39"/>
        <v>APOYAR LA GESTIÓN DE TRÁMITES Y SERVICIOS EN EL MARCO DE LA POLÍTICA PÚBLICA DE ATENCIÓN AL CIUDADANO Y LA ESTRATEGIA DE GOBIERNO ABIERTO EN EL DESARROLLO DE TODAS SUS ACTIVIDADES OPERATIVAS EN LOS PUNTOS HABILITADOS DE ATENCIÓN AL CIUDADANO #1100-38</v>
      </c>
    </row>
    <row r="1248" spans="1:29" s="21" customFormat="1" ht="50.1" customHeight="1" x14ac:dyDescent="0.2">
      <c r="A1248" s="29">
        <v>1100</v>
      </c>
      <c r="B1248" s="29" t="s">
        <v>1298</v>
      </c>
      <c r="C1248" s="29" t="s">
        <v>23</v>
      </c>
      <c r="D1248" s="29" t="s">
        <v>24</v>
      </c>
      <c r="E1248" s="29" t="s">
        <v>25</v>
      </c>
      <c r="F1248" s="29" t="s">
        <v>36</v>
      </c>
      <c r="G1248" s="29" t="s">
        <v>505</v>
      </c>
      <c r="H1248" s="29" t="s">
        <v>1964</v>
      </c>
      <c r="I1248" s="29" t="s">
        <v>1965</v>
      </c>
      <c r="J1248" s="29" t="s">
        <v>1233</v>
      </c>
      <c r="K1248" s="30">
        <v>80111600</v>
      </c>
      <c r="L1248" s="31" t="s">
        <v>1509</v>
      </c>
      <c r="M1248" s="31">
        <v>12</v>
      </c>
      <c r="N1248" s="31">
        <v>12</v>
      </c>
      <c r="O1248" s="32">
        <v>135</v>
      </c>
      <c r="P1248" s="31">
        <v>0</v>
      </c>
      <c r="Q1248" s="33" t="s">
        <v>44</v>
      </c>
      <c r="R1248" s="31">
        <v>0</v>
      </c>
      <c r="S1248" s="34">
        <v>7722000</v>
      </c>
      <c r="T1248" s="34">
        <v>7722000</v>
      </c>
      <c r="U1248" s="35">
        <v>0</v>
      </c>
      <c r="V1248" s="31">
        <v>0</v>
      </c>
      <c r="W1248" s="31" t="s">
        <v>1483</v>
      </c>
      <c r="X1248" s="31" t="s">
        <v>31</v>
      </c>
      <c r="Y1248" s="31" t="s">
        <v>32</v>
      </c>
      <c r="Z1248" s="31">
        <v>3778878</v>
      </c>
      <c r="AA1248" s="29" t="s">
        <v>33</v>
      </c>
      <c r="AB1248" s="29" t="str">
        <f t="shared" si="38"/>
        <v>1100-38A1</v>
      </c>
      <c r="AC1248" s="29" t="str">
        <f t="shared" si="39"/>
        <v>MODIFICACIÓN, ADICIÓN Y PRÓRROGA AL CONTRATO DE PRESTACIÓN DE SERVICIOS N° 20170753 DE OBJETO "APOYAR LA GESTIÓN DE TRÁMITES Y SERVICIOS EN EL MARCO DE LA POLÍTICA PÚBLICA DE ATENCIÓN AL CIUDADANO Y LA ESTRATEGIA DE GOBIERNO ABIERTO EN EL DESARROLLO DE TODAS SUS ACTIVIDADES OPERATIVAS EN LOS PUNTOS HABILITADOS DE ATENCIÓN AL CIUDADANO" #1100-38A1</v>
      </c>
    </row>
    <row r="1249" spans="1:29" s="21" customFormat="1" ht="50.1" customHeight="1" x14ac:dyDescent="0.2">
      <c r="A1249" s="29">
        <v>1100</v>
      </c>
      <c r="B1249" s="29">
        <v>40</v>
      </c>
      <c r="C1249" s="29" t="s">
        <v>23</v>
      </c>
      <c r="D1249" s="29" t="s">
        <v>24</v>
      </c>
      <c r="E1249" s="29" t="s">
        <v>25</v>
      </c>
      <c r="F1249" s="29" t="s">
        <v>36</v>
      </c>
      <c r="G1249" s="29" t="s">
        <v>505</v>
      </c>
      <c r="H1249" s="29" t="s">
        <v>71</v>
      </c>
      <c r="I1249" s="29" t="s">
        <v>1968</v>
      </c>
      <c r="J1249" s="29" t="s">
        <v>484</v>
      </c>
      <c r="K1249" s="30" t="s">
        <v>1969</v>
      </c>
      <c r="L1249" s="31" t="s">
        <v>1487</v>
      </c>
      <c r="M1249" s="31">
        <v>11</v>
      </c>
      <c r="N1249" s="31">
        <v>11</v>
      </c>
      <c r="O1249" s="32">
        <v>2</v>
      </c>
      <c r="P1249" s="31">
        <v>1</v>
      </c>
      <c r="Q1249" s="33" t="s">
        <v>233</v>
      </c>
      <c r="R1249" s="31">
        <v>0</v>
      </c>
      <c r="S1249" s="34">
        <v>56982856</v>
      </c>
      <c r="T1249" s="34">
        <v>56982856</v>
      </c>
      <c r="U1249" s="35">
        <v>0</v>
      </c>
      <c r="V1249" s="31">
        <v>0</v>
      </c>
      <c r="W1249" s="31" t="s">
        <v>1483</v>
      </c>
      <c r="X1249" s="31" t="s">
        <v>31</v>
      </c>
      <c r="Y1249" s="31" t="s">
        <v>32</v>
      </c>
      <c r="Z1249" s="31">
        <v>3778878</v>
      </c>
      <c r="AA1249" s="29" t="s">
        <v>33</v>
      </c>
      <c r="AB1249" s="29" t="str">
        <f t="shared" si="38"/>
        <v>1100-40</v>
      </c>
      <c r="AC1249" s="29" t="str">
        <f t="shared" si="39"/>
        <v>ADQUISICIÓN DE EQUIPOS PERIFÉRICOS TECNOLÓGICOS PARA LA SECRETARÍA DISTRITAL DE AMBIENTE #1100-40</v>
      </c>
    </row>
    <row r="1250" spans="1:29" s="21" customFormat="1" ht="50.1" customHeight="1" x14ac:dyDescent="0.2">
      <c r="A1250" s="29">
        <v>1100</v>
      </c>
      <c r="B1250" s="29">
        <v>41</v>
      </c>
      <c r="C1250" s="29" t="s">
        <v>23</v>
      </c>
      <c r="D1250" s="29" t="s">
        <v>24</v>
      </c>
      <c r="E1250" s="29" t="s">
        <v>25</v>
      </c>
      <c r="F1250" s="29" t="s">
        <v>36</v>
      </c>
      <c r="G1250" s="29" t="s">
        <v>505</v>
      </c>
      <c r="H1250" s="29" t="s">
        <v>71</v>
      </c>
      <c r="I1250" s="29" t="s">
        <v>1968</v>
      </c>
      <c r="J1250" s="29" t="s">
        <v>1970</v>
      </c>
      <c r="K1250" s="30">
        <v>83111603</v>
      </c>
      <c r="L1250" s="31" t="s">
        <v>40</v>
      </c>
      <c r="M1250" s="31">
        <v>7</v>
      </c>
      <c r="N1250" s="31">
        <v>10</v>
      </c>
      <c r="O1250" s="32">
        <v>4</v>
      </c>
      <c r="P1250" s="31">
        <v>1</v>
      </c>
      <c r="Q1250" s="33" t="s">
        <v>29</v>
      </c>
      <c r="R1250" s="31">
        <v>0</v>
      </c>
      <c r="S1250" s="34">
        <v>1701972</v>
      </c>
      <c r="T1250" s="34">
        <v>1701972</v>
      </c>
      <c r="U1250" s="35">
        <v>0</v>
      </c>
      <c r="V1250" s="31">
        <v>0</v>
      </c>
      <c r="W1250" s="31" t="s">
        <v>1483</v>
      </c>
      <c r="X1250" s="31" t="s">
        <v>31</v>
      </c>
      <c r="Y1250" s="31" t="s">
        <v>32</v>
      </c>
      <c r="Z1250" s="31">
        <v>3778878</v>
      </c>
      <c r="AA1250" s="29" t="s">
        <v>33</v>
      </c>
      <c r="AB1250" s="29" t="str">
        <f t="shared" si="38"/>
        <v>1100-41</v>
      </c>
      <c r="AC1250" s="29" t="str">
        <f t="shared" si="39"/>
        <v>PAGO SERVICIO PÚBLICO POR TELEFONÍA MÓVIL #1100-41</v>
      </c>
    </row>
    <row r="1251" spans="1:29" s="21" customFormat="1" ht="50.1" customHeight="1" x14ac:dyDescent="0.2">
      <c r="A1251" s="29">
        <v>1100</v>
      </c>
      <c r="B1251" s="29">
        <v>42</v>
      </c>
      <c r="C1251" s="29" t="s">
        <v>23</v>
      </c>
      <c r="D1251" s="29" t="s">
        <v>24</v>
      </c>
      <c r="E1251" s="29" t="s">
        <v>25</v>
      </c>
      <c r="F1251" s="29" t="s">
        <v>36</v>
      </c>
      <c r="G1251" s="29" t="s">
        <v>505</v>
      </c>
      <c r="H1251" s="29" t="s">
        <v>71</v>
      </c>
      <c r="I1251" s="29" t="s">
        <v>1968</v>
      </c>
      <c r="J1251" s="29" t="s">
        <v>1970</v>
      </c>
      <c r="K1251" s="30">
        <v>80141600</v>
      </c>
      <c r="L1251" s="31" t="s">
        <v>1242</v>
      </c>
      <c r="M1251" s="31">
        <v>4</v>
      </c>
      <c r="N1251" s="31">
        <v>5</v>
      </c>
      <c r="O1251" s="32">
        <v>9</v>
      </c>
      <c r="P1251" s="31">
        <v>1</v>
      </c>
      <c r="Q1251" s="33" t="s">
        <v>39</v>
      </c>
      <c r="R1251" s="31">
        <v>0</v>
      </c>
      <c r="S1251" s="34">
        <v>35000000</v>
      </c>
      <c r="T1251" s="34">
        <v>35000000</v>
      </c>
      <c r="U1251" s="35">
        <v>0</v>
      </c>
      <c r="V1251" s="31">
        <v>0</v>
      </c>
      <c r="W1251" s="31" t="s">
        <v>1483</v>
      </c>
      <c r="X1251" s="31" t="s">
        <v>31</v>
      </c>
      <c r="Y1251" s="31" t="s">
        <v>32</v>
      </c>
      <c r="Z1251" s="31">
        <v>3778878</v>
      </c>
      <c r="AA1251" s="29" t="s">
        <v>33</v>
      </c>
      <c r="AB1251" s="29" t="str">
        <f t="shared" si="38"/>
        <v>1100-42</v>
      </c>
      <c r="AC1251" s="29" t="str">
        <f t="shared" si="39"/>
        <v>CONTRATAR EL PLAN DE MEDIOS Y LAS ACCIONES QUE FACILITEN EL ACCESO A LOS MEDIOS DE COMUNICACIÓN DIGITALES, MASIVOS, COMUNITARIOS O ALTERNATIVOS PARA LA PROMOCIÓN DE EVENTOS, CAMPAÑAS, PROGRAMAS Y MENSAJES DE LA SECRETARÍA DISTRITAL DE AMBIENTE #1100-42</v>
      </c>
    </row>
    <row r="1252" spans="1:29" s="21" customFormat="1" ht="50.1" customHeight="1" x14ac:dyDescent="0.2">
      <c r="A1252" s="29">
        <v>1100</v>
      </c>
      <c r="B1252" s="29">
        <v>46</v>
      </c>
      <c r="C1252" s="29" t="s">
        <v>23</v>
      </c>
      <c r="D1252" s="29" t="s">
        <v>24</v>
      </c>
      <c r="E1252" s="29" t="s">
        <v>25</v>
      </c>
      <c r="F1252" s="29" t="s">
        <v>36</v>
      </c>
      <c r="G1252" s="29" t="s">
        <v>505</v>
      </c>
      <c r="H1252" s="29" t="s">
        <v>71</v>
      </c>
      <c r="I1252" s="29" t="s">
        <v>1968</v>
      </c>
      <c r="J1252" s="29" t="s">
        <v>1970</v>
      </c>
      <c r="K1252" s="30">
        <v>80101500</v>
      </c>
      <c r="L1252" s="31" t="s">
        <v>1243</v>
      </c>
      <c r="M1252" s="31">
        <v>6</v>
      </c>
      <c r="N1252" s="31">
        <v>9</v>
      </c>
      <c r="O1252" s="32">
        <v>4</v>
      </c>
      <c r="P1252" s="31">
        <v>1</v>
      </c>
      <c r="Q1252" s="33" t="s">
        <v>41</v>
      </c>
      <c r="R1252" s="31">
        <v>0</v>
      </c>
      <c r="S1252" s="34">
        <v>161007000</v>
      </c>
      <c r="T1252" s="34">
        <v>161007000</v>
      </c>
      <c r="U1252" s="35">
        <v>0</v>
      </c>
      <c r="V1252" s="31">
        <v>0</v>
      </c>
      <c r="W1252" s="31" t="s">
        <v>1483</v>
      </c>
      <c r="X1252" s="31" t="s">
        <v>31</v>
      </c>
      <c r="Y1252" s="31" t="s">
        <v>32</v>
      </c>
      <c r="Z1252" s="31">
        <v>3778878</v>
      </c>
      <c r="AA1252" s="29" t="s">
        <v>33</v>
      </c>
      <c r="AB1252" s="29" t="str">
        <f t="shared" si="38"/>
        <v>1100-46</v>
      </c>
      <c r="AC1252" s="29" t="str">
        <f t="shared" si="39"/>
        <v>IMPLEMENTAR UN MODELO DE SERVICIO A LA CIUDADANÍA EN EL MARCO DE LA POLÍTICA DE ATENCIÓN AL CIUDADANO DE LA SDA #1100-46</v>
      </c>
    </row>
    <row r="1253" spans="1:29" s="21" customFormat="1" ht="50.1" customHeight="1" x14ac:dyDescent="0.2">
      <c r="A1253" s="29">
        <v>1100</v>
      </c>
      <c r="B1253" s="29">
        <v>47</v>
      </c>
      <c r="C1253" s="29" t="s">
        <v>23</v>
      </c>
      <c r="D1253" s="29" t="s">
        <v>24</v>
      </c>
      <c r="E1253" s="29" t="s">
        <v>25</v>
      </c>
      <c r="F1253" s="29" t="s">
        <v>36</v>
      </c>
      <c r="G1253" s="29" t="s">
        <v>505</v>
      </c>
      <c r="H1253" s="29" t="s">
        <v>71</v>
      </c>
      <c r="I1253" s="29" t="s">
        <v>1968</v>
      </c>
      <c r="J1253" s="29" t="s">
        <v>1970</v>
      </c>
      <c r="K1253" s="30" t="s">
        <v>1476</v>
      </c>
      <c r="L1253" s="31" t="s">
        <v>1971</v>
      </c>
      <c r="M1253" s="31">
        <v>10</v>
      </c>
      <c r="N1253" s="31">
        <v>10</v>
      </c>
      <c r="O1253" s="32">
        <v>1</v>
      </c>
      <c r="P1253" s="31">
        <v>1</v>
      </c>
      <c r="Q1253" s="33" t="s">
        <v>29</v>
      </c>
      <c r="R1253" s="31">
        <v>0</v>
      </c>
      <c r="S1253" s="34">
        <v>10612634</v>
      </c>
      <c r="T1253" s="34">
        <v>10612634</v>
      </c>
      <c r="U1253" s="35">
        <v>0</v>
      </c>
      <c r="V1253" s="31">
        <v>0</v>
      </c>
      <c r="W1253" s="31" t="s">
        <v>1483</v>
      </c>
      <c r="X1253" s="31" t="s">
        <v>31</v>
      </c>
      <c r="Y1253" s="31" t="s">
        <v>32</v>
      </c>
      <c r="Z1253" s="31">
        <v>3778878</v>
      </c>
      <c r="AA1253" s="29" t="s">
        <v>33</v>
      </c>
      <c r="AB1253" s="29" t="str">
        <f t="shared" si="38"/>
        <v>1100-47</v>
      </c>
      <c r="AC1253" s="29" t="str">
        <f t="shared" si="39"/>
        <v>PAGO DE LOS PASIVOS ASOCIADOS A LOS CONTRATOS 826/14 POR VALOR DE $1.334.667, 911/15 POR VALOR DE $455.947, Y 617/15 POR VALOR DE $284.967 (SALDO SIN EJECUTAR) #1100-47</v>
      </c>
    </row>
    <row r="1254" spans="1:29" s="21" customFormat="1" ht="50.1" customHeight="1" x14ac:dyDescent="0.2">
      <c r="A1254" s="29">
        <v>1100</v>
      </c>
      <c r="B1254" s="29">
        <v>48</v>
      </c>
      <c r="C1254" s="29" t="s">
        <v>23</v>
      </c>
      <c r="D1254" s="29" t="s">
        <v>24</v>
      </c>
      <c r="E1254" s="29" t="s">
        <v>25</v>
      </c>
      <c r="F1254" s="29" t="s">
        <v>36</v>
      </c>
      <c r="G1254" s="29" t="s">
        <v>505</v>
      </c>
      <c r="H1254" s="29" t="s">
        <v>71</v>
      </c>
      <c r="I1254" s="29" t="s">
        <v>1968</v>
      </c>
      <c r="J1254" s="29" t="s">
        <v>1970</v>
      </c>
      <c r="K1254" s="30">
        <v>82111500</v>
      </c>
      <c r="L1254" s="31" t="s">
        <v>1326</v>
      </c>
      <c r="M1254" s="31">
        <v>9</v>
      </c>
      <c r="N1254" s="31">
        <v>10</v>
      </c>
      <c r="O1254" s="32">
        <v>3</v>
      </c>
      <c r="P1254" s="31">
        <v>1</v>
      </c>
      <c r="Q1254" s="33" t="s">
        <v>44</v>
      </c>
      <c r="R1254" s="31">
        <v>0</v>
      </c>
      <c r="S1254" s="34">
        <v>11222447</v>
      </c>
      <c r="T1254" s="34">
        <v>11222447</v>
      </c>
      <c r="U1254" s="35">
        <v>0</v>
      </c>
      <c r="V1254" s="31">
        <v>0</v>
      </c>
      <c r="W1254" s="31" t="s">
        <v>1483</v>
      </c>
      <c r="X1254" s="31" t="s">
        <v>31</v>
      </c>
      <c r="Y1254" s="31" t="s">
        <v>32</v>
      </c>
      <c r="Z1254" s="31">
        <v>3778878</v>
      </c>
      <c r="AA1254" s="29" t="s">
        <v>33</v>
      </c>
      <c r="AB1254" s="29" t="str">
        <f t="shared" si="38"/>
        <v>1100-48</v>
      </c>
      <c r="AC1254" s="29" t="str">
        <f t="shared" si="39"/>
        <v>CONTRATAR LA TRANSCRIPCIÓN E IMPRESIÓN AL SISTEMA BRAILLE, DEL PORTAFOLIO DE TRÁMITES Y SERVICIOS DE LA SDA #1100-48</v>
      </c>
    </row>
    <row r="1255" spans="1:29" s="21" customFormat="1" ht="50.1" customHeight="1" x14ac:dyDescent="0.2">
      <c r="A1255" s="29">
        <v>1100</v>
      </c>
      <c r="B1255" s="29">
        <v>49</v>
      </c>
      <c r="C1255" s="29" t="s">
        <v>23</v>
      </c>
      <c r="D1255" s="29" t="s">
        <v>24</v>
      </c>
      <c r="E1255" s="29" t="s">
        <v>25</v>
      </c>
      <c r="F1255" s="29" t="s">
        <v>42</v>
      </c>
      <c r="G1255" s="29" t="s">
        <v>505</v>
      </c>
      <c r="H1255" s="29" t="s">
        <v>1964</v>
      </c>
      <c r="I1255" s="29" t="s">
        <v>1965</v>
      </c>
      <c r="J1255" s="29" t="s">
        <v>1233</v>
      </c>
      <c r="K1255" s="30">
        <v>80111600</v>
      </c>
      <c r="L1255" s="31" t="s">
        <v>1244</v>
      </c>
      <c r="M1255" s="31">
        <v>9</v>
      </c>
      <c r="N1255" s="31">
        <v>10</v>
      </c>
      <c r="O1255" s="32">
        <v>254</v>
      </c>
      <c r="P1255" s="31">
        <v>0</v>
      </c>
      <c r="Q1255" s="33" t="s">
        <v>29</v>
      </c>
      <c r="R1255" s="31">
        <v>0</v>
      </c>
      <c r="S1255" s="34">
        <v>18482733</v>
      </c>
      <c r="T1255" s="34">
        <v>18482733</v>
      </c>
      <c r="U1255" s="35">
        <v>0</v>
      </c>
      <c r="V1255" s="31">
        <v>0</v>
      </c>
      <c r="W1255" s="31" t="s">
        <v>1483</v>
      </c>
      <c r="X1255" s="31" t="s">
        <v>31</v>
      </c>
      <c r="Y1255" s="31" t="s">
        <v>32</v>
      </c>
      <c r="Z1255" s="31">
        <v>3778878</v>
      </c>
      <c r="AA1255" s="29" t="s">
        <v>33</v>
      </c>
      <c r="AB1255" s="29" t="str">
        <f t="shared" si="38"/>
        <v>1100-49</v>
      </c>
      <c r="AC1255" s="29" t="str">
        <f t="shared" si="39"/>
        <v>PRESTAR LOS SERVICIOS TECNICOS Y DE APOYO EN LA IMPLEMENTACIÓN Y GESTIÓN DE ATENCIÓN AL CIUDADANO Y SDQS  Y LAS DEMÁS ACTIVIDADES RELACIONADAS #1100-49</v>
      </c>
    </row>
    <row r="1256" spans="1:29" s="21" customFormat="1" ht="50.1" customHeight="1" x14ac:dyDescent="0.2">
      <c r="A1256" s="29">
        <v>1100</v>
      </c>
      <c r="B1256" s="29">
        <v>50</v>
      </c>
      <c r="C1256" s="29" t="s">
        <v>23</v>
      </c>
      <c r="D1256" s="29" t="s">
        <v>24</v>
      </c>
      <c r="E1256" s="29" t="s">
        <v>25</v>
      </c>
      <c r="F1256" s="29" t="s">
        <v>42</v>
      </c>
      <c r="G1256" s="29" t="s">
        <v>505</v>
      </c>
      <c r="H1256" s="29" t="s">
        <v>1964</v>
      </c>
      <c r="I1256" s="29" t="s">
        <v>1965</v>
      </c>
      <c r="J1256" s="29" t="s">
        <v>1233</v>
      </c>
      <c r="K1256" s="30">
        <v>80111600</v>
      </c>
      <c r="L1256" s="31" t="s">
        <v>1245</v>
      </c>
      <c r="M1256" s="31">
        <v>3</v>
      </c>
      <c r="N1256" s="31">
        <v>5</v>
      </c>
      <c r="O1256" s="32">
        <v>232</v>
      </c>
      <c r="P1256" s="31">
        <v>0</v>
      </c>
      <c r="Q1256" s="33" t="s">
        <v>29</v>
      </c>
      <c r="R1256" s="31">
        <v>0</v>
      </c>
      <c r="S1256" s="34">
        <v>19727733</v>
      </c>
      <c r="T1256" s="34">
        <v>19727733</v>
      </c>
      <c r="U1256" s="35">
        <v>0</v>
      </c>
      <c r="V1256" s="31">
        <v>0</v>
      </c>
      <c r="W1256" s="31" t="s">
        <v>1483</v>
      </c>
      <c r="X1256" s="31" t="s">
        <v>31</v>
      </c>
      <c r="Y1256" s="31" t="s">
        <v>32</v>
      </c>
      <c r="Z1256" s="31">
        <v>3778878</v>
      </c>
      <c r="AA1256" s="29" t="s">
        <v>33</v>
      </c>
      <c r="AB1256" s="29" t="str">
        <f t="shared" si="38"/>
        <v>1100-50</v>
      </c>
      <c r="AC1256" s="29" t="str">
        <f t="shared" si="39"/>
        <v>PRESTAR LOS SERVICIOS PROFESIONALES PARA LA ATENCIÓN, SEGUIMIENTO Y LAS DEMÁS ACTIVIDADES RELACIONADAS CON EL PROCEDIMIENTO DE QUEJAS Y RECLAMOS EN EL MARCO DE LA ESTRATEGIA DE GOBIERNO ABIERTO #1100-50</v>
      </c>
    </row>
    <row r="1257" spans="1:29" s="21" customFormat="1" ht="50.1" customHeight="1" x14ac:dyDescent="0.2">
      <c r="A1257" s="29">
        <v>1100</v>
      </c>
      <c r="B1257" s="29">
        <v>51</v>
      </c>
      <c r="C1257" s="29" t="s">
        <v>23</v>
      </c>
      <c r="D1257" s="29" t="s">
        <v>24</v>
      </c>
      <c r="E1257" s="29" t="s">
        <v>25</v>
      </c>
      <c r="F1257" s="29" t="s">
        <v>42</v>
      </c>
      <c r="G1257" s="29" t="s">
        <v>505</v>
      </c>
      <c r="H1257" s="29" t="s">
        <v>1964</v>
      </c>
      <c r="I1257" s="29" t="s">
        <v>1965</v>
      </c>
      <c r="J1257" s="29" t="s">
        <v>1233</v>
      </c>
      <c r="K1257" s="30">
        <v>80111600</v>
      </c>
      <c r="L1257" s="31" t="s">
        <v>1245</v>
      </c>
      <c r="M1257" s="31">
        <v>2</v>
      </c>
      <c r="N1257" s="31">
        <v>3</v>
      </c>
      <c r="O1257" s="32">
        <v>264</v>
      </c>
      <c r="P1257" s="31">
        <v>0</v>
      </c>
      <c r="Q1257" s="33" t="s">
        <v>29</v>
      </c>
      <c r="R1257" s="31">
        <v>0</v>
      </c>
      <c r="S1257" s="34">
        <v>22448800</v>
      </c>
      <c r="T1257" s="34">
        <v>22448800</v>
      </c>
      <c r="U1257" s="35">
        <v>0</v>
      </c>
      <c r="V1257" s="31">
        <v>0</v>
      </c>
      <c r="W1257" s="31" t="s">
        <v>1483</v>
      </c>
      <c r="X1257" s="31" t="s">
        <v>31</v>
      </c>
      <c r="Y1257" s="31" t="s">
        <v>32</v>
      </c>
      <c r="Z1257" s="31">
        <v>3778878</v>
      </c>
      <c r="AA1257" s="29" t="s">
        <v>33</v>
      </c>
      <c r="AB1257" s="29" t="str">
        <f t="shared" si="38"/>
        <v>1100-51</v>
      </c>
      <c r="AC1257" s="29" t="str">
        <f t="shared" si="39"/>
        <v>PRESTAR LOS SERVICIOS PROFESIONALES PARA LA ATENCIÓN, SEGUIMIENTO Y LAS DEMÁS ACTIVIDADES RELACIONADAS CON EL PROCEDIMIENTO DE QUEJAS Y RECLAMOS EN EL MARCO DE LA ESTRATEGIA DE GOBIERNO ABIERTO #1100-51</v>
      </c>
    </row>
    <row r="1258" spans="1:29" s="21" customFormat="1" ht="50.1" customHeight="1" x14ac:dyDescent="0.2">
      <c r="A1258" s="29">
        <v>1100</v>
      </c>
      <c r="B1258" s="29" t="s">
        <v>312</v>
      </c>
      <c r="C1258" s="29" t="s">
        <v>23</v>
      </c>
      <c r="D1258" s="29" t="s">
        <v>24</v>
      </c>
      <c r="E1258" s="29" t="s">
        <v>25</v>
      </c>
      <c r="F1258" s="29" t="s">
        <v>42</v>
      </c>
      <c r="G1258" s="29" t="s">
        <v>505</v>
      </c>
      <c r="H1258" s="29" t="s">
        <v>1964</v>
      </c>
      <c r="I1258" s="29" t="s">
        <v>1965</v>
      </c>
      <c r="J1258" s="29" t="s">
        <v>1233</v>
      </c>
      <c r="K1258" s="30">
        <v>80111600</v>
      </c>
      <c r="L1258" s="31" t="s">
        <v>1488</v>
      </c>
      <c r="M1258" s="31">
        <v>12</v>
      </c>
      <c r="N1258" s="31">
        <v>12</v>
      </c>
      <c r="O1258" s="32">
        <v>23</v>
      </c>
      <c r="P1258" s="31">
        <v>0</v>
      </c>
      <c r="Q1258" s="33" t="s">
        <v>29</v>
      </c>
      <c r="R1258" s="31">
        <v>0</v>
      </c>
      <c r="S1258" s="34">
        <v>1955767</v>
      </c>
      <c r="T1258" s="34">
        <v>1955767</v>
      </c>
      <c r="U1258" s="35">
        <v>0</v>
      </c>
      <c r="V1258" s="31">
        <v>0</v>
      </c>
      <c r="W1258" s="31" t="s">
        <v>1483</v>
      </c>
      <c r="X1258" s="31" t="s">
        <v>31</v>
      </c>
      <c r="Y1258" s="31" t="s">
        <v>32</v>
      </c>
      <c r="Z1258" s="31">
        <v>3778878</v>
      </c>
      <c r="AA1258" s="29" t="s">
        <v>33</v>
      </c>
      <c r="AB1258" s="29" t="str">
        <f t="shared" si="38"/>
        <v>1100-51A1</v>
      </c>
      <c r="AC1258" s="29" t="str">
        <f t="shared" si="39"/>
        <v>MODIFICACIÓN, ADICIÓN Y PRÓRROGA AL CONTRATO DE PRESTACIÓN DE SERVICIOS N° 20170308 DE OBJETO "PRESTAR LOS SERVICIOS PROFESIONALES PARA LA ATENCIÓN, SEGUIMIENTO Y LAS DEMÁS ACTIVIDADES RELACIONADAS CON EL PROCEDIMIENTO DE QUEJAS Y RECLAMOS EN EL MARCO DE LA ESTRATEGIA DE GOBIERNO ABIERTO" #1100-51A1</v>
      </c>
    </row>
    <row r="1259" spans="1:29" s="21" customFormat="1" ht="50.1" customHeight="1" x14ac:dyDescent="0.2">
      <c r="A1259" s="29">
        <v>1100</v>
      </c>
      <c r="B1259" s="29">
        <v>53</v>
      </c>
      <c r="C1259" s="29" t="s">
        <v>23</v>
      </c>
      <c r="D1259" s="29" t="s">
        <v>24</v>
      </c>
      <c r="E1259" s="29" t="s">
        <v>25</v>
      </c>
      <c r="F1259" s="29" t="s">
        <v>1972</v>
      </c>
      <c r="G1259" s="29" t="s">
        <v>505</v>
      </c>
      <c r="H1259" s="29" t="s">
        <v>1964</v>
      </c>
      <c r="I1259" s="29" t="s">
        <v>1965</v>
      </c>
      <c r="J1259" s="29" t="s">
        <v>1233</v>
      </c>
      <c r="K1259" s="30">
        <v>80111600</v>
      </c>
      <c r="L1259" s="31" t="s">
        <v>1246</v>
      </c>
      <c r="M1259" s="31">
        <v>5</v>
      </c>
      <c r="N1259" s="31">
        <v>5</v>
      </c>
      <c r="O1259" s="32">
        <v>8</v>
      </c>
      <c r="P1259" s="31">
        <v>1</v>
      </c>
      <c r="Q1259" s="33" t="s">
        <v>29</v>
      </c>
      <c r="R1259" s="31">
        <v>0</v>
      </c>
      <c r="S1259" s="34">
        <v>48208000</v>
      </c>
      <c r="T1259" s="34">
        <v>48208000</v>
      </c>
      <c r="U1259" s="35">
        <v>0</v>
      </c>
      <c r="V1259" s="31">
        <v>0</v>
      </c>
      <c r="W1259" s="31" t="s">
        <v>1483</v>
      </c>
      <c r="X1259" s="31" t="s">
        <v>31</v>
      </c>
      <c r="Y1259" s="31" t="s">
        <v>32</v>
      </c>
      <c r="Z1259" s="31">
        <v>3778878</v>
      </c>
      <c r="AA1259" s="29" t="s">
        <v>33</v>
      </c>
      <c r="AB1259" s="29" t="str">
        <f t="shared" si="38"/>
        <v>1100-53</v>
      </c>
      <c r="AC1259" s="29" t="str">
        <f t="shared" si="39"/>
        <v>PRESTAR LOS SERVICIOS PROFESIONALES PARA COORDINAR EL MANTENIMIENTO E IMPLEMENTACIÓN DE LAS ACCIONES DE MEJORAMIENTO DEL SISTEMA INTEGRADO DE GESTIÓN DE LA SDA #1100-53</v>
      </c>
    </row>
    <row r="1260" spans="1:29" s="21" customFormat="1" ht="50.1" customHeight="1" x14ac:dyDescent="0.2">
      <c r="A1260" s="29">
        <v>1100</v>
      </c>
      <c r="B1260" s="29">
        <v>54</v>
      </c>
      <c r="C1260" s="29" t="s">
        <v>23</v>
      </c>
      <c r="D1260" s="29" t="s">
        <v>24</v>
      </c>
      <c r="E1260" s="29" t="s">
        <v>25</v>
      </c>
      <c r="F1260" s="29" t="s">
        <v>1972</v>
      </c>
      <c r="G1260" s="29" t="s">
        <v>505</v>
      </c>
      <c r="H1260" s="29" t="s">
        <v>1964</v>
      </c>
      <c r="I1260" s="29" t="s">
        <v>1965</v>
      </c>
      <c r="J1260" s="29" t="s">
        <v>1233</v>
      </c>
      <c r="K1260" s="30">
        <v>80111600</v>
      </c>
      <c r="L1260" s="31" t="s">
        <v>1247</v>
      </c>
      <c r="M1260" s="31">
        <v>3</v>
      </c>
      <c r="N1260" s="31">
        <v>4</v>
      </c>
      <c r="O1260" s="32">
        <v>254</v>
      </c>
      <c r="P1260" s="31">
        <v>0</v>
      </c>
      <c r="Q1260" s="33" t="s">
        <v>29</v>
      </c>
      <c r="R1260" s="31">
        <v>0</v>
      </c>
      <c r="S1260" s="34">
        <v>41402000</v>
      </c>
      <c r="T1260" s="34">
        <v>41402000</v>
      </c>
      <c r="U1260" s="35">
        <v>0</v>
      </c>
      <c r="V1260" s="31">
        <v>0</v>
      </c>
      <c r="W1260" s="31" t="s">
        <v>1483</v>
      </c>
      <c r="X1260" s="31" t="s">
        <v>31</v>
      </c>
      <c r="Y1260" s="31" t="s">
        <v>32</v>
      </c>
      <c r="Z1260" s="31">
        <v>3778878</v>
      </c>
      <c r="AA1260" s="29" t="s">
        <v>33</v>
      </c>
      <c r="AB1260" s="29" t="str">
        <f t="shared" si="38"/>
        <v>1100-54</v>
      </c>
      <c r="AC1260" s="29" t="str">
        <f t="shared" si="39"/>
        <v>EJECUTAR LAS ACTIVIDADES PARA EL FORTALECIMIENTO, SOSTENIBILIDAD Y MEJORA DEL SISTEMA INTEGRADO DE GESTIÓN CONFORMADO POR LA NTCGP 1000, ISO 9001, MECI 1000, ISO 14001, Y LA IMPLEMENTACIÓN, MANTENIMIENTO Y SOSTENIBILIDAD DE LA NORMA TÉCNICA DISTRITAL NTD-SIG 001, LAS NORMAS OHSAS 18001, ISO 27001 EN LA SECRETARÍA DISTRITAL DE AMBIENTE #1100-54</v>
      </c>
    </row>
    <row r="1261" spans="1:29" s="21" customFormat="1" ht="50.1" customHeight="1" x14ac:dyDescent="0.2">
      <c r="A1261" s="29">
        <v>1100</v>
      </c>
      <c r="B1261" s="29" t="s">
        <v>317</v>
      </c>
      <c r="C1261" s="29" t="s">
        <v>23</v>
      </c>
      <c r="D1261" s="29" t="s">
        <v>24</v>
      </c>
      <c r="E1261" s="29" t="s">
        <v>25</v>
      </c>
      <c r="F1261" s="29" t="s">
        <v>1972</v>
      </c>
      <c r="G1261" s="29" t="s">
        <v>505</v>
      </c>
      <c r="H1261" s="29" t="s">
        <v>1964</v>
      </c>
      <c r="I1261" s="29" t="s">
        <v>1965</v>
      </c>
      <c r="J1261" s="29" t="s">
        <v>1233</v>
      </c>
      <c r="K1261" s="30">
        <v>80111600</v>
      </c>
      <c r="L1261" s="31" t="s">
        <v>1973</v>
      </c>
      <c r="M1261" s="31">
        <v>12</v>
      </c>
      <c r="N1261" s="31">
        <v>12</v>
      </c>
      <c r="O1261" s="32">
        <v>127</v>
      </c>
      <c r="P1261" s="31">
        <v>0</v>
      </c>
      <c r="Q1261" s="33" t="s">
        <v>29</v>
      </c>
      <c r="R1261" s="31">
        <v>0</v>
      </c>
      <c r="S1261" s="34">
        <v>69500</v>
      </c>
      <c r="T1261" s="34">
        <v>69500</v>
      </c>
      <c r="U1261" s="35">
        <v>0</v>
      </c>
      <c r="V1261" s="31">
        <v>0</v>
      </c>
      <c r="W1261" s="31" t="s">
        <v>1483</v>
      </c>
      <c r="X1261" s="31" t="s">
        <v>31</v>
      </c>
      <c r="Y1261" s="31" t="s">
        <v>32</v>
      </c>
      <c r="Z1261" s="31">
        <v>3778878</v>
      </c>
      <c r="AA1261" s="29" t="s">
        <v>33</v>
      </c>
      <c r="AB1261" s="29" t="str">
        <f t="shared" si="38"/>
        <v>1100-54A1</v>
      </c>
      <c r="AC1261" s="29" t="str">
        <f t="shared" si="39"/>
        <v>MODIFICACIÓN, ADICIÓN Y PRÓRROGA AL CONTRATO DE PRESTACIÓN DE SERVICIOS N° 20170623 DE OBJETO "EJECUTAR LAS ACTIVIDADES PARA EL FORTALECIMIENTO, SOSTENIBILIDAD Y MEJORA DEL SISTEMA INTEGRADO DE GESTIÓN CONFORMADO POR LA NTCGP 1000, ISO 9001, MECI 1000, ISO 14001, Y LA IMPLEMENTACIÓN, MANTENIMIENTO Y SOSTENIBILIDAD DE LA NORMA TÉCNICA DISTRITAL NTD-SIG 001, LAS NORMAS OHSAS 18001, ISO 27001 EN LA SECRETARÍA DISTRITAL DE AMBIENTE" (SALDO SIN EJECUTAR) #1100-54A1</v>
      </c>
    </row>
    <row r="1262" spans="1:29" s="21" customFormat="1" ht="50.1" customHeight="1" x14ac:dyDescent="0.2">
      <c r="A1262" s="29">
        <v>1100</v>
      </c>
      <c r="B1262" s="29">
        <v>56</v>
      </c>
      <c r="C1262" s="29" t="s">
        <v>23</v>
      </c>
      <c r="D1262" s="29" t="s">
        <v>24</v>
      </c>
      <c r="E1262" s="29" t="s">
        <v>25</v>
      </c>
      <c r="F1262" s="29" t="s">
        <v>1972</v>
      </c>
      <c r="G1262" s="29" t="s">
        <v>505</v>
      </c>
      <c r="H1262" s="29" t="s">
        <v>1964</v>
      </c>
      <c r="I1262" s="29" t="s">
        <v>1965</v>
      </c>
      <c r="J1262" s="29" t="s">
        <v>1233</v>
      </c>
      <c r="K1262" s="30">
        <v>80111600</v>
      </c>
      <c r="L1262" s="31" t="s">
        <v>43</v>
      </c>
      <c r="M1262" s="31">
        <v>3</v>
      </c>
      <c r="N1262" s="31">
        <v>4</v>
      </c>
      <c r="O1262" s="32">
        <v>9</v>
      </c>
      <c r="P1262" s="31">
        <v>1</v>
      </c>
      <c r="Q1262" s="33" t="s">
        <v>29</v>
      </c>
      <c r="R1262" s="31">
        <v>0</v>
      </c>
      <c r="S1262" s="34">
        <v>22959000</v>
      </c>
      <c r="T1262" s="34">
        <v>22959000</v>
      </c>
      <c r="U1262" s="35">
        <v>0</v>
      </c>
      <c r="V1262" s="31">
        <v>0</v>
      </c>
      <c r="W1262" s="31" t="s">
        <v>1483</v>
      </c>
      <c r="X1262" s="31" t="s">
        <v>31</v>
      </c>
      <c r="Y1262" s="31" t="s">
        <v>32</v>
      </c>
      <c r="Z1262" s="31">
        <v>3778878</v>
      </c>
      <c r="AA1262" s="29" t="s">
        <v>33</v>
      </c>
      <c r="AB1262" s="29" t="str">
        <f t="shared" si="38"/>
        <v>1100-56</v>
      </c>
      <c r="AC1262" s="29" t="str">
        <f t="shared" si="39"/>
        <v>EJECUTAR LAS ACTIVIDADES PARA EL FORTALECIMIENTO, SOSTENIBILIDAD Y MEJORA DEL SISTEMA INTREGRADO DE GESTIÓN, ASÍ COMO DE SUS NORMAS TÉCNICAS ASOCIADAS #1100-56</v>
      </c>
    </row>
    <row r="1263" spans="1:29" s="21" customFormat="1" ht="50.1" customHeight="1" x14ac:dyDescent="0.2">
      <c r="A1263" s="29">
        <v>1100</v>
      </c>
      <c r="B1263" s="29" t="s">
        <v>1721</v>
      </c>
      <c r="C1263" s="29" t="s">
        <v>23</v>
      </c>
      <c r="D1263" s="29" t="s">
        <v>24</v>
      </c>
      <c r="E1263" s="29" t="s">
        <v>25</v>
      </c>
      <c r="F1263" s="29" t="s">
        <v>1972</v>
      </c>
      <c r="G1263" s="29" t="s">
        <v>505</v>
      </c>
      <c r="H1263" s="29" t="s">
        <v>1964</v>
      </c>
      <c r="I1263" s="29" t="s">
        <v>1965</v>
      </c>
      <c r="J1263" s="29" t="s">
        <v>1233</v>
      </c>
      <c r="K1263" s="30">
        <v>80111600</v>
      </c>
      <c r="L1263" s="31" t="s">
        <v>1495</v>
      </c>
      <c r="M1263" s="31">
        <v>12</v>
      </c>
      <c r="N1263" s="31">
        <v>12</v>
      </c>
      <c r="O1263" s="32">
        <v>135</v>
      </c>
      <c r="P1263" s="31">
        <v>0</v>
      </c>
      <c r="Q1263" s="33" t="s">
        <v>29</v>
      </c>
      <c r="R1263" s="31">
        <v>0</v>
      </c>
      <c r="S1263" s="34">
        <v>0</v>
      </c>
      <c r="T1263" s="34">
        <v>0</v>
      </c>
      <c r="U1263" s="35">
        <v>0</v>
      </c>
      <c r="V1263" s="31">
        <v>0</v>
      </c>
      <c r="W1263" s="31" t="s">
        <v>1483</v>
      </c>
      <c r="X1263" s="31" t="s">
        <v>31</v>
      </c>
      <c r="Y1263" s="31" t="s">
        <v>32</v>
      </c>
      <c r="Z1263" s="31">
        <v>3778878</v>
      </c>
      <c r="AA1263" s="29" t="s">
        <v>33</v>
      </c>
      <c r="AB1263" s="29" t="str">
        <f t="shared" si="38"/>
        <v>1100-56A1</v>
      </c>
      <c r="AC1263" s="29" t="str">
        <f t="shared" si="39"/>
        <v>MODIFICACIÓN, ADICIÓN Y PRÓRROGA AL CONTRATO DE PRESTACIÓN DE SERVICIOS N° 20170763 DE OBJETO "EJECUTAR LAS ACTIVIDADES PARA EL FORTALECIMIENTO, SOSTENIBILIDAD Y MEJORA DEL SISTEMA INTREGRADO DE GESTIÓN, ASÍ COMO DE SUS NORMAS TÉCNICAS ASOCIADAS" #1100-56A1</v>
      </c>
    </row>
    <row r="1264" spans="1:29" s="21" customFormat="1" ht="50.1" customHeight="1" x14ac:dyDescent="0.2">
      <c r="A1264" s="29">
        <v>1100</v>
      </c>
      <c r="B1264" s="29">
        <v>58</v>
      </c>
      <c r="C1264" s="29" t="s">
        <v>23</v>
      </c>
      <c r="D1264" s="29" t="s">
        <v>24</v>
      </c>
      <c r="E1264" s="29" t="s">
        <v>25</v>
      </c>
      <c r="F1264" s="29" t="s">
        <v>1972</v>
      </c>
      <c r="G1264" s="29" t="s">
        <v>505</v>
      </c>
      <c r="H1264" s="29" t="s">
        <v>71</v>
      </c>
      <c r="I1264" s="29" t="s">
        <v>1968</v>
      </c>
      <c r="J1264" s="29" t="s">
        <v>1970</v>
      </c>
      <c r="K1264" s="30">
        <v>84111600</v>
      </c>
      <c r="L1264" s="31" t="s">
        <v>1248</v>
      </c>
      <c r="M1264" s="31">
        <v>6</v>
      </c>
      <c r="N1264" s="31">
        <v>9</v>
      </c>
      <c r="O1264" s="32">
        <v>1</v>
      </c>
      <c r="P1264" s="31">
        <v>1</v>
      </c>
      <c r="Q1264" s="33" t="s">
        <v>44</v>
      </c>
      <c r="R1264" s="31">
        <v>0</v>
      </c>
      <c r="S1264" s="34">
        <v>7282800</v>
      </c>
      <c r="T1264" s="34">
        <v>7282800</v>
      </c>
      <c r="U1264" s="35">
        <v>0</v>
      </c>
      <c r="V1264" s="31">
        <v>0</v>
      </c>
      <c r="W1264" s="31" t="s">
        <v>1483</v>
      </c>
      <c r="X1264" s="31" t="s">
        <v>31</v>
      </c>
      <c r="Y1264" s="31" t="s">
        <v>32</v>
      </c>
      <c r="Z1264" s="31">
        <v>3778878</v>
      </c>
      <c r="AA1264" s="29" t="s">
        <v>33</v>
      </c>
      <c r="AB1264" s="29" t="str">
        <f t="shared" si="38"/>
        <v>1100-58</v>
      </c>
      <c r="AC1264" s="29" t="str">
        <f t="shared" si="39"/>
        <v>CONTRATAR LOS SERVICIOS PROFESIONALES ESPECIALIZADOS PARA REALIZAR LA AUDITORIA DE RECERTIFICACIÓN DEL SISTEMA DE GESTIÓN DE CALIDAD ISO 9001:2015 #1100-58</v>
      </c>
    </row>
    <row r="1265" spans="1:29" s="21" customFormat="1" ht="50.1" customHeight="1" x14ac:dyDescent="0.2">
      <c r="A1265" s="29">
        <v>1100</v>
      </c>
      <c r="B1265" s="29">
        <v>59</v>
      </c>
      <c r="C1265" s="29" t="s">
        <v>23</v>
      </c>
      <c r="D1265" s="29" t="s">
        <v>24</v>
      </c>
      <c r="E1265" s="29" t="s">
        <v>25</v>
      </c>
      <c r="F1265" s="29" t="s">
        <v>1972</v>
      </c>
      <c r="G1265" s="29" t="s">
        <v>505</v>
      </c>
      <c r="H1265" s="29" t="s">
        <v>71</v>
      </c>
      <c r="I1265" s="29" t="s">
        <v>1968</v>
      </c>
      <c r="J1265" s="29" t="s">
        <v>1970</v>
      </c>
      <c r="K1265" s="30">
        <v>77101800</v>
      </c>
      <c r="L1265" s="31" t="s">
        <v>1974</v>
      </c>
      <c r="M1265" s="31">
        <v>6</v>
      </c>
      <c r="N1265" s="31">
        <v>9</v>
      </c>
      <c r="O1265" s="32">
        <v>1</v>
      </c>
      <c r="P1265" s="31">
        <v>1</v>
      </c>
      <c r="Q1265" s="33" t="s">
        <v>29</v>
      </c>
      <c r="R1265" s="31">
        <v>0</v>
      </c>
      <c r="S1265" s="34">
        <v>6664000</v>
      </c>
      <c r="T1265" s="34">
        <v>6664000</v>
      </c>
      <c r="U1265" s="35">
        <v>0</v>
      </c>
      <c r="V1265" s="31">
        <v>0</v>
      </c>
      <c r="W1265" s="31" t="s">
        <v>1483</v>
      </c>
      <c r="X1265" s="31" t="s">
        <v>31</v>
      </c>
      <c r="Y1265" s="31" t="s">
        <v>32</v>
      </c>
      <c r="Z1265" s="31">
        <v>3778878</v>
      </c>
      <c r="AA1265" s="29" t="s">
        <v>33</v>
      </c>
      <c r="AB1265" s="29" t="str">
        <f t="shared" si="38"/>
        <v>1100-59</v>
      </c>
      <c r="AC1265" s="29" t="str">
        <f t="shared" si="39"/>
        <v>CONTRATAR LOS SERVICIOS PROFESIONALES ESPECIALIZADOS PARA REALIZAR LA AUDITORÍA DE SEGUIMIENTO NO. 1 A LA CERTIFICACIÓN DEL SISTEMA DE GESTIÓN AMBIENTAL DE LA SECRETARÍA DISTRITAL DE AMBIENTE DE ACUERDO CON LOS REQUISITOS ESTABLECIDOS EN LA NTCGP  ISO 14001 #1100-59</v>
      </c>
    </row>
    <row r="1266" spans="1:29" s="21" customFormat="1" ht="50.1" customHeight="1" x14ac:dyDescent="0.2">
      <c r="A1266" s="29">
        <v>1100</v>
      </c>
      <c r="B1266" s="29">
        <v>60</v>
      </c>
      <c r="C1266" s="29" t="s">
        <v>23</v>
      </c>
      <c r="D1266" s="29" t="s">
        <v>24</v>
      </c>
      <c r="E1266" s="29" t="s">
        <v>25</v>
      </c>
      <c r="F1266" s="29" t="s">
        <v>1972</v>
      </c>
      <c r="G1266" s="29" t="s">
        <v>505</v>
      </c>
      <c r="H1266" s="29" t="s">
        <v>71</v>
      </c>
      <c r="I1266" s="29" t="s">
        <v>1968</v>
      </c>
      <c r="J1266" s="29" t="s">
        <v>1970</v>
      </c>
      <c r="K1266" s="30" t="s">
        <v>1833</v>
      </c>
      <c r="L1266" s="31" t="s">
        <v>1834</v>
      </c>
      <c r="M1266" s="31">
        <v>12</v>
      </c>
      <c r="N1266" s="31">
        <v>12</v>
      </c>
      <c r="O1266" s="32">
        <v>3</v>
      </c>
      <c r="P1266" s="31">
        <v>1</v>
      </c>
      <c r="Q1266" s="33" t="s">
        <v>44</v>
      </c>
      <c r="R1266" s="31">
        <v>0</v>
      </c>
      <c r="S1266" s="34">
        <v>12609638</v>
      </c>
      <c r="T1266" s="34">
        <v>12609638</v>
      </c>
      <c r="U1266" s="35">
        <v>0</v>
      </c>
      <c r="V1266" s="31">
        <v>0</v>
      </c>
      <c r="W1266" s="31" t="s">
        <v>1483</v>
      </c>
      <c r="X1266" s="31" t="s">
        <v>31</v>
      </c>
      <c r="Y1266" s="31" t="s">
        <v>32</v>
      </c>
      <c r="Z1266" s="31">
        <v>3778878</v>
      </c>
      <c r="AA1266" s="29" t="s">
        <v>33</v>
      </c>
      <c r="AB1266" s="29" t="str">
        <f t="shared" si="38"/>
        <v>1100-60</v>
      </c>
      <c r="AC1266" s="29" t="str">
        <f t="shared" si="39"/>
        <v>FORTALECER COMPETENCIAS Y ENTRENAR A LOS SERVIDORES DE LA SDA COMO AUDITORES INTERNOS INTEGRADOS HSEQ #1100-60</v>
      </c>
    </row>
    <row r="1267" spans="1:29" s="21" customFormat="1" ht="50.1" customHeight="1" x14ac:dyDescent="0.2">
      <c r="A1267" s="29">
        <v>1100</v>
      </c>
      <c r="B1267" s="29">
        <v>61</v>
      </c>
      <c r="C1267" s="29" t="s">
        <v>23</v>
      </c>
      <c r="D1267" s="29" t="s">
        <v>24</v>
      </c>
      <c r="E1267" s="29" t="s">
        <v>25</v>
      </c>
      <c r="F1267" s="29" t="s">
        <v>1972</v>
      </c>
      <c r="G1267" s="29" t="s">
        <v>505</v>
      </c>
      <c r="H1267" s="29" t="s">
        <v>71</v>
      </c>
      <c r="I1267" s="29" t="s">
        <v>1968</v>
      </c>
      <c r="J1267" s="29" t="s">
        <v>1970</v>
      </c>
      <c r="K1267" s="30" t="s">
        <v>1002</v>
      </c>
      <c r="L1267" s="31" t="s">
        <v>45</v>
      </c>
      <c r="M1267" s="31">
        <v>5</v>
      </c>
      <c r="N1267" s="31">
        <v>8</v>
      </c>
      <c r="O1267" s="32">
        <v>9</v>
      </c>
      <c r="P1267" s="31">
        <v>1</v>
      </c>
      <c r="Q1267" s="33" t="s">
        <v>29</v>
      </c>
      <c r="R1267" s="31">
        <v>0</v>
      </c>
      <c r="S1267" s="34">
        <v>19793562</v>
      </c>
      <c r="T1267" s="34">
        <v>19793562</v>
      </c>
      <c r="U1267" s="35">
        <v>0</v>
      </c>
      <c r="V1267" s="31">
        <v>0</v>
      </c>
      <c r="W1267" s="31" t="s">
        <v>1483</v>
      </c>
      <c r="X1267" s="31" t="s">
        <v>31</v>
      </c>
      <c r="Y1267" s="31" t="s">
        <v>32</v>
      </c>
      <c r="Z1267" s="31">
        <v>3778878</v>
      </c>
      <c r="AA1267" s="29" t="s">
        <v>33</v>
      </c>
      <c r="AB1267" s="29" t="str">
        <f t="shared" si="38"/>
        <v>1100-61</v>
      </c>
      <c r="AC1267" s="29" t="str">
        <f t="shared" si="39"/>
        <v>MANTENIMIENTO Y SOPORTE DE ISOLUCION, HERRAMIENTA DE APOYO INTEGRAL EN LA PLANIFICACIÓN, ADMINISTRACIÓN, ACTUALIZACIÓN Y VERIFICACIÓN DEL SISTEMA INTEGRADO DE GESTIÓN DE LA SECRETARÍA DISTRITAL DE AMBIENTE #1100-61</v>
      </c>
    </row>
    <row r="1268" spans="1:29" s="21" customFormat="1" ht="50.1" customHeight="1" x14ac:dyDescent="0.2">
      <c r="A1268" s="29">
        <v>1100</v>
      </c>
      <c r="B1268" s="29">
        <v>62</v>
      </c>
      <c r="C1268" s="29" t="s">
        <v>23</v>
      </c>
      <c r="D1268" s="29" t="s">
        <v>24</v>
      </c>
      <c r="E1268" s="29" t="s">
        <v>25</v>
      </c>
      <c r="F1268" s="29" t="s">
        <v>46</v>
      </c>
      <c r="G1268" s="29" t="s">
        <v>505</v>
      </c>
      <c r="H1268" s="29" t="s">
        <v>1964</v>
      </c>
      <c r="I1268" s="29" t="s">
        <v>1965</v>
      </c>
      <c r="J1268" s="29" t="s">
        <v>1233</v>
      </c>
      <c r="K1268" s="30">
        <v>80111600</v>
      </c>
      <c r="L1268" s="31" t="s">
        <v>1975</v>
      </c>
      <c r="M1268" s="31">
        <v>3</v>
      </c>
      <c r="N1268" s="31">
        <v>5</v>
      </c>
      <c r="O1268" s="32">
        <v>7</v>
      </c>
      <c r="P1268" s="31">
        <v>1</v>
      </c>
      <c r="Q1268" s="33" t="s">
        <v>29</v>
      </c>
      <c r="R1268" s="31">
        <v>0</v>
      </c>
      <c r="S1268" s="34">
        <v>15281000</v>
      </c>
      <c r="T1268" s="34">
        <v>15281000</v>
      </c>
      <c r="U1268" s="35">
        <v>0</v>
      </c>
      <c r="V1268" s="31">
        <v>0</v>
      </c>
      <c r="W1268" s="31" t="s">
        <v>1483</v>
      </c>
      <c r="X1268" s="31" t="s">
        <v>31</v>
      </c>
      <c r="Y1268" s="31" t="s">
        <v>32</v>
      </c>
      <c r="Z1268" s="31">
        <v>3778878</v>
      </c>
      <c r="AA1268" s="29" t="s">
        <v>33</v>
      </c>
      <c r="AB1268" s="29" t="str">
        <f t="shared" si="38"/>
        <v>1100-62</v>
      </c>
      <c r="AC1268" s="29" t="str">
        <f t="shared" si="39"/>
        <v>APOYAR LA GESTIÓN DOCUMENTAL Y PROCEDIMENTAL DISCIPLINARIA EN EL MARCO DE LA OPERACIÓN DELPROCESO DE DIRECCIONAMIENTO ESTRATÉGICO DE LA SDA #1100-62</v>
      </c>
    </row>
    <row r="1269" spans="1:29" s="21" customFormat="1" ht="50.1" customHeight="1" x14ac:dyDescent="0.2">
      <c r="A1269" s="29">
        <v>1100</v>
      </c>
      <c r="B1269" s="29" t="s">
        <v>1402</v>
      </c>
      <c r="C1269" s="29" t="s">
        <v>23</v>
      </c>
      <c r="D1269" s="29" t="s">
        <v>24</v>
      </c>
      <c r="E1269" s="29" t="s">
        <v>25</v>
      </c>
      <c r="F1269" s="29" t="s">
        <v>46</v>
      </c>
      <c r="G1269" s="29" t="s">
        <v>505</v>
      </c>
      <c r="H1269" s="29" t="s">
        <v>1964</v>
      </c>
      <c r="I1269" s="29" t="s">
        <v>1965</v>
      </c>
      <c r="J1269" s="29" t="s">
        <v>1233</v>
      </c>
      <c r="K1269" s="30">
        <v>80111600</v>
      </c>
      <c r="L1269" s="31" t="s">
        <v>1976</v>
      </c>
      <c r="M1269" s="31">
        <v>12</v>
      </c>
      <c r="N1269" s="31">
        <v>12</v>
      </c>
      <c r="O1269" s="32">
        <v>1</v>
      </c>
      <c r="P1269" s="31">
        <v>1</v>
      </c>
      <c r="Q1269" s="33" t="s">
        <v>29</v>
      </c>
      <c r="R1269" s="31">
        <v>0</v>
      </c>
      <c r="S1269" s="34">
        <v>0</v>
      </c>
      <c r="T1269" s="34">
        <v>0</v>
      </c>
      <c r="U1269" s="35">
        <v>0</v>
      </c>
      <c r="V1269" s="31">
        <v>0</v>
      </c>
      <c r="W1269" s="31" t="s">
        <v>1483</v>
      </c>
      <c r="X1269" s="31" t="s">
        <v>31</v>
      </c>
      <c r="Y1269" s="31" t="s">
        <v>32</v>
      </c>
      <c r="Z1269" s="31">
        <v>3778878</v>
      </c>
      <c r="AA1269" s="29" t="s">
        <v>33</v>
      </c>
      <c r="AB1269" s="29" t="str">
        <f t="shared" si="38"/>
        <v>1100-62A1</v>
      </c>
      <c r="AC1269" s="29" t="str">
        <f t="shared" si="39"/>
        <v>MODIFICACIÓN, ADICIÓN Y PRÓRROGA AL CONTRATO DE PRESTACIÓN DE SERVICIOS N° 20170989 DE OBJETO "APOYAR LA GESTIÓN DOCUMENTAL Y PROCEDIMENTAL DISCIPLINARIA EN EL MARCO DE LA OPERACIÓN DELPROCESO DE DIRECCIONAMIENTO ESTRATÉGICO DE LA SDA" #1100-62A1</v>
      </c>
    </row>
    <row r="1270" spans="1:29" s="21" customFormat="1" ht="50.1" customHeight="1" x14ac:dyDescent="0.2">
      <c r="A1270" s="29">
        <v>1100</v>
      </c>
      <c r="B1270" s="29">
        <v>63</v>
      </c>
      <c r="C1270" s="29" t="s">
        <v>23</v>
      </c>
      <c r="D1270" s="29" t="s">
        <v>24</v>
      </c>
      <c r="E1270" s="29" t="s">
        <v>25</v>
      </c>
      <c r="F1270" s="29" t="s">
        <v>46</v>
      </c>
      <c r="G1270" s="29" t="s">
        <v>505</v>
      </c>
      <c r="H1270" s="29" t="s">
        <v>1964</v>
      </c>
      <c r="I1270" s="29" t="s">
        <v>1965</v>
      </c>
      <c r="J1270" s="29" t="s">
        <v>1233</v>
      </c>
      <c r="K1270" s="30">
        <v>80111600</v>
      </c>
      <c r="L1270" s="31" t="s">
        <v>1977</v>
      </c>
      <c r="M1270" s="31">
        <v>2</v>
      </c>
      <c r="N1270" s="31">
        <v>3</v>
      </c>
      <c r="O1270" s="32">
        <v>7</v>
      </c>
      <c r="P1270" s="31">
        <v>1</v>
      </c>
      <c r="Q1270" s="33" t="s">
        <v>29</v>
      </c>
      <c r="R1270" s="31">
        <v>0</v>
      </c>
      <c r="S1270" s="34">
        <v>49126000</v>
      </c>
      <c r="T1270" s="34">
        <v>49126000</v>
      </c>
      <c r="U1270" s="35">
        <v>0</v>
      </c>
      <c r="V1270" s="31">
        <v>0</v>
      </c>
      <c r="W1270" s="31" t="s">
        <v>1483</v>
      </c>
      <c r="X1270" s="31" t="s">
        <v>31</v>
      </c>
      <c r="Y1270" s="31" t="s">
        <v>32</v>
      </c>
      <c r="Z1270" s="31">
        <v>3778878</v>
      </c>
      <c r="AA1270" s="29" t="s">
        <v>33</v>
      </c>
      <c r="AB1270" s="29" t="str">
        <f t="shared" si="38"/>
        <v>1100-63</v>
      </c>
      <c r="AC1270" s="29" t="str">
        <f t="shared" si="39"/>
        <v>PRESTAR LOS SERVICIOS PROFESONALES EN EL APOYO A LA GESTIÓN Y REVISIÓN DE LOS PROCESOS DISCIPLINARIOS QUE SE ADELANTAN EN LA SDA, EN EL MARCO DE LA OPERACIÓN DEL PROCESO DE DIRECCIONAMIENTO ESTRATÉGICO #1100-63</v>
      </c>
    </row>
    <row r="1271" spans="1:29" s="21" customFormat="1" ht="50.1" customHeight="1" x14ac:dyDescent="0.2">
      <c r="A1271" s="29">
        <v>1100</v>
      </c>
      <c r="B1271" s="29">
        <v>64</v>
      </c>
      <c r="C1271" s="29" t="s">
        <v>23</v>
      </c>
      <c r="D1271" s="29" t="s">
        <v>24</v>
      </c>
      <c r="E1271" s="29" t="s">
        <v>25</v>
      </c>
      <c r="F1271" s="29" t="s">
        <v>46</v>
      </c>
      <c r="G1271" s="29" t="s">
        <v>505</v>
      </c>
      <c r="H1271" s="29" t="s">
        <v>1964</v>
      </c>
      <c r="I1271" s="29" t="s">
        <v>1965</v>
      </c>
      <c r="J1271" s="29" t="s">
        <v>1233</v>
      </c>
      <c r="K1271" s="30">
        <v>80111600</v>
      </c>
      <c r="L1271" s="31" t="s">
        <v>1249</v>
      </c>
      <c r="M1271" s="31">
        <v>2</v>
      </c>
      <c r="N1271" s="31">
        <v>3</v>
      </c>
      <c r="O1271" s="32">
        <v>7</v>
      </c>
      <c r="P1271" s="31">
        <v>1</v>
      </c>
      <c r="Q1271" s="33" t="s">
        <v>29</v>
      </c>
      <c r="R1271" s="31">
        <v>0</v>
      </c>
      <c r="S1271" s="34">
        <v>45227000</v>
      </c>
      <c r="T1271" s="34">
        <v>45227000</v>
      </c>
      <c r="U1271" s="35">
        <v>0</v>
      </c>
      <c r="V1271" s="31">
        <v>0</v>
      </c>
      <c r="W1271" s="31" t="s">
        <v>1483</v>
      </c>
      <c r="X1271" s="31" t="s">
        <v>31</v>
      </c>
      <c r="Y1271" s="31" t="s">
        <v>32</v>
      </c>
      <c r="Z1271" s="31">
        <v>3778878</v>
      </c>
      <c r="AA1271" s="29" t="s">
        <v>33</v>
      </c>
      <c r="AB1271" s="29" t="str">
        <f t="shared" si="38"/>
        <v>1100-64</v>
      </c>
      <c r="AC1271" s="29" t="str">
        <f t="shared" si="39"/>
        <v>PRESTAR LOS SERVICIOS PROFESIONALES EN EL DESARROLLO Y GESTIÓN DE LAS ACCIONES DISCIPLINARIAS QUE SE ADELANTAN EN LA SDA, EN CUMPLIMIENTO DE LA LEY 734 DE 2002 O LA NORMA QUE LA MODIFIQUE O SUSTITUYA #1100-64</v>
      </c>
    </row>
    <row r="1272" spans="1:29" s="21" customFormat="1" ht="50.1" customHeight="1" x14ac:dyDescent="0.2">
      <c r="A1272" s="29">
        <v>1100</v>
      </c>
      <c r="B1272" s="29">
        <v>65</v>
      </c>
      <c r="C1272" s="29" t="s">
        <v>23</v>
      </c>
      <c r="D1272" s="29" t="s">
        <v>24</v>
      </c>
      <c r="E1272" s="29" t="s">
        <v>25</v>
      </c>
      <c r="F1272" s="29" t="s">
        <v>46</v>
      </c>
      <c r="G1272" s="29" t="s">
        <v>505</v>
      </c>
      <c r="H1272" s="29" t="s">
        <v>1964</v>
      </c>
      <c r="I1272" s="29" t="s">
        <v>1965</v>
      </c>
      <c r="J1272" s="29" t="s">
        <v>1233</v>
      </c>
      <c r="K1272" s="30">
        <v>80111600</v>
      </c>
      <c r="L1272" s="31" t="s">
        <v>47</v>
      </c>
      <c r="M1272" s="31">
        <v>2</v>
      </c>
      <c r="N1272" s="31">
        <v>3</v>
      </c>
      <c r="O1272" s="32">
        <v>75</v>
      </c>
      <c r="P1272" s="31">
        <v>0</v>
      </c>
      <c r="Q1272" s="33" t="s">
        <v>29</v>
      </c>
      <c r="R1272" s="31">
        <v>0</v>
      </c>
      <c r="S1272" s="34">
        <v>15065000</v>
      </c>
      <c r="T1272" s="34">
        <v>15065000</v>
      </c>
      <c r="U1272" s="35">
        <v>0</v>
      </c>
      <c r="V1272" s="31">
        <v>0</v>
      </c>
      <c r="W1272" s="31" t="s">
        <v>1483</v>
      </c>
      <c r="X1272" s="31" t="s">
        <v>31</v>
      </c>
      <c r="Y1272" s="31" t="s">
        <v>32</v>
      </c>
      <c r="Z1272" s="31">
        <v>3778878</v>
      </c>
      <c r="AA1272" s="29" t="s">
        <v>33</v>
      </c>
      <c r="AB1272" s="29" t="str">
        <f t="shared" si="38"/>
        <v>1100-65</v>
      </c>
      <c r="AC1272" s="29" t="str">
        <f t="shared" si="39"/>
        <v>ORIENTAR Y APOYAR PROFESIONALMENTE LA GESTIÓN PARA RESPONDER Y/O ATENDER LOS REQUERIMIENTOS REALIZADOS POR LOS ENTES DE CONTROL #1100-65</v>
      </c>
    </row>
    <row r="1273" spans="1:29" s="21" customFormat="1" ht="50.1" customHeight="1" x14ac:dyDescent="0.2">
      <c r="A1273" s="29">
        <v>1100</v>
      </c>
      <c r="B1273" s="29">
        <v>66</v>
      </c>
      <c r="C1273" s="29" t="s">
        <v>23</v>
      </c>
      <c r="D1273" s="29" t="s">
        <v>24</v>
      </c>
      <c r="E1273" s="29" t="s">
        <v>25</v>
      </c>
      <c r="F1273" s="29" t="s">
        <v>46</v>
      </c>
      <c r="G1273" s="29" t="s">
        <v>505</v>
      </c>
      <c r="H1273" s="29" t="s">
        <v>1964</v>
      </c>
      <c r="I1273" s="29" t="s">
        <v>1965</v>
      </c>
      <c r="J1273" s="29" t="s">
        <v>1233</v>
      </c>
      <c r="K1273" s="30">
        <v>80111600</v>
      </c>
      <c r="L1273" s="31" t="s">
        <v>1412</v>
      </c>
      <c r="M1273" s="31">
        <v>12</v>
      </c>
      <c r="N1273" s="31">
        <v>12</v>
      </c>
      <c r="O1273" s="32">
        <v>195</v>
      </c>
      <c r="P1273" s="31">
        <v>0</v>
      </c>
      <c r="Q1273" s="33" t="s">
        <v>29</v>
      </c>
      <c r="R1273" s="31">
        <v>0</v>
      </c>
      <c r="S1273" s="34">
        <v>14534832</v>
      </c>
      <c r="T1273" s="34">
        <v>14534832</v>
      </c>
      <c r="U1273" s="35">
        <v>0</v>
      </c>
      <c r="V1273" s="31">
        <v>0</v>
      </c>
      <c r="W1273" s="31" t="s">
        <v>1483</v>
      </c>
      <c r="X1273" s="31" t="s">
        <v>31</v>
      </c>
      <c r="Y1273" s="31" t="s">
        <v>32</v>
      </c>
      <c r="Z1273" s="31">
        <v>3778878</v>
      </c>
      <c r="AA1273" s="29" t="s">
        <v>33</v>
      </c>
      <c r="AB1273" s="29" t="str">
        <f t="shared" si="38"/>
        <v>1100-66</v>
      </c>
      <c r="AC1273" s="29" t="str">
        <f t="shared" si="39"/>
        <v>ORIENTAR TÉCNICAMENTE LAS POLÍTICAS, PLANES, PROGRAMAS Y PROYECTOS AMBIENTALES ENMARCADOS EN EL PROCESO DE DIRECCIONAMIENTO ESTRATÉGICO DE LA SDA (SALDO SIN EJECUTAR) #1100-66</v>
      </c>
    </row>
    <row r="1274" spans="1:29" s="21" customFormat="1" ht="50.1" customHeight="1" x14ac:dyDescent="0.2">
      <c r="A1274" s="29">
        <v>1100</v>
      </c>
      <c r="B1274" s="29">
        <v>67</v>
      </c>
      <c r="C1274" s="29" t="s">
        <v>23</v>
      </c>
      <c r="D1274" s="29" t="s">
        <v>24</v>
      </c>
      <c r="E1274" s="29" t="s">
        <v>25</v>
      </c>
      <c r="F1274" s="29" t="s">
        <v>46</v>
      </c>
      <c r="G1274" s="29" t="s">
        <v>505</v>
      </c>
      <c r="H1274" s="29" t="s">
        <v>1964</v>
      </c>
      <c r="I1274" s="29" t="s">
        <v>1965</v>
      </c>
      <c r="J1274" s="29" t="s">
        <v>1233</v>
      </c>
      <c r="K1274" s="30">
        <v>80111600</v>
      </c>
      <c r="L1274" s="31" t="s">
        <v>48</v>
      </c>
      <c r="M1274" s="31">
        <v>2</v>
      </c>
      <c r="N1274" s="31">
        <v>3</v>
      </c>
      <c r="O1274" s="32">
        <v>100</v>
      </c>
      <c r="P1274" s="31">
        <v>0</v>
      </c>
      <c r="Q1274" s="33" t="s">
        <v>29</v>
      </c>
      <c r="R1274" s="31">
        <v>0</v>
      </c>
      <c r="S1274" s="34">
        <v>23393333</v>
      </c>
      <c r="T1274" s="34">
        <v>23393333</v>
      </c>
      <c r="U1274" s="35">
        <v>0</v>
      </c>
      <c r="V1274" s="31">
        <v>0</v>
      </c>
      <c r="W1274" s="31" t="s">
        <v>1483</v>
      </c>
      <c r="X1274" s="31" t="s">
        <v>31</v>
      </c>
      <c r="Y1274" s="31" t="s">
        <v>32</v>
      </c>
      <c r="Z1274" s="31">
        <v>3778878</v>
      </c>
      <c r="AA1274" s="29" t="s">
        <v>33</v>
      </c>
      <c r="AB1274" s="29" t="str">
        <f t="shared" si="38"/>
        <v>1100-67</v>
      </c>
      <c r="AC1274" s="29" t="str">
        <f t="shared" si="39"/>
        <v>ORIENTAR JURIDICAMENTE A LA SDA, EN EL AMBITO DE LA POLÍTICA PÚBLICA Y EL CUMPLIMIENTO DE SU MISIONALIDAD EN EL MARCO DE LA OPERACIÓN DEL PROCESO DE DIRECCIONAMIENTO ESTRATÉGICO DE LA SDA #1100-67</v>
      </c>
    </row>
    <row r="1275" spans="1:29" s="21" customFormat="1" ht="50.1" customHeight="1" x14ac:dyDescent="0.2">
      <c r="A1275" s="29">
        <v>1100</v>
      </c>
      <c r="B1275" s="29">
        <v>68</v>
      </c>
      <c r="C1275" s="29" t="s">
        <v>23</v>
      </c>
      <c r="D1275" s="29" t="s">
        <v>24</v>
      </c>
      <c r="E1275" s="29" t="s">
        <v>25</v>
      </c>
      <c r="F1275" s="29" t="s">
        <v>46</v>
      </c>
      <c r="G1275" s="29" t="s">
        <v>505</v>
      </c>
      <c r="H1275" s="29" t="s">
        <v>1964</v>
      </c>
      <c r="I1275" s="29" t="s">
        <v>1965</v>
      </c>
      <c r="J1275" s="29" t="s">
        <v>1233</v>
      </c>
      <c r="K1275" s="30">
        <v>80111600</v>
      </c>
      <c r="L1275" s="31" t="s">
        <v>1250</v>
      </c>
      <c r="M1275" s="31">
        <v>3</v>
      </c>
      <c r="N1275" s="31">
        <v>3</v>
      </c>
      <c r="O1275" s="32">
        <v>7</v>
      </c>
      <c r="P1275" s="31">
        <v>1</v>
      </c>
      <c r="Q1275" s="33" t="s">
        <v>29</v>
      </c>
      <c r="R1275" s="31">
        <v>0</v>
      </c>
      <c r="S1275" s="34">
        <v>38206000</v>
      </c>
      <c r="T1275" s="34">
        <v>38206000</v>
      </c>
      <c r="U1275" s="35">
        <v>0</v>
      </c>
      <c r="V1275" s="31">
        <v>0</v>
      </c>
      <c r="W1275" s="31" t="s">
        <v>1483</v>
      </c>
      <c r="X1275" s="31" t="s">
        <v>31</v>
      </c>
      <c r="Y1275" s="31" t="s">
        <v>32</v>
      </c>
      <c r="Z1275" s="31">
        <v>3778878</v>
      </c>
      <c r="AA1275" s="29" t="s">
        <v>33</v>
      </c>
      <c r="AB1275" s="29" t="str">
        <f t="shared" si="38"/>
        <v>1100-68</v>
      </c>
      <c r="AC1275" s="29" t="str">
        <f t="shared" si="39"/>
        <v>PRESTACIÓN DE SERVICIOS PROFESIONALES EN LA PLANEACIÓN Y SEGUIMIENTO A LA EJECUCIÓN DE PROYECTOS Y METAS EN EL MARCO DE LA OPERACIÓN DEL PROCESO DE DIRECCIONAMIENTO ESTRATÉGICO DE LA SDA #1100-68</v>
      </c>
    </row>
    <row r="1276" spans="1:29" s="21" customFormat="1" ht="50.1" customHeight="1" x14ac:dyDescent="0.2">
      <c r="A1276" s="29">
        <v>1100</v>
      </c>
      <c r="B1276" s="29">
        <v>69</v>
      </c>
      <c r="C1276" s="29" t="s">
        <v>23</v>
      </c>
      <c r="D1276" s="29" t="s">
        <v>24</v>
      </c>
      <c r="E1276" s="29" t="s">
        <v>25</v>
      </c>
      <c r="F1276" s="29" t="s">
        <v>46</v>
      </c>
      <c r="G1276" s="29" t="s">
        <v>505</v>
      </c>
      <c r="H1276" s="29" t="s">
        <v>1964</v>
      </c>
      <c r="I1276" s="29" t="s">
        <v>1965</v>
      </c>
      <c r="J1276" s="29" t="s">
        <v>1233</v>
      </c>
      <c r="K1276" s="30">
        <v>80111600</v>
      </c>
      <c r="L1276" s="31" t="s">
        <v>49</v>
      </c>
      <c r="M1276" s="31">
        <v>3</v>
      </c>
      <c r="N1276" s="31">
        <v>5</v>
      </c>
      <c r="O1276" s="32">
        <v>7</v>
      </c>
      <c r="P1276" s="31">
        <v>1</v>
      </c>
      <c r="Q1276" s="33" t="s">
        <v>29</v>
      </c>
      <c r="R1276" s="31">
        <v>0</v>
      </c>
      <c r="S1276" s="34">
        <v>12012000</v>
      </c>
      <c r="T1276" s="34">
        <v>12012000</v>
      </c>
      <c r="U1276" s="35">
        <v>0</v>
      </c>
      <c r="V1276" s="31">
        <v>0</v>
      </c>
      <c r="W1276" s="31" t="s">
        <v>1483</v>
      </c>
      <c r="X1276" s="31" t="s">
        <v>31</v>
      </c>
      <c r="Y1276" s="31" t="s">
        <v>32</v>
      </c>
      <c r="Z1276" s="31">
        <v>3778878</v>
      </c>
      <c r="AA1276" s="29" t="s">
        <v>33</v>
      </c>
      <c r="AB1276" s="29" t="str">
        <f t="shared" si="38"/>
        <v>1100-69</v>
      </c>
      <c r="AC1276" s="29" t="str">
        <f t="shared" si="39"/>
        <v>APOYAR EN LAS LABORES ADMINISTRATIVAS DE ORGANIZACIÓN Y TRAMITES DOCUMENTALES QUE SE GENEREN Y DERIVAN DEL DIRECCIONAMIENTO ESTRATÉGICO EN LA SDA #1100-69</v>
      </c>
    </row>
    <row r="1277" spans="1:29" s="21" customFormat="1" ht="50.1" customHeight="1" x14ac:dyDescent="0.2">
      <c r="A1277" s="29">
        <v>1100</v>
      </c>
      <c r="B1277" s="29" t="s">
        <v>1404</v>
      </c>
      <c r="C1277" s="29" t="s">
        <v>23</v>
      </c>
      <c r="D1277" s="29" t="s">
        <v>24</v>
      </c>
      <c r="E1277" s="29" t="s">
        <v>25</v>
      </c>
      <c r="F1277" s="29" t="s">
        <v>46</v>
      </c>
      <c r="G1277" s="29" t="s">
        <v>505</v>
      </c>
      <c r="H1277" s="29" t="s">
        <v>1964</v>
      </c>
      <c r="I1277" s="29" t="s">
        <v>1965</v>
      </c>
      <c r="J1277" s="29" t="s">
        <v>1233</v>
      </c>
      <c r="K1277" s="30">
        <v>80111600</v>
      </c>
      <c r="L1277" s="31" t="s">
        <v>1510</v>
      </c>
      <c r="M1277" s="31">
        <v>12</v>
      </c>
      <c r="N1277" s="31">
        <v>12</v>
      </c>
      <c r="O1277" s="32">
        <v>1</v>
      </c>
      <c r="P1277" s="31">
        <v>1</v>
      </c>
      <c r="Q1277" s="33" t="s">
        <v>29</v>
      </c>
      <c r="R1277" s="31">
        <v>0</v>
      </c>
      <c r="S1277" s="34">
        <v>0</v>
      </c>
      <c r="T1277" s="34">
        <v>0</v>
      </c>
      <c r="U1277" s="35">
        <v>0</v>
      </c>
      <c r="V1277" s="31">
        <v>0</v>
      </c>
      <c r="W1277" s="31" t="s">
        <v>1483</v>
      </c>
      <c r="X1277" s="31" t="s">
        <v>31</v>
      </c>
      <c r="Y1277" s="31" t="s">
        <v>32</v>
      </c>
      <c r="Z1277" s="31">
        <v>3778878</v>
      </c>
      <c r="AA1277" s="29" t="s">
        <v>33</v>
      </c>
      <c r="AB1277" s="29" t="str">
        <f t="shared" si="38"/>
        <v>1100-69A1</v>
      </c>
      <c r="AC1277" s="29" t="str">
        <f t="shared" si="39"/>
        <v>MODIFICACIÓN, ADICIÓN Y PRÓRROGA AL CONTRATO DE PRESTACIÓN DE SERVICIOS N° 20170988 DE OBJETO "APOYAR EN LAS LABORES ADMINISTRATIVAS DE ORGANIZACIÓN Y TRAMITES DOCUMENTALES QUE SE GENEREN Y DERIVAN DEL DIRECCIONAMIENTO ESTRATÉGICO EN LA SDA" #1100-69A1</v>
      </c>
    </row>
    <row r="1278" spans="1:29" s="21" customFormat="1" ht="50.1" customHeight="1" x14ac:dyDescent="0.2">
      <c r="A1278" s="29">
        <v>1100</v>
      </c>
      <c r="B1278" s="29">
        <v>70</v>
      </c>
      <c r="C1278" s="29" t="s">
        <v>23</v>
      </c>
      <c r="D1278" s="29" t="s">
        <v>24</v>
      </c>
      <c r="E1278" s="29" t="s">
        <v>25</v>
      </c>
      <c r="F1278" s="29" t="s">
        <v>46</v>
      </c>
      <c r="G1278" s="29" t="s">
        <v>505</v>
      </c>
      <c r="H1278" s="29" t="s">
        <v>1964</v>
      </c>
      <c r="I1278" s="29" t="s">
        <v>1965</v>
      </c>
      <c r="J1278" s="29" t="s">
        <v>1233</v>
      </c>
      <c r="K1278" s="30">
        <v>80111600</v>
      </c>
      <c r="L1278" s="31" t="s">
        <v>943</v>
      </c>
      <c r="M1278" s="31">
        <v>11</v>
      </c>
      <c r="N1278" s="31">
        <v>11</v>
      </c>
      <c r="O1278" s="32">
        <v>6</v>
      </c>
      <c r="P1278" s="31">
        <v>1</v>
      </c>
      <c r="Q1278" s="33" t="s">
        <v>29</v>
      </c>
      <c r="R1278" s="31">
        <v>0</v>
      </c>
      <c r="S1278" s="34">
        <v>0</v>
      </c>
      <c r="T1278" s="34">
        <v>0</v>
      </c>
      <c r="U1278" s="35">
        <v>0</v>
      </c>
      <c r="V1278" s="31">
        <v>0</v>
      </c>
      <c r="W1278" s="31" t="s">
        <v>1483</v>
      </c>
      <c r="X1278" s="31" t="s">
        <v>31</v>
      </c>
      <c r="Y1278" s="31" t="s">
        <v>32</v>
      </c>
      <c r="Z1278" s="31">
        <v>3778878</v>
      </c>
      <c r="AA1278" s="29" t="s">
        <v>33</v>
      </c>
      <c r="AB1278" s="29" t="str">
        <f t="shared" si="38"/>
        <v>1100-70</v>
      </c>
      <c r="AC1278" s="29" t="str">
        <f t="shared" si="39"/>
        <v>ORIENTAR Y APOYAR LA GESTIÓN Y  EL SEGUIMIENTO DE LAS ACTIVIDADES Y PROCESOS EN EL MARCO DEL DIRECCIONAMIENTO ESTRATÉGICO #1100-70</v>
      </c>
    </row>
    <row r="1279" spans="1:29" s="21" customFormat="1" ht="50.1" customHeight="1" x14ac:dyDescent="0.2">
      <c r="A1279" s="29">
        <v>1100</v>
      </c>
      <c r="B1279" s="29">
        <v>71</v>
      </c>
      <c r="C1279" s="29" t="s">
        <v>23</v>
      </c>
      <c r="D1279" s="29" t="s">
        <v>24</v>
      </c>
      <c r="E1279" s="29" t="s">
        <v>25</v>
      </c>
      <c r="F1279" s="29" t="s">
        <v>46</v>
      </c>
      <c r="G1279" s="29" t="s">
        <v>505</v>
      </c>
      <c r="H1279" s="29" t="s">
        <v>1964</v>
      </c>
      <c r="I1279" s="29" t="s">
        <v>1965</v>
      </c>
      <c r="J1279" s="29" t="s">
        <v>1233</v>
      </c>
      <c r="K1279" s="30">
        <v>80111600</v>
      </c>
      <c r="L1279" s="31" t="s">
        <v>1978</v>
      </c>
      <c r="M1279" s="31">
        <v>2</v>
      </c>
      <c r="N1279" s="31">
        <v>3</v>
      </c>
      <c r="O1279" s="32">
        <v>7</v>
      </c>
      <c r="P1279" s="31">
        <v>1</v>
      </c>
      <c r="Q1279" s="33" t="s">
        <v>29</v>
      </c>
      <c r="R1279" s="31">
        <v>0</v>
      </c>
      <c r="S1279" s="34">
        <v>72520000</v>
      </c>
      <c r="T1279" s="34">
        <v>72520000</v>
      </c>
      <c r="U1279" s="35">
        <v>0</v>
      </c>
      <c r="V1279" s="31">
        <v>0</v>
      </c>
      <c r="W1279" s="31" t="s">
        <v>1483</v>
      </c>
      <c r="X1279" s="31" t="s">
        <v>31</v>
      </c>
      <c r="Y1279" s="31" t="s">
        <v>32</v>
      </c>
      <c r="Z1279" s="31">
        <v>3778878</v>
      </c>
      <c r="AA1279" s="29" t="s">
        <v>33</v>
      </c>
      <c r="AB1279" s="29" t="str">
        <f t="shared" si="38"/>
        <v>1100-71</v>
      </c>
      <c r="AC1279" s="29" t="str">
        <f t="shared" si="39"/>
        <v>ORIENTAR LAS RELACIONES  ESTRATÉGICAS   CON EL CONCEJO DE BOGOTÁ, CONGRESO DE LA REPÚBLICA, LA ADMINISTRACIÓN DISTRITAL Y OTRAS ENTIDADES PÚBLICAS Y PRIVADAS, EN EL MARCO DE LA OPERACIÓN DEL PROCESO DE DIRECCIONAMIENTO ESTRATÉGICO DE LA SECRETARÍA DISTRITAL DE AMBIENTE #1100-71</v>
      </c>
    </row>
    <row r="1280" spans="1:29" s="21" customFormat="1" ht="50.1" customHeight="1" x14ac:dyDescent="0.2">
      <c r="A1280" s="29">
        <v>1100</v>
      </c>
      <c r="B1280" s="29">
        <v>72</v>
      </c>
      <c r="C1280" s="29" t="s">
        <v>23</v>
      </c>
      <c r="D1280" s="29" t="s">
        <v>24</v>
      </c>
      <c r="E1280" s="29" t="s">
        <v>25</v>
      </c>
      <c r="F1280" s="29" t="s">
        <v>46</v>
      </c>
      <c r="G1280" s="29" t="s">
        <v>505</v>
      </c>
      <c r="H1280" s="29" t="s">
        <v>1964</v>
      </c>
      <c r="I1280" s="29" t="s">
        <v>1965</v>
      </c>
      <c r="J1280" s="29" t="s">
        <v>1233</v>
      </c>
      <c r="K1280" s="30">
        <v>80111600</v>
      </c>
      <c r="L1280" s="31" t="s">
        <v>1251</v>
      </c>
      <c r="M1280" s="31">
        <v>2</v>
      </c>
      <c r="N1280" s="31">
        <v>3</v>
      </c>
      <c r="O1280" s="32">
        <v>7</v>
      </c>
      <c r="P1280" s="31">
        <v>1</v>
      </c>
      <c r="Q1280" s="33" t="s">
        <v>29</v>
      </c>
      <c r="R1280" s="31">
        <v>0</v>
      </c>
      <c r="S1280" s="34">
        <v>72520000</v>
      </c>
      <c r="T1280" s="34">
        <v>72520000</v>
      </c>
      <c r="U1280" s="35">
        <v>0</v>
      </c>
      <c r="V1280" s="31">
        <v>0</v>
      </c>
      <c r="W1280" s="31" t="s">
        <v>1483</v>
      </c>
      <c r="X1280" s="31" t="s">
        <v>31</v>
      </c>
      <c r="Y1280" s="31" t="s">
        <v>32</v>
      </c>
      <c r="Z1280" s="31">
        <v>3778878</v>
      </c>
      <c r="AA1280" s="29" t="s">
        <v>33</v>
      </c>
      <c r="AB1280" s="29" t="str">
        <f t="shared" si="38"/>
        <v>1100-72</v>
      </c>
      <c r="AC1280" s="29" t="str">
        <f t="shared" si="39"/>
        <v>PRESTAR SERVICIOS PROFESIONALES PARA ORIENTAR A LA ENTIDAD EN LA ELABORACIÓN Y SEGUIMIENTO DE LOS PLANES DE MEJORAMIENTO EN EL MARCO DEL DIRECCIONAMIENTO ESTRATÉGICO #1100-72</v>
      </c>
    </row>
    <row r="1281" spans="1:29" s="21" customFormat="1" ht="50.1" customHeight="1" x14ac:dyDescent="0.2">
      <c r="A1281" s="29">
        <v>1100</v>
      </c>
      <c r="B1281" s="29">
        <v>73</v>
      </c>
      <c r="C1281" s="29" t="s">
        <v>23</v>
      </c>
      <c r="D1281" s="29" t="s">
        <v>24</v>
      </c>
      <c r="E1281" s="29" t="s">
        <v>25</v>
      </c>
      <c r="F1281" s="29" t="s">
        <v>46</v>
      </c>
      <c r="G1281" s="29" t="s">
        <v>505</v>
      </c>
      <c r="H1281" s="29" t="s">
        <v>1964</v>
      </c>
      <c r="I1281" s="29" t="s">
        <v>1965</v>
      </c>
      <c r="J1281" s="29" t="s">
        <v>1233</v>
      </c>
      <c r="K1281" s="30">
        <v>80111600</v>
      </c>
      <c r="L1281" s="31" t="s">
        <v>1252</v>
      </c>
      <c r="M1281" s="31">
        <v>2</v>
      </c>
      <c r="N1281" s="31">
        <v>4</v>
      </c>
      <c r="O1281" s="32">
        <v>134</v>
      </c>
      <c r="P1281" s="31">
        <v>0</v>
      </c>
      <c r="Q1281" s="33" t="s">
        <v>29</v>
      </c>
      <c r="R1281" s="31">
        <v>0</v>
      </c>
      <c r="S1281" s="34">
        <v>26916134.000000004</v>
      </c>
      <c r="T1281" s="34">
        <v>26916134.000000004</v>
      </c>
      <c r="U1281" s="35">
        <v>0</v>
      </c>
      <c r="V1281" s="31">
        <v>0</v>
      </c>
      <c r="W1281" s="31" t="s">
        <v>1483</v>
      </c>
      <c r="X1281" s="31" t="s">
        <v>31</v>
      </c>
      <c r="Y1281" s="31" t="s">
        <v>32</v>
      </c>
      <c r="Z1281" s="31">
        <v>3778878</v>
      </c>
      <c r="AA1281" s="29" t="s">
        <v>33</v>
      </c>
      <c r="AB1281" s="29" t="str">
        <f t="shared" si="38"/>
        <v>1100-73</v>
      </c>
      <c r="AC1281" s="29" t="str">
        <f t="shared" si="39"/>
        <v>PRESTAR SERVICIOS PROFESIONALES PARA ORIENTAR Y APOYAR A LA SECRETARÍA DISTRITAL DE AMBIENTE EN LA GESTIÓN INTERINSTITUCIONAL DE LOS PROYECTOS ESTRATÉGICOS Y MESAS DE TRABAJO DE LA ADMINISTRACIÓN DISTRITAL #1100-73</v>
      </c>
    </row>
    <row r="1282" spans="1:29" s="21" customFormat="1" ht="50.1" customHeight="1" x14ac:dyDescent="0.2">
      <c r="A1282" s="29">
        <v>1100</v>
      </c>
      <c r="B1282" s="29">
        <v>74</v>
      </c>
      <c r="C1282" s="29" t="s">
        <v>23</v>
      </c>
      <c r="D1282" s="29" t="s">
        <v>24</v>
      </c>
      <c r="E1282" s="29" t="s">
        <v>25</v>
      </c>
      <c r="F1282" s="29" t="s">
        <v>46</v>
      </c>
      <c r="G1282" s="29" t="s">
        <v>505</v>
      </c>
      <c r="H1282" s="29" t="s">
        <v>1964</v>
      </c>
      <c r="I1282" s="29" t="s">
        <v>1965</v>
      </c>
      <c r="J1282" s="29" t="s">
        <v>1233</v>
      </c>
      <c r="K1282" s="30">
        <v>80111600</v>
      </c>
      <c r="L1282" s="31" t="s">
        <v>1253</v>
      </c>
      <c r="M1282" s="31">
        <v>3</v>
      </c>
      <c r="N1282" s="31">
        <v>3</v>
      </c>
      <c r="O1282" s="32">
        <v>7</v>
      </c>
      <c r="P1282" s="31">
        <v>1</v>
      </c>
      <c r="Q1282" s="33" t="s">
        <v>29</v>
      </c>
      <c r="R1282" s="31">
        <v>0</v>
      </c>
      <c r="S1282" s="34">
        <v>34230000</v>
      </c>
      <c r="T1282" s="34">
        <v>34230000</v>
      </c>
      <c r="U1282" s="35">
        <v>0</v>
      </c>
      <c r="V1282" s="31">
        <v>0</v>
      </c>
      <c r="W1282" s="31" t="s">
        <v>1483</v>
      </c>
      <c r="X1282" s="31" t="s">
        <v>31</v>
      </c>
      <c r="Y1282" s="31" t="s">
        <v>32</v>
      </c>
      <c r="Z1282" s="31">
        <v>3778878</v>
      </c>
      <c r="AA1282" s="29" t="s">
        <v>33</v>
      </c>
      <c r="AB1282" s="29" t="str">
        <f t="shared" si="38"/>
        <v>1100-74</v>
      </c>
      <c r="AC1282" s="29" t="str">
        <f t="shared" si="39"/>
        <v>PRESTAR SERVICIOS PROFESIONALES  A LA SDA EN EL SEGUIMEINTO Y DESARROLLO DE ASPECTOS TÉCNICOS AMBIENTALES EN EL DISTRITO CAPITAL EN EL MARCO DE LA OPERACIÓN DEL PROCESO DE DIRECCIONAMIENTO ESTRATÉGICO DE LA SDA #1100-74</v>
      </c>
    </row>
    <row r="1283" spans="1:29" s="21" customFormat="1" ht="50.1" customHeight="1" x14ac:dyDescent="0.2">
      <c r="A1283" s="29">
        <v>1100</v>
      </c>
      <c r="B1283" s="29">
        <v>75</v>
      </c>
      <c r="C1283" s="29" t="s">
        <v>23</v>
      </c>
      <c r="D1283" s="29" t="s">
        <v>24</v>
      </c>
      <c r="E1283" s="29" t="s">
        <v>25</v>
      </c>
      <c r="F1283" s="29" t="s">
        <v>46</v>
      </c>
      <c r="G1283" s="29" t="s">
        <v>505</v>
      </c>
      <c r="H1283" s="29" t="s">
        <v>1964</v>
      </c>
      <c r="I1283" s="29" t="s">
        <v>1965</v>
      </c>
      <c r="J1283" s="29" t="s">
        <v>1233</v>
      </c>
      <c r="K1283" s="30">
        <v>80111600</v>
      </c>
      <c r="L1283" s="31" t="s">
        <v>1254</v>
      </c>
      <c r="M1283" s="31">
        <v>3</v>
      </c>
      <c r="N1283" s="31">
        <v>4</v>
      </c>
      <c r="O1283" s="32">
        <v>7</v>
      </c>
      <c r="P1283" s="31">
        <v>1</v>
      </c>
      <c r="Q1283" s="33" t="s">
        <v>29</v>
      </c>
      <c r="R1283" s="31">
        <v>0</v>
      </c>
      <c r="S1283" s="34">
        <v>12012000</v>
      </c>
      <c r="T1283" s="34">
        <v>12012000</v>
      </c>
      <c r="U1283" s="35">
        <v>0</v>
      </c>
      <c r="V1283" s="31">
        <v>0</v>
      </c>
      <c r="W1283" s="31" t="s">
        <v>1483</v>
      </c>
      <c r="X1283" s="31" t="s">
        <v>31</v>
      </c>
      <c r="Y1283" s="31" t="s">
        <v>32</v>
      </c>
      <c r="Z1283" s="31">
        <v>3778878</v>
      </c>
      <c r="AA1283" s="29" t="s">
        <v>33</v>
      </c>
      <c r="AB1283" s="29" t="str">
        <f t="shared" ref="AB1283:AB1346" si="40">+CONCATENATE(A1283,"-",B1283)</f>
        <v>1100-75</v>
      </c>
      <c r="AC1283" s="29" t="str">
        <f t="shared" ref="AC1283:AC1346" si="41">+CONCATENATE(L1283," #",AB1283)</f>
        <v>PRESTAR SERVICIOS DE APOYO  PARA MANEJO Y CUSTODIA DE LA INFORMACIÓN DERIVADA DEL DIRECCIONAMIENTO ESTRATÉGICO EN LA SDA #1100-75</v>
      </c>
    </row>
    <row r="1284" spans="1:29" s="21" customFormat="1" ht="50.1" customHeight="1" x14ac:dyDescent="0.2">
      <c r="A1284" s="29">
        <v>1100</v>
      </c>
      <c r="B1284" s="29">
        <v>76</v>
      </c>
      <c r="C1284" s="29" t="s">
        <v>23</v>
      </c>
      <c r="D1284" s="29" t="s">
        <v>24</v>
      </c>
      <c r="E1284" s="29" t="s">
        <v>25</v>
      </c>
      <c r="F1284" s="29" t="s">
        <v>46</v>
      </c>
      <c r="G1284" s="29" t="s">
        <v>505</v>
      </c>
      <c r="H1284" s="29" t="s">
        <v>1964</v>
      </c>
      <c r="I1284" s="29" t="s">
        <v>1965</v>
      </c>
      <c r="J1284" s="29" t="s">
        <v>1233</v>
      </c>
      <c r="K1284" s="30">
        <v>80111600</v>
      </c>
      <c r="L1284" s="31" t="s">
        <v>50</v>
      </c>
      <c r="M1284" s="31">
        <v>10</v>
      </c>
      <c r="N1284" s="31">
        <v>10</v>
      </c>
      <c r="O1284" s="32">
        <v>57</v>
      </c>
      <c r="P1284" s="31">
        <v>0</v>
      </c>
      <c r="Q1284" s="33" t="s">
        <v>29</v>
      </c>
      <c r="R1284" s="31">
        <v>0</v>
      </c>
      <c r="S1284" s="34">
        <v>19684000</v>
      </c>
      <c r="T1284" s="34">
        <v>19684000</v>
      </c>
      <c r="U1284" s="35">
        <v>0</v>
      </c>
      <c r="V1284" s="31">
        <v>0</v>
      </c>
      <c r="W1284" s="31" t="s">
        <v>1483</v>
      </c>
      <c r="X1284" s="31" t="s">
        <v>31</v>
      </c>
      <c r="Y1284" s="31" t="s">
        <v>32</v>
      </c>
      <c r="Z1284" s="31">
        <v>3778878</v>
      </c>
      <c r="AA1284" s="29" t="s">
        <v>33</v>
      </c>
      <c r="AB1284" s="29" t="str">
        <f t="shared" si="40"/>
        <v>1100-76</v>
      </c>
      <c r="AC1284" s="29" t="str">
        <f t="shared" si="41"/>
        <v>ADICIÓN Y PRÓRROGA AL CONTRATO DE PRESTACIÓN DE SERVICIOS N° 20170144 DE OBJETO "ORIENTAR LAS RELACIONES  ESTRATÉGICAS   CON EL CONCEJO DE BOGOTÁ, CONGRESO DE LA REPÚBLICA, LA ADMINISTRACIÓN DISTRITAL Y OTRAS ENTIDADES PÚBLICAS Y PRIVADAS, EN EL MARCO DE LA OPERACIÓN DEL PROCESO DE DIRECCIONAMIENTO ESTRATÉGICO DE LA SECRETARÍA DISTRITAL DE AMBIENTE" #1100-76</v>
      </c>
    </row>
    <row r="1285" spans="1:29" s="21" customFormat="1" ht="50.1" customHeight="1" x14ac:dyDescent="0.2">
      <c r="A1285" s="29">
        <v>1100</v>
      </c>
      <c r="B1285" s="29">
        <v>77</v>
      </c>
      <c r="C1285" s="29" t="s">
        <v>23</v>
      </c>
      <c r="D1285" s="29" t="s">
        <v>1979</v>
      </c>
      <c r="E1285" s="29" t="s">
        <v>25</v>
      </c>
      <c r="F1285" s="29" t="s">
        <v>52</v>
      </c>
      <c r="G1285" s="29" t="s">
        <v>505</v>
      </c>
      <c r="H1285" s="29" t="s">
        <v>1964</v>
      </c>
      <c r="I1285" s="29" t="s">
        <v>1965</v>
      </c>
      <c r="J1285" s="29" t="s">
        <v>1233</v>
      </c>
      <c r="K1285" s="30">
        <v>80111600</v>
      </c>
      <c r="L1285" s="31" t="s">
        <v>53</v>
      </c>
      <c r="M1285" s="31">
        <v>3</v>
      </c>
      <c r="N1285" s="31">
        <v>3</v>
      </c>
      <c r="O1285" s="32">
        <v>183</v>
      </c>
      <c r="P1285" s="31">
        <v>0</v>
      </c>
      <c r="Q1285" s="33" t="s">
        <v>29</v>
      </c>
      <c r="R1285" s="31">
        <v>0</v>
      </c>
      <c r="S1285" s="34">
        <v>36758600</v>
      </c>
      <c r="T1285" s="34">
        <v>36758600</v>
      </c>
      <c r="U1285" s="35">
        <v>0</v>
      </c>
      <c r="V1285" s="31">
        <v>0</v>
      </c>
      <c r="W1285" s="31" t="s">
        <v>1483</v>
      </c>
      <c r="X1285" s="31" t="s">
        <v>31</v>
      </c>
      <c r="Y1285" s="31" t="s">
        <v>32</v>
      </c>
      <c r="Z1285" s="31">
        <v>3778878</v>
      </c>
      <c r="AA1285" s="29" t="s">
        <v>33</v>
      </c>
      <c r="AB1285" s="29" t="str">
        <f t="shared" si="40"/>
        <v>1100-77</v>
      </c>
      <c r="AC1285" s="29" t="str">
        <f t="shared" si="41"/>
        <v>PRESTAR LOS SERVICIOS PROFESIONALES PARA ADELANTAR TODAS LAS ACCIONES REQUERIDAS PARA LA IMPLEMENTACIÓN, SEGUIMIENTO Y VERIFICACIÓN EN LOS COMPONENTES DE LA LEY DE TRANSPARENCIA Y ACCESO A LA INFORMACIÓN (LEY 1712 DE 2014) Y LA LEY ANTICORRUPCIÓN (LEY 1474 DE 2011) EN EL MARCO DEL DIRECCIONAMIENTO ESTRATÉGICO #1100-77</v>
      </c>
    </row>
    <row r="1286" spans="1:29" s="21" customFormat="1" ht="50.1" customHeight="1" x14ac:dyDescent="0.2">
      <c r="A1286" s="29">
        <v>1100</v>
      </c>
      <c r="B1286" s="29">
        <v>78</v>
      </c>
      <c r="C1286" s="29" t="s">
        <v>23</v>
      </c>
      <c r="D1286" s="29" t="s">
        <v>1979</v>
      </c>
      <c r="E1286" s="29" t="s">
        <v>25</v>
      </c>
      <c r="F1286" s="29" t="s">
        <v>52</v>
      </c>
      <c r="G1286" s="29" t="s">
        <v>505</v>
      </c>
      <c r="H1286" s="29" t="s">
        <v>1964</v>
      </c>
      <c r="I1286" s="29" t="s">
        <v>1965</v>
      </c>
      <c r="J1286" s="29" t="s">
        <v>1233</v>
      </c>
      <c r="K1286" s="30">
        <v>80111600</v>
      </c>
      <c r="L1286" s="31" t="s">
        <v>54</v>
      </c>
      <c r="M1286" s="31">
        <v>9</v>
      </c>
      <c r="N1286" s="31">
        <v>9</v>
      </c>
      <c r="O1286" s="32">
        <v>91</v>
      </c>
      <c r="P1286" s="31">
        <v>0</v>
      </c>
      <c r="Q1286" s="33" t="s">
        <v>29</v>
      </c>
      <c r="R1286" s="31">
        <v>0</v>
      </c>
      <c r="S1286" s="34">
        <v>18278867</v>
      </c>
      <c r="T1286" s="34">
        <v>18278867</v>
      </c>
      <c r="U1286" s="35">
        <v>0</v>
      </c>
      <c r="V1286" s="31">
        <v>0</v>
      </c>
      <c r="W1286" s="31" t="s">
        <v>1483</v>
      </c>
      <c r="X1286" s="31" t="s">
        <v>31</v>
      </c>
      <c r="Y1286" s="31" t="s">
        <v>32</v>
      </c>
      <c r="Z1286" s="31">
        <v>3778878</v>
      </c>
      <c r="AA1286" s="29" t="s">
        <v>33</v>
      </c>
      <c r="AB1286" s="29" t="str">
        <f t="shared" si="40"/>
        <v>1100-78</v>
      </c>
      <c r="AC1286" s="29" t="str">
        <f t="shared" si="41"/>
        <v>ADICIÓN Y PRÓRROGA AL CONTRATO DE PRESTACIÓN DE SERVICIOS N° 20170285 DE OBJETO "PRESTAR LOS SERVICIOS PROFESIONALES PARA ADELANTAR TODAS LAS ACCIONES REQUERIDAS PARA LA IMPLEMENTACIÓN, SEGUIMIENTO Y VERIFICACIÓN EN LOS COMPONENTES DE LA LEY DE TRANSPARENCIA Y ACCESO A LA INFORMACIÓN (LEY 1712 DE 2014) Y LA LEY ANTICORRUPCIÓN (LEY 1474 DE 2011) EN EL MARCO DEL DIRECCIONAMIENTO ESTRATÉGICO" #1100-78</v>
      </c>
    </row>
    <row r="1287" spans="1:29" s="21" customFormat="1" ht="50.1" customHeight="1" x14ac:dyDescent="0.2">
      <c r="A1287" s="29">
        <v>1100</v>
      </c>
      <c r="B1287" s="29">
        <v>79</v>
      </c>
      <c r="C1287" s="29" t="s">
        <v>23</v>
      </c>
      <c r="D1287" s="29" t="s">
        <v>1979</v>
      </c>
      <c r="E1287" s="29" t="s">
        <v>25</v>
      </c>
      <c r="F1287" s="29" t="s">
        <v>52</v>
      </c>
      <c r="G1287" s="29" t="s">
        <v>505</v>
      </c>
      <c r="H1287" s="29" t="s">
        <v>71</v>
      </c>
      <c r="I1287" s="29" t="s">
        <v>1968</v>
      </c>
      <c r="J1287" s="29" t="s">
        <v>1970</v>
      </c>
      <c r="K1287" s="30">
        <v>80141600</v>
      </c>
      <c r="L1287" s="31" t="s">
        <v>1242</v>
      </c>
      <c r="M1287" s="31">
        <v>4</v>
      </c>
      <c r="N1287" s="31">
        <v>5</v>
      </c>
      <c r="O1287" s="32">
        <v>9</v>
      </c>
      <c r="P1287" s="31">
        <v>1</v>
      </c>
      <c r="Q1287" s="33" t="s">
        <v>29</v>
      </c>
      <c r="R1287" s="31">
        <v>0</v>
      </c>
      <c r="S1287" s="34">
        <v>37029000</v>
      </c>
      <c r="T1287" s="34">
        <v>37029000</v>
      </c>
      <c r="U1287" s="35">
        <v>0</v>
      </c>
      <c r="V1287" s="31">
        <v>0</v>
      </c>
      <c r="W1287" s="31" t="s">
        <v>1483</v>
      </c>
      <c r="X1287" s="31" t="s">
        <v>31</v>
      </c>
      <c r="Y1287" s="31" t="s">
        <v>32</v>
      </c>
      <c r="Z1287" s="31">
        <v>3778878</v>
      </c>
      <c r="AA1287" s="29" t="s">
        <v>33</v>
      </c>
      <c r="AB1287" s="29" t="str">
        <f t="shared" si="40"/>
        <v>1100-79</v>
      </c>
      <c r="AC1287" s="29" t="str">
        <f t="shared" si="41"/>
        <v>CONTRATAR EL PLAN DE MEDIOS Y LAS ACCIONES QUE FACILITEN EL ACCESO A LOS MEDIOS DE COMUNICACIÓN DIGITALES, MASIVOS, COMUNITARIOS O ALTERNATIVOS PARA LA PROMOCIÓN DE EVENTOS, CAMPAÑAS, PROGRAMAS Y MENSAJES DE LA SECRETARÍA DISTRITAL DE AMBIENTE #1100-79</v>
      </c>
    </row>
    <row r="1288" spans="1:29" s="21" customFormat="1" ht="50.1" customHeight="1" x14ac:dyDescent="0.2">
      <c r="A1288" s="29">
        <v>1100</v>
      </c>
      <c r="B1288" s="29">
        <v>81</v>
      </c>
      <c r="C1288" s="29" t="s">
        <v>23</v>
      </c>
      <c r="D1288" s="29" t="s">
        <v>24</v>
      </c>
      <c r="E1288" s="29" t="s">
        <v>25</v>
      </c>
      <c r="F1288" s="29" t="s">
        <v>46</v>
      </c>
      <c r="G1288" s="29" t="s">
        <v>505</v>
      </c>
      <c r="H1288" s="29" t="s">
        <v>1964</v>
      </c>
      <c r="I1288" s="29" t="s">
        <v>1965</v>
      </c>
      <c r="J1288" s="29" t="s">
        <v>1233</v>
      </c>
      <c r="K1288" s="30">
        <v>80111600</v>
      </c>
      <c r="L1288" s="31" t="s">
        <v>1980</v>
      </c>
      <c r="M1288" s="31">
        <v>2</v>
      </c>
      <c r="N1288" s="31">
        <v>3</v>
      </c>
      <c r="O1288" s="32">
        <v>140</v>
      </c>
      <c r="P1288" s="31">
        <v>0</v>
      </c>
      <c r="Q1288" s="33" t="s">
        <v>29</v>
      </c>
      <c r="R1288" s="31">
        <v>0</v>
      </c>
      <c r="S1288" s="34">
        <v>48346667</v>
      </c>
      <c r="T1288" s="34">
        <v>48346667</v>
      </c>
      <c r="U1288" s="35">
        <v>0</v>
      </c>
      <c r="V1288" s="31">
        <v>0</v>
      </c>
      <c r="W1288" s="31" t="s">
        <v>1483</v>
      </c>
      <c r="X1288" s="31" t="s">
        <v>31</v>
      </c>
      <c r="Y1288" s="31" t="s">
        <v>32</v>
      </c>
      <c r="Z1288" s="31">
        <v>3778878</v>
      </c>
      <c r="AA1288" s="29" t="s">
        <v>33</v>
      </c>
      <c r="AB1288" s="29" t="str">
        <f t="shared" si="40"/>
        <v>1100-81</v>
      </c>
      <c r="AC1288" s="29" t="str">
        <f t="shared" si="41"/>
        <v>PRESTAR SERVICIOS PROFESIONALES PARA ORIENTAR A LA SDA EN LAS ACTUACIONES PENALES DERIVADAS DE LAS ACCIONES DE CONTROL Y SEGUIMIENTO, EN EL MARCO DEL DIRECCIONAMIENTO ESTRATÉGICO #1100-81</v>
      </c>
    </row>
    <row r="1289" spans="1:29" s="21" customFormat="1" ht="50.1" customHeight="1" x14ac:dyDescent="0.2">
      <c r="A1289" s="29">
        <v>1100</v>
      </c>
      <c r="B1289" s="29">
        <v>82</v>
      </c>
      <c r="C1289" s="29" t="s">
        <v>23</v>
      </c>
      <c r="D1289" s="29" t="s">
        <v>24</v>
      </c>
      <c r="E1289" s="29" t="s">
        <v>25</v>
      </c>
      <c r="F1289" s="29" t="s">
        <v>36</v>
      </c>
      <c r="G1289" s="29" t="s">
        <v>505</v>
      </c>
      <c r="H1289" s="29" t="s">
        <v>71</v>
      </c>
      <c r="I1289" s="29" t="s">
        <v>1968</v>
      </c>
      <c r="J1289" s="29" t="s">
        <v>1970</v>
      </c>
      <c r="K1289" s="30">
        <v>80131500</v>
      </c>
      <c r="L1289" s="31" t="s">
        <v>1981</v>
      </c>
      <c r="M1289" s="31">
        <v>3</v>
      </c>
      <c r="N1289" s="31">
        <v>3</v>
      </c>
      <c r="O1289" s="32">
        <v>6</v>
      </c>
      <c r="P1289" s="31">
        <v>1</v>
      </c>
      <c r="Q1289" s="33" t="s">
        <v>29</v>
      </c>
      <c r="R1289" s="31">
        <v>0</v>
      </c>
      <c r="S1289" s="34">
        <v>39000000</v>
      </c>
      <c r="T1289" s="34">
        <v>39000000</v>
      </c>
      <c r="U1289" s="35">
        <v>0</v>
      </c>
      <c r="V1289" s="31">
        <v>0</v>
      </c>
      <c r="W1289" s="31" t="s">
        <v>1483</v>
      </c>
      <c r="X1289" s="31" t="s">
        <v>31</v>
      </c>
      <c r="Y1289" s="31" t="s">
        <v>32</v>
      </c>
      <c r="Z1289" s="31">
        <v>3778878</v>
      </c>
      <c r="AA1289" s="29" t="s">
        <v>33</v>
      </c>
      <c r="AB1289" s="29" t="str">
        <f t="shared" si="40"/>
        <v>1100-82</v>
      </c>
      <c r="AC1289" s="29" t="str">
        <f t="shared" si="41"/>
        <v>ARRENDAR BIEN INMUEBLE PARA LA OPERACIÓN DEL SERVICIO DE ATENCIÓN AL CIUDADANO DE LA SECRETARÍA DISTRITAL DE AMBIENTE #1100-82</v>
      </c>
    </row>
    <row r="1290" spans="1:29" s="21" customFormat="1" ht="50.1" customHeight="1" x14ac:dyDescent="0.2">
      <c r="A1290" s="29">
        <v>1100</v>
      </c>
      <c r="B1290" s="29">
        <v>83</v>
      </c>
      <c r="C1290" s="29" t="s">
        <v>23</v>
      </c>
      <c r="D1290" s="29" t="s">
        <v>24</v>
      </c>
      <c r="E1290" s="29" t="s">
        <v>25</v>
      </c>
      <c r="F1290" s="29" t="s">
        <v>46</v>
      </c>
      <c r="G1290" s="29" t="s">
        <v>505</v>
      </c>
      <c r="H1290" s="29" t="s">
        <v>1964</v>
      </c>
      <c r="I1290" s="29" t="s">
        <v>1965</v>
      </c>
      <c r="J1290" s="29" t="s">
        <v>1233</v>
      </c>
      <c r="K1290" s="30">
        <v>80111600</v>
      </c>
      <c r="L1290" s="31" t="s">
        <v>1255</v>
      </c>
      <c r="M1290" s="31">
        <v>3</v>
      </c>
      <c r="N1290" s="31">
        <v>4</v>
      </c>
      <c r="O1290" s="32">
        <v>7</v>
      </c>
      <c r="P1290" s="31">
        <v>1</v>
      </c>
      <c r="Q1290" s="33" t="s">
        <v>29</v>
      </c>
      <c r="R1290" s="31">
        <v>0</v>
      </c>
      <c r="S1290" s="34">
        <v>17857000</v>
      </c>
      <c r="T1290" s="34">
        <v>17857000</v>
      </c>
      <c r="U1290" s="35">
        <v>0</v>
      </c>
      <c r="V1290" s="31">
        <v>0</v>
      </c>
      <c r="W1290" s="31" t="s">
        <v>1483</v>
      </c>
      <c r="X1290" s="31" t="s">
        <v>31</v>
      </c>
      <c r="Y1290" s="31" t="s">
        <v>32</v>
      </c>
      <c r="Z1290" s="31">
        <v>3778878</v>
      </c>
      <c r="AA1290" s="29" t="s">
        <v>33</v>
      </c>
      <c r="AB1290" s="29" t="str">
        <f t="shared" si="40"/>
        <v>1100-83</v>
      </c>
      <c r="AC1290" s="29" t="str">
        <f t="shared" si="41"/>
        <v>PRESTAR LOS SERVICIOS PROFESIONALES PARA APOYAR LAS RELACIONES ESTRATÉGICAS ENTRE LA SECRETARIA DISTRITAL DE AMBIENTE, LA ADMINISTRACIÓN DISTRITAL Y LOS ORGANISMOS DE CONTROL POLÍTICO EN EL MARCO DE LA OPERACIÓN DEL PROCESO DE DIRECCIONAMIENTO ESTRATÉGICO DE LA SDA #1100-83</v>
      </c>
    </row>
    <row r="1291" spans="1:29" s="21" customFormat="1" ht="50.1" customHeight="1" x14ac:dyDescent="0.2">
      <c r="A1291" s="29">
        <v>1100</v>
      </c>
      <c r="B1291" s="29">
        <v>84</v>
      </c>
      <c r="C1291" s="29" t="s">
        <v>23</v>
      </c>
      <c r="D1291" s="29" t="s">
        <v>24</v>
      </c>
      <c r="E1291" s="29" t="s">
        <v>25</v>
      </c>
      <c r="F1291" s="29" t="s">
        <v>36</v>
      </c>
      <c r="G1291" s="29" t="s">
        <v>505</v>
      </c>
      <c r="H1291" s="29" t="s">
        <v>1964</v>
      </c>
      <c r="I1291" s="29" t="s">
        <v>1965</v>
      </c>
      <c r="J1291" s="29" t="s">
        <v>1233</v>
      </c>
      <c r="K1291" s="30">
        <v>80111600</v>
      </c>
      <c r="L1291" s="31" t="s">
        <v>1835</v>
      </c>
      <c r="M1291" s="31">
        <v>11</v>
      </c>
      <c r="N1291" s="31">
        <v>11</v>
      </c>
      <c r="O1291" s="32">
        <v>245.99999999999997</v>
      </c>
      <c r="P1291" s="31">
        <v>0</v>
      </c>
      <c r="Q1291" s="33" t="s">
        <v>29</v>
      </c>
      <c r="R1291" s="31">
        <v>0</v>
      </c>
      <c r="S1291" s="34">
        <v>1870733</v>
      </c>
      <c r="T1291" s="34">
        <v>1870733</v>
      </c>
      <c r="U1291" s="35">
        <v>0</v>
      </c>
      <c r="V1291" s="31">
        <v>0</v>
      </c>
      <c r="W1291" s="31" t="s">
        <v>1483</v>
      </c>
      <c r="X1291" s="31" t="s">
        <v>31</v>
      </c>
      <c r="Y1291" s="31" t="s">
        <v>32</v>
      </c>
      <c r="Z1291" s="31">
        <v>3778878</v>
      </c>
      <c r="AA1291" s="29" t="s">
        <v>33</v>
      </c>
      <c r="AB1291" s="29" t="str">
        <f t="shared" si="40"/>
        <v>1100-84</v>
      </c>
      <c r="AC1291" s="29" t="str">
        <f t="shared" si="41"/>
        <v>PRESTAR SERVICIOS PROFESIONALES PARA APOYAR EL PROCEDIMIENTO DE SERVICIO AL CIUDADANO, MEDIANTE LA ORIENTACIÓN EN LOS TRÁMITES, SERVICIOS Y RADICACIÓN DE LA DOCUMENTACIÓN EN LOS PUNTOS DE ATENCIÓN HABILITADOS (SALDO SIN EJECUTAR) #1100-84</v>
      </c>
    </row>
    <row r="1292" spans="1:29" s="21" customFormat="1" ht="50.1" customHeight="1" x14ac:dyDescent="0.2">
      <c r="A1292" s="29">
        <v>1100</v>
      </c>
      <c r="B1292" s="29">
        <v>85</v>
      </c>
      <c r="C1292" s="29" t="s">
        <v>23</v>
      </c>
      <c r="D1292" s="29" t="s">
        <v>24</v>
      </c>
      <c r="E1292" s="29" t="s">
        <v>25</v>
      </c>
      <c r="F1292" s="29" t="s">
        <v>46</v>
      </c>
      <c r="G1292" s="29" t="s">
        <v>505</v>
      </c>
      <c r="H1292" s="29" t="s">
        <v>1964</v>
      </c>
      <c r="I1292" s="29" t="s">
        <v>1965</v>
      </c>
      <c r="J1292" s="29" t="s">
        <v>1233</v>
      </c>
      <c r="K1292" s="30">
        <v>80111600</v>
      </c>
      <c r="L1292" s="31" t="s">
        <v>55</v>
      </c>
      <c r="M1292" s="31">
        <v>7</v>
      </c>
      <c r="N1292" s="31">
        <v>7</v>
      </c>
      <c r="O1292" s="32">
        <v>165</v>
      </c>
      <c r="P1292" s="31">
        <v>0</v>
      </c>
      <c r="Q1292" s="33" t="s">
        <v>29</v>
      </c>
      <c r="R1292" s="31">
        <v>0</v>
      </c>
      <c r="S1292" s="34">
        <v>10169500</v>
      </c>
      <c r="T1292" s="34">
        <v>10169500</v>
      </c>
      <c r="U1292" s="35">
        <v>0</v>
      </c>
      <c r="V1292" s="31">
        <v>0</v>
      </c>
      <c r="W1292" s="31" t="s">
        <v>1483</v>
      </c>
      <c r="X1292" s="31" t="s">
        <v>31</v>
      </c>
      <c r="Y1292" s="31" t="s">
        <v>32</v>
      </c>
      <c r="Z1292" s="31">
        <v>3778878</v>
      </c>
      <c r="AA1292" s="29" t="s">
        <v>33</v>
      </c>
      <c r="AB1292" s="29" t="str">
        <f t="shared" si="40"/>
        <v>1100-85</v>
      </c>
      <c r="AC1292" s="29" t="str">
        <f t="shared" si="41"/>
        <v>PRESTAR LOS SERVICIOS DE APOYO TÉCNICO EN TEMAS DE CARÁCTER JURÍDICO EN EL MARCO DE LA OPERACIÓN DEL PROCESO DE DIRECCIONAMIENTO ESTRATÉGICO DE LA SECRETARÍA DISTRITAL DE AMBIENTE #1100-85</v>
      </c>
    </row>
    <row r="1293" spans="1:29" s="21" customFormat="1" ht="50.1" customHeight="1" x14ac:dyDescent="0.2">
      <c r="A1293" s="29">
        <v>1100</v>
      </c>
      <c r="B1293" s="29">
        <v>86</v>
      </c>
      <c r="C1293" s="29" t="s">
        <v>23</v>
      </c>
      <c r="D1293" s="29" t="s">
        <v>24</v>
      </c>
      <c r="E1293" s="29" t="s">
        <v>25</v>
      </c>
      <c r="F1293" s="29" t="s">
        <v>1972</v>
      </c>
      <c r="G1293" s="29" t="s">
        <v>505</v>
      </c>
      <c r="H1293" s="29" t="s">
        <v>1964</v>
      </c>
      <c r="I1293" s="29" t="s">
        <v>1965</v>
      </c>
      <c r="J1293" s="29" t="s">
        <v>1233</v>
      </c>
      <c r="K1293" s="30">
        <v>80111600</v>
      </c>
      <c r="L1293" s="31" t="s">
        <v>56</v>
      </c>
      <c r="M1293" s="31">
        <v>9</v>
      </c>
      <c r="N1293" s="31">
        <v>9</v>
      </c>
      <c r="O1293" s="32">
        <v>237</v>
      </c>
      <c r="P1293" s="31">
        <v>0</v>
      </c>
      <c r="Q1293" s="33" t="s">
        <v>29</v>
      </c>
      <c r="R1293" s="31">
        <v>0</v>
      </c>
      <c r="S1293" s="34">
        <v>26314900</v>
      </c>
      <c r="T1293" s="34">
        <v>26314900</v>
      </c>
      <c r="U1293" s="35">
        <v>0</v>
      </c>
      <c r="V1293" s="31">
        <v>0</v>
      </c>
      <c r="W1293" s="31" t="s">
        <v>1483</v>
      </c>
      <c r="X1293" s="31" t="s">
        <v>31</v>
      </c>
      <c r="Y1293" s="31" t="s">
        <v>32</v>
      </c>
      <c r="Z1293" s="31">
        <v>3778878</v>
      </c>
      <c r="AA1293" s="29" t="s">
        <v>33</v>
      </c>
      <c r="AB1293" s="29" t="str">
        <f t="shared" si="40"/>
        <v>1100-86</v>
      </c>
      <c r="AC1293" s="29" t="str">
        <f t="shared" si="41"/>
        <v>APOYAR LAS ACTIVIDADES PARA EL FORTALECIMIENTO, SOSTENIBILIDAD Y MEJORA DEL SISTEMA INTEGRADO DE GESTIÓN EN LA SECRETARÍA DISTRITAL DE AMBIENTE #1100-86</v>
      </c>
    </row>
    <row r="1294" spans="1:29" s="21" customFormat="1" ht="50.1" customHeight="1" x14ac:dyDescent="0.2">
      <c r="A1294" s="29">
        <v>1100</v>
      </c>
      <c r="B1294" s="29">
        <v>87</v>
      </c>
      <c r="C1294" s="29" t="s">
        <v>23</v>
      </c>
      <c r="D1294" s="29" t="s">
        <v>24</v>
      </c>
      <c r="E1294" s="29" t="s">
        <v>25</v>
      </c>
      <c r="F1294" s="29" t="s">
        <v>36</v>
      </c>
      <c r="G1294" s="29" t="s">
        <v>505</v>
      </c>
      <c r="H1294" s="29" t="s">
        <v>1964</v>
      </c>
      <c r="I1294" s="29" t="s">
        <v>1965</v>
      </c>
      <c r="J1294" s="29" t="s">
        <v>1233</v>
      </c>
      <c r="K1294" s="30">
        <v>80111600</v>
      </c>
      <c r="L1294" s="31" t="s">
        <v>1489</v>
      </c>
      <c r="M1294" s="31">
        <v>11</v>
      </c>
      <c r="N1294" s="31">
        <v>11</v>
      </c>
      <c r="O1294" s="32">
        <v>38</v>
      </c>
      <c r="P1294" s="31">
        <v>0</v>
      </c>
      <c r="Q1294" s="33" t="s">
        <v>29</v>
      </c>
      <c r="R1294" s="31">
        <v>0</v>
      </c>
      <c r="S1294" s="34">
        <v>3781000</v>
      </c>
      <c r="T1294" s="34">
        <v>3781000</v>
      </c>
      <c r="U1294" s="35">
        <v>0</v>
      </c>
      <c r="V1294" s="31">
        <v>0</v>
      </c>
      <c r="W1294" s="31" t="s">
        <v>1483</v>
      </c>
      <c r="X1294" s="31" t="s">
        <v>31</v>
      </c>
      <c r="Y1294" s="31" t="s">
        <v>32</v>
      </c>
      <c r="Z1294" s="31">
        <v>3778878</v>
      </c>
      <c r="AA1294" s="29" t="s">
        <v>33</v>
      </c>
      <c r="AB1294" s="29" t="str">
        <f t="shared" si="40"/>
        <v>1100-87</v>
      </c>
      <c r="AC1294" s="29" t="str">
        <f t="shared" si="41"/>
        <v>MODIFICACIÓN, ADICIÓN Y PRÓRROGA AL CONTRATO DE PRESTACIÓN DE SERVICIOS N° 20170052 DE OBJETO "PRESTAR LOS SERVICIOS PROFESIONALES PARA APOYAR ADMINISTRATIVAMENTE EL SERVICIO AL CIUDADANO, SEGUIMIENTO A LA IMPLEMENTACIÓN DEL PROTOCOLO DEL SERVICIO Y EL CUBRIMIENTO PERMANENTE DE LOS PUNTOS DE ATENCIÓN HABILITADOS EN CUMPLIMIENTO DE LAS FUNCIONES MISIONALES DE LA SECRETARÍA DISTRITAL DE AMBIENTE" #1100-87</v>
      </c>
    </row>
    <row r="1295" spans="1:29" s="21" customFormat="1" ht="50.1" customHeight="1" x14ac:dyDescent="0.2">
      <c r="A1295" s="29">
        <v>1100</v>
      </c>
      <c r="B1295" s="29">
        <v>90</v>
      </c>
      <c r="C1295" s="29" t="s">
        <v>23</v>
      </c>
      <c r="D1295" s="29" t="s">
        <v>24</v>
      </c>
      <c r="E1295" s="29" t="s">
        <v>25</v>
      </c>
      <c r="F1295" s="29" t="s">
        <v>42</v>
      </c>
      <c r="G1295" s="29" t="s">
        <v>505</v>
      </c>
      <c r="H1295" s="29" t="s">
        <v>1964</v>
      </c>
      <c r="I1295" s="29" t="s">
        <v>1965</v>
      </c>
      <c r="J1295" s="29" t="s">
        <v>1233</v>
      </c>
      <c r="K1295" s="30">
        <v>80111600</v>
      </c>
      <c r="L1295" s="31" t="s">
        <v>1413</v>
      </c>
      <c r="M1295" s="31">
        <v>12</v>
      </c>
      <c r="N1295" s="31">
        <v>12</v>
      </c>
      <c r="O1295" s="32">
        <v>1</v>
      </c>
      <c r="P1295" s="31">
        <v>1</v>
      </c>
      <c r="Q1295" s="33" t="s">
        <v>29</v>
      </c>
      <c r="R1295" s="31">
        <v>0</v>
      </c>
      <c r="S1295" s="34">
        <v>51967</v>
      </c>
      <c r="T1295" s="34">
        <v>51967</v>
      </c>
      <c r="U1295" s="35">
        <v>0</v>
      </c>
      <c r="V1295" s="31">
        <v>0</v>
      </c>
      <c r="W1295" s="31" t="s">
        <v>1483</v>
      </c>
      <c r="X1295" s="31" t="s">
        <v>31</v>
      </c>
      <c r="Y1295" s="31" t="s">
        <v>32</v>
      </c>
      <c r="Z1295" s="31">
        <v>3778878</v>
      </c>
      <c r="AA1295" s="29" t="s">
        <v>33</v>
      </c>
      <c r="AB1295" s="29" t="str">
        <f t="shared" si="40"/>
        <v>1100-90</v>
      </c>
      <c r="AC1295" s="29" t="str">
        <f t="shared" si="41"/>
        <v>ADICIÓN Y PRÓRROGA AL CONTRATO DE PRESTACIÓN DE SERVICIOS N° 20170921 DE OBJETO "PRESTAR LOS SERVICIOS PROFESIONALES PARA LA ATENCIÓN, SEGUIMIENTO Y LAS DEMÁS ACTIVIDADES RELACIONADAS CON EL PROCEDIMIENTO DE QUEJAS Y RECLAMOS EN EL MARCO DE LA ESTRATEGIA DE GOBIERNO ABIERTO" (SALDO SIN EJECUTAR) #1100-90</v>
      </c>
    </row>
    <row r="1296" spans="1:29" s="21" customFormat="1" ht="50.1" customHeight="1" x14ac:dyDescent="0.2">
      <c r="A1296" s="29">
        <v>1100</v>
      </c>
      <c r="B1296" s="29">
        <v>91</v>
      </c>
      <c r="C1296" s="29" t="s">
        <v>23</v>
      </c>
      <c r="D1296" s="29" t="s">
        <v>24</v>
      </c>
      <c r="E1296" s="29" t="s">
        <v>25</v>
      </c>
      <c r="F1296" s="29" t="s">
        <v>46</v>
      </c>
      <c r="G1296" s="29" t="s">
        <v>505</v>
      </c>
      <c r="H1296" s="29" t="s">
        <v>1964</v>
      </c>
      <c r="I1296" s="29" t="s">
        <v>1965</v>
      </c>
      <c r="J1296" s="29" t="s">
        <v>1233</v>
      </c>
      <c r="K1296" s="30">
        <v>80111600</v>
      </c>
      <c r="L1296" s="31" t="s">
        <v>1249</v>
      </c>
      <c r="M1296" s="31">
        <v>10</v>
      </c>
      <c r="N1296" s="31">
        <v>11</v>
      </c>
      <c r="O1296" s="32">
        <v>191</v>
      </c>
      <c r="P1296" s="31">
        <v>0</v>
      </c>
      <c r="Q1296" s="33" t="s">
        <v>29</v>
      </c>
      <c r="R1296" s="31">
        <v>0</v>
      </c>
      <c r="S1296" s="34">
        <v>41135033</v>
      </c>
      <c r="T1296" s="34">
        <v>41135033</v>
      </c>
      <c r="U1296" s="35">
        <v>0</v>
      </c>
      <c r="V1296" s="31">
        <v>0</v>
      </c>
      <c r="W1296" s="31" t="s">
        <v>1483</v>
      </c>
      <c r="X1296" s="31" t="s">
        <v>31</v>
      </c>
      <c r="Y1296" s="31" t="s">
        <v>32</v>
      </c>
      <c r="Z1296" s="31">
        <v>3778878</v>
      </c>
      <c r="AA1296" s="29" t="s">
        <v>33</v>
      </c>
      <c r="AB1296" s="29" t="str">
        <f t="shared" si="40"/>
        <v>1100-91</v>
      </c>
      <c r="AC1296" s="29" t="str">
        <f t="shared" si="41"/>
        <v>PRESTAR LOS SERVICIOS PROFESIONALES EN EL DESARROLLO Y GESTIÓN DE LAS ACCIONES DISCIPLINARIAS QUE SE ADELANTAN EN LA SDA, EN CUMPLIMIENTO DE LA LEY 734 DE 2002 O LA NORMA QUE LA MODIFIQUE O SUSTITUYA #1100-91</v>
      </c>
    </row>
    <row r="1297" spans="1:29" s="21" customFormat="1" ht="50.1" customHeight="1" x14ac:dyDescent="0.2">
      <c r="A1297" s="29">
        <v>1100</v>
      </c>
      <c r="B1297" s="29">
        <v>92</v>
      </c>
      <c r="C1297" s="29" t="s">
        <v>23</v>
      </c>
      <c r="D1297" s="29" t="s">
        <v>24</v>
      </c>
      <c r="E1297" s="29" t="s">
        <v>25</v>
      </c>
      <c r="F1297" s="29" t="s">
        <v>46</v>
      </c>
      <c r="G1297" s="29" t="s">
        <v>505</v>
      </c>
      <c r="H1297" s="29" t="s">
        <v>1964</v>
      </c>
      <c r="I1297" s="29" t="s">
        <v>1965</v>
      </c>
      <c r="J1297" s="29" t="s">
        <v>1233</v>
      </c>
      <c r="K1297" s="30">
        <v>80111600</v>
      </c>
      <c r="L1297" s="31" t="s">
        <v>57</v>
      </c>
      <c r="M1297" s="31">
        <v>10</v>
      </c>
      <c r="N1297" s="31">
        <v>10</v>
      </c>
      <c r="O1297" s="32">
        <v>74</v>
      </c>
      <c r="P1297" s="31">
        <v>0</v>
      </c>
      <c r="Q1297" s="33" t="s">
        <v>29</v>
      </c>
      <c r="R1297" s="31">
        <v>0</v>
      </c>
      <c r="S1297" s="34">
        <v>13463067</v>
      </c>
      <c r="T1297" s="34">
        <v>13463067</v>
      </c>
      <c r="U1297" s="35">
        <v>0</v>
      </c>
      <c r="V1297" s="31">
        <v>0</v>
      </c>
      <c r="W1297" s="31" t="s">
        <v>1483</v>
      </c>
      <c r="X1297" s="31" t="s">
        <v>31</v>
      </c>
      <c r="Y1297" s="31" t="s">
        <v>32</v>
      </c>
      <c r="Z1297" s="31">
        <v>3778878</v>
      </c>
      <c r="AA1297" s="29" t="s">
        <v>33</v>
      </c>
      <c r="AB1297" s="29" t="str">
        <f t="shared" si="40"/>
        <v>1100-92</v>
      </c>
      <c r="AC1297" s="29" t="str">
        <f t="shared" si="41"/>
        <v>ADICIÓN Y PRÓRROGA AL CONTRATO DE PRESTACIÓN DE SERVICIOS N° 20170166 DE OBJETO "PRESTACIÓN DE SERVICIOS PROFESIONALES EN LA PLANEACIÓN Y SEGUIMIENTO A LA EJECUCIÓN DE PROYECTOS Y METAS EN EL MARCO DE LA OPERACIÓN DEL PROCESO DE DIRECCIONAMIENTO ESTRATÉGICO DE LA SDA" #1100-92</v>
      </c>
    </row>
    <row r="1298" spans="1:29" s="21" customFormat="1" ht="50.1" customHeight="1" x14ac:dyDescent="0.2">
      <c r="A1298" s="29">
        <v>1100</v>
      </c>
      <c r="B1298" s="29">
        <v>93</v>
      </c>
      <c r="C1298" s="29" t="s">
        <v>23</v>
      </c>
      <c r="D1298" s="29" t="s">
        <v>24</v>
      </c>
      <c r="E1298" s="29" t="s">
        <v>25</v>
      </c>
      <c r="F1298" s="29" t="s">
        <v>46</v>
      </c>
      <c r="G1298" s="29" t="s">
        <v>505</v>
      </c>
      <c r="H1298" s="29" t="s">
        <v>1964</v>
      </c>
      <c r="I1298" s="29" t="s">
        <v>1965</v>
      </c>
      <c r="J1298" s="29" t="s">
        <v>1233</v>
      </c>
      <c r="K1298" s="30">
        <v>80111600</v>
      </c>
      <c r="L1298" s="31" t="s">
        <v>1982</v>
      </c>
      <c r="M1298" s="31">
        <v>10</v>
      </c>
      <c r="N1298" s="31">
        <v>10</v>
      </c>
      <c r="O1298" s="32">
        <v>80</v>
      </c>
      <c r="P1298" s="31">
        <v>0</v>
      </c>
      <c r="Q1298" s="33" t="s">
        <v>29</v>
      </c>
      <c r="R1298" s="31">
        <v>0</v>
      </c>
      <c r="S1298" s="34">
        <v>13040000</v>
      </c>
      <c r="T1298" s="34">
        <v>13040000</v>
      </c>
      <c r="U1298" s="35">
        <v>0</v>
      </c>
      <c r="V1298" s="31">
        <v>0</v>
      </c>
      <c r="W1298" s="31" t="s">
        <v>1483</v>
      </c>
      <c r="X1298" s="31" t="s">
        <v>31</v>
      </c>
      <c r="Y1298" s="31" t="s">
        <v>32</v>
      </c>
      <c r="Z1298" s="31">
        <v>3778878</v>
      </c>
      <c r="AA1298" s="29" t="s">
        <v>33</v>
      </c>
      <c r="AB1298" s="29" t="str">
        <f t="shared" si="40"/>
        <v>1100-93</v>
      </c>
      <c r="AC1298" s="29" t="str">
        <f t="shared" si="41"/>
        <v>ADICIÓN Y PRÓRROGA AL CONTRATO DE PRESTACIÓN DE SERVICIOS N° 20170355 DE OBJETO "PRESTAR SERVICIOS PROFESIONALES A LA SDA EN EL SEGUIMEINTO Y DESARROLLO DE ASPECTOS TÉCNICOS AMBIENTALES EN EL DISTRITO CAPITAL EN EL MARCO DE LA OPERACIÓN DEL PROCESO DE DIRECCIONAMIENTO ESTRATÉGICO DE LA SDA" #1100-93</v>
      </c>
    </row>
    <row r="1299" spans="1:29" s="21" customFormat="1" ht="50.1" customHeight="1" x14ac:dyDescent="0.2">
      <c r="A1299" s="29">
        <v>1100</v>
      </c>
      <c r="B1299" s="29">
        <v>94</v>
      </c>
      <c r="C1299" s="29" t="s">
        <v>23</v>
      </c>
      <c r="D1299" s="29" t="s">
        <v>24</v>
      </c>
      <c r="E1299" s="29" t="s">
        <v>25</v>
      </c>
      <c r="F1299" s="29" t="s">
        <v>46</v>
      </c>
      <c r="G1299" s="29" t="s">
        <v>505</v>
      </c>
      <c r="H1299" s="29" t="s">
        <v>1964</v>
      </c>
      <c r="I1299" s="29" t="s">
        <v>1965</v>
      </c>
      <c r="J1299" s="29" t="s">
        <v>1233</v>
      </c>
      <c r="K1299" s="30">
        <v>80111600</v>
      </c>
      <c r="L1299" s="31" t="s">
        <v>58</v>
      </c>
      <c r="M1299" s="31">
        <v>10</v>
      </c>
      <c r="N1299" s="31">
        <v>10</v>
      </c>
      <c r="O1299" s="32">
        <v>92</v>
      </c>
      <c r="P1299" s="31">
        <v>0</v>
      </c>
      <c r="Q1299" s="33" t="s">
        <v>29</v>
      </c>
      <c r="R1299" s="31">
        <v>0</v>
      </c>
      <c r="S1299" s="34">
        <v>19813733</v>
      </c>
      <c r="T1299" s="34">
        <v>19813733</v>
      </c>
      <c r="U1299" s="35">
        <v>0</v>
      </c>
      <c r="V1299" s="31">
        <v>0</v>
      </c>
      <c r="W1299" s="31" t="s">
        <v>1483</v>
      </c>
      <c r="X1299" s="31" t="s">
        <v>31</v>
      </c>
      <c r="Y1299" s="31" t="s">
        <v>32</v>
      </c>
      <c r="Z1299" s="31">
        <v>3778878</v>
      </c>
      <c r="AA1299" s="29" t="s">
        <v>33</v>
      </c>
      <c r="AB1299" s="29" t="str">
        <f t="shared" si="40"/>
        <v>1100-94</v>
      </c>
      <c r="AC1299" s="29" t="str">
        <f t="shared" si="41"/>
        <v>ADICIÓN Y PRÓRROGA AL CONTRATO DE PRESTACIÓN DE SERVICIOS N° 20170084 DE OBJETO "PRESTAR LOS SERVICIOS PROFESIONALES EN EL DESARROLLO Y GESTIÓN DE LAS ACCIONES DISCIPLINARIAS QUE SE ADELANTAN EN LA SDA, EN CUMPLIMIENTO DE LA LEY 734 DE 2002 O LA NORMA QUE LA MODIFIQUE O SUSTITUYA" #1100-94</v>
      </c>
    </row>
    <row r="1300" spans="1:29" s="21" customFormat="1" ht="50.1" customHeight="1" x14ac:dyDescent="0.2">
      <c r="A1300" s="29">
        <v>1100</v>
      </c>
      <c r="B1300" s="29">
        <v>95</v>
      </c>
      <c r="C1300" s="29" t="s">
        <v>23</v>
      </c>
      <c r="D1300" s="29" t="s">
        <v>24</v>
      </c>
      <c r="E1300" s="29" t="s">
        <v>25</v>
      </c>
      <c r="F1300" s="29" t="s">
        <v>26</v>
      </c>
      <c r="G1300" s="29" t="s">
        <v>505</v>
      </c>
      <c r="H1300" s="29" t="s">
        <v>1964</v>
      </c>
      <c r="I1300" s="29" t="s">
        <v>1965</v>
      </c>
      <c r="J1300" s="29" t="s">
        <v>1233</v>
      </c>
      <c r="K1300" s="30">
        <v>80111600</v>
      </c>
      <c r="L1300" s="31" t="s">
        <v>1492</v>
      </c>
      <c r="M1300" s="31">
        <v>11</v>
      </c>
      <c r="N1300" s="31">
        <v>11</v>
      </c>
      <c r="O1300" s="32">
        <v>2</v>
      </c>
      <c r="P1300" s="31">
        <v>1</v>
      </c>
      <c r="Q1300" s="33" t="s">
        <v>29</v>
      </c>
      <c r="R1300" s="31">
        <v>0</v>
      </c>
      <c r="S1300" s="34">
        <v>6662000</v>
      </c>
      <c r="T1300" s="34">
        <v>6662000</v>
      </c>
      <c r="U1300" s="35">
        <v>0</v>
      </c>
      <c r="V1300" s="31">
        <v>0</v>
      </c>
      <c r="W1300" s="31" t="s">
        <v>1483</v>
      </c>
      <c r="X1300" s="31" t="s">
        <v>31</v>
      </c>
      <c r="Y1300" s="31" t="s">
        <v>32</v>
      </c>
      <c r="Z1300" s="31">
        <v>3778878</v>
      </c>
      <c r="AA1300" s="29" t="s">
        <v>33</v>
      </c>
      <c r="AB1300" s="29" t="str">
        <f t="shared" si="40"/>
        <v>1100-95</v>
      </c>
      <c r="AC1300" s="29" t="str">
        <f t="shared" si="41"/>
        <v>MODIFICACIÓN, ADICIÓN Y PRÓRROGA AL CONTRATO DE PRESTACIÓN DE SERVICIOS N° 20170332 DE OBJETO "PRESTAR SERVICIOS PROFESIONALES APOYANDO A LA SECRETARÍA DISTRITAL DE AMBIENTE, EN EL DESARROLLO DE AUDITORÍAS INTERNAS Y EN LA GESTIÓN ADMINISTRATIVA CON EL FIN DE MANTENER UN SISTEMA DE CONTROL INTERNO" #1100-95</v>
      </c>
    </row>
    <row r="1301" spans="1:29" s="21" customFormat="1" ht="50.1" customHeight="1" x14ac:dyDescent="0.2">
      <c r="A1301" s="29">
        <v>1100</v>
      </c>
      <c r="B1301" s="29">
        <v>96</v>
      </c>
      <c r="C1301" s="29" t="s">
        <v>23</v>
      </c>
      <c r="D1301" s="29" t="s">
        <v>24</v>
      </c>
      <c r="E1301" s="29" t="s">
        <v>25</v>
      </c>
      <c r="F1301" s="29" t="s">
        <v>26</v>
      </c>
      <c r="G1301" s="29" t="s">
        <v>505</v>
      </c>
      <c r="H1301" s="29" t="s">
        <v>1964</v>
      </c>
      <c r="I1301" s="29" t="s">
        <v>1965</v>
      </c>
      <c r="J1301" s="29" t="s">
        <v>1233</v>
      </c>
      <c r="K1301" s="30">
        <v>80111600</v>
      </c>
      <c r="L1301" s="31" t="s">
        <v>1327</v>
      </c>
      <c r="M1301" s="31">
        <v>10</v>
      </c>
      <c r="N1301" s="31">
        <v>10</v>
      </c>
      <c r="O1301" s="32">
        <v>76</v>
      </c>
      <c r="P1301" s="31">
        <v>0</v>
      </c>
      <c r="Q1301" s="33" t="s">
        <v>29</v>
      </c>
      <c r="R1301" s="31">
        <v>0</v>
      </c>
      <c r="S1301" s="34">
        <v>9510133</v>
      </c>
      <c r="T1301" s="34">
        <v>9510133</v>
      </c>
      <c r="U1301" s="35">
        <v>0</v>
      </c>
      <c r="V1301" s="31">
        <v>0</v>
      </c>
      <c r="W1301" s="31" t="s">
        <v>1483</v>
      </c>
      <c r="X1301" s="31" t="s">
        <v>31</v>
      </c>
      <c r="Y1301" s="31" t="s">
        <v>32</v>
      </c>
      <c r="Z1301" s="31">
        <v>3778878</v>
      </c>
      <c r="AA1301" s="29" t="s">
        <v>33</v>
      </c>
      <c r="AB1301" s="29" t="str">
        <f t="shared" si="40"/>
        <v>1100-96</v>
      </c>
      <c r="AC1301" s="29" t="str">
        <f t="shared" si="41"/>
        <v>ADICIÓN Y PRÓRROGA AL CONTRATO DE PRESTACIÓN DE SERVICIOS N° 20170442 DE OBJETO "PRESTAR SERVICIOS PROFESIONALES PARA APOYAR LA OPERACIÓN DEL SISTEMA INTEGRADO DE GESTIÓN, LA GENERACIÓN DE LOS INFORMES RELACIONADOS Y LA EJECUCIÓN DE LAS AUDITORÍAS EN EL MARCO DEL PROCESO DE CONTROL Y MEJORA" #1100-96</v>
      </c>
    </row>
    <row r="1302" spans="1:29" s="21" customFormat="1" ht="50.1" customHeight="1" x14ac:dyDescent="0.2">
      <c r="A1302" s="29">
        <v>1100</v>
      </c>
      <c r="B1302" s="29">
        <v>97</v>
      </c>
      <c r="C1302" s="29" t="s">
        <v>23</v>
      </c>
      <c r="D1302" s="29" t="s">
        <v>24</v>
      </c>
      <c r="E1302" s="29" t="s">
        <v>25</v>
      </c>
      <c r="F1302" s="29" t="s">
        <v>26</v>
      </c>
      <c r="G1302" s="29" t="s">
        <v>505</v>
      </c>
      <c r="H1302" s="29" t="s">
        <v>1964</v>
      </c>
      <c r="I1302" s="29" t="s">
        <v>1965</v>
      </c>
      <c r="J1302" s="29" t="s">
        <v>1233</v>
      </c>
      <c r="K1302" s="30">
        <v>80111600</v>
      </c>
      <c r="L1302" s="31" t="s">
        <v>1493</v>
      </c>
      <c r="M1302" s="31">
        <v>11</v>
      </c>
      <c r="N1302" s="31">
        <v>11</v>
      </c>
      <c r="O1302" s="32">
        <v>62.000000000000007</v>
      </c>
      <c r="P1302" s="31">
        <v>0</v>
      </c>
      <c r="Q1302" s="33" t="s">
        <v>29</v>
      </c>
      <c r="R1302" s="31">
        <v>0</v>
      </c>
      <c r="S1302" s="34">
        <v>7758267</v>
      </c>
      <c r="T1302" s="34">
        <v>7758267</v>
      </c>
      <c r="U1302" s="35">
        <v>0</v>
      </c>
      <c r="V1302" s="31">
        <v>0</v>
      </c>
      <c r="W1302" s="31" t="s">
        <v>1483</v>
      </c>
      <c r="X1302" s="31" t="s">
        <v>31</v>
      </c>
      <c r="Y1302" s="31" t="s">
        <v>32</v>
      </c>
      <c r="Z1302" s="31">
        <v>3778878</v>
      </c>
      <c r="AA1302" s="29" t="s">
        <v>33</v>
      </c>
      <c r="AB1302" s="29" t="str">
        <f t="shared" si="40"/>
        <v>1100-97</v>
      </c>
      <c r="AC1302" s="29" t="str">
        <f t="shared" si="41"/>
        <v>MODIFICACIÓN, ADICIÓN Y PRÓRROGA AL CONTRATO DE PRESTACIÓN DE SERVICIOS N° 20170382 DE OBJETO "PRESTAR SERVICIOS PROFESIONALES PARA APOYAR LA OPERACIÓN DEL SISTEMA INTEGRADO DE GESTIÓN, LA GENERACIÓN DE LOS INFORMES RELACIONADOS Y LA EJECUCIÓN DE LAS AUDITORÍAS EN EL MARCO DEL PROCESO DE CONTROL Y MEJORA" #1100-97</v>
      </c>
    </row>
    <row r="1303" spans="1:29" s="21" customFormat="1" ht="50.1" customHeight="1" x14ac:dyDescent="0.2">
      <c r="A1303" s="29">
        <v>1100</v>
      </c>
      <c r="B1303" s="29">
        <v>98</v>
      </c>
      <c r="C1303" s="29" t="s">
        <v>23</v>
      </c>
      <c r="D1303" s="29" t="s">
        <v>24</v>
      </c>
      <c r="E1303" s="29" t="s">
        <v>25</v>
      </c>
      <c r="F1303" s="29" t="s">
        <v>26</v>
      </c>
      <c r="G1303" s="29" t="s">
        <v>505</v>
      </c>
      <c r="H1303" s="29" t="s">
        <v>1964</v>
      </c>
      <c r="I1303" s="29" t="s">
        <v>1965</v>
      </c>
      <c r="J1303" s="29" t="s">
        <v>1233</v>
      </c>
      <c r="K1303" s="30">
        <v>80111600</v>
      </c>
      <c r="L1303" s="31" t="s">
        <v>1494</v>
      </c>
      <c r="M1303" s="31">
        <v>11</v>
      </c>
      <c r="N1303" s="31">
        <v>11</v>
      </c>
      <c r="O1303" s="32">
        <v>62</v>
      </c>
      <c r="P1303" s="31">
        <v>0</v>
      </c>
      <c r="Q1303" s="33" t="s">
        <v>29</v>
      </c>
      <c r="R1303" s="31">
        <v>0</v>
      </c>
      <c r="S1303" s="34">
        <v>12453733</v>
      </c>
      <c r="T1303" s="34">
        <v>12453733</v>
      </c>
      <c r="U1303" s="35">
        <v>0</v>
      </c>
      <c r="V1303" s="31">
        <v>0</v>
      </c>
      <c r="W1303" s="31" t="s">
        <v>1483</v>
      </c>
      <c r="X1303" s="31" t="s">
        <v>31</v>
      </c>
      <c r="Y1303" s="31" t="s">
        <v>32</v>
      </c>
      <c r="Z1303" s="31">
        <v>3778878</v>
      </c>
      <c r="AA1303" s="29" t="s">
        <v>33</v>
      </c>
      <c r="AB1303" s="29" t="str">
        <f t="shared" si="40"/>
        <v>1100-98</v>
      </c>
      <c r="AC1303" s="29" t="str">
        <f t="shared" si="41"/>
        <v>MODIFICACIÓN, ADICIÓN Y PRÓRROGA AL CONTRATO DE PRESTACIÓN DE SERVICIOS N° 20170381 DE OBJETO "PRESTAR SERVICIOS PROFESIONALES APOYANDO LA REALIZACIÓN DE AUDITORÍAS Y HACIENDO SEGUIMIENTO AL PLAN DE MEJORAMIENTO, ASÍ COMO APOYAR LA EJECUCIÓN DEL MÓDULO DE EVALUACIÓN Y SEGUIMIENTO DEL MECI GENERANDO LOS INFORMES RESPECTIVOS" #1100-98</v>
      </c>
    </row>
    <row r="1304" spans="1:29" s="21" customFormat="1" ht="50.1" customHeight="1" x14ac:dyDescent="0.2">
      <c r="A1304" s="29">
        <v>1100</v>
      </c>
      <c r="B1304" s="29">
        <v>109</v>
      </c>
      <c r="C1304" s="29" t="s">
        <v>23</v>
      </c>
      <c r="D1304" s="29" t="s">
        <v>24</v>
      </c>
      <c r="E1304" s="29" t="s">
        <v>25</v>
      </c>
      <c r="F1304" s="29" t="s">
        <v>36</v>
      </c>
      <c r="G1304" s="29" t="s">
        <v>505</v>
      </c>
      <c r="H1304" s="29" t="s">
        <v>1964</v>
      </c>
      <c r="I1304" s="29" t="s">
        <v>1965</v>
      </c>
      <c r="J1304" s="29" t="s">
        <v>1233</v>
      </c>
      <c r="K1304" s="30">
        <v>80111600</v>
      </c>
      <c r="L1304" s="31" t="s">
        <v>1504</v>
      </c>
      <c r="M1304" s="31">
        <v>12</v>
      </c>
      <c r="N1304" s="31">
        <v>12</v>
      </c>
      <c r="O1304" s="32">
        <v>38</v>
      </c>
      <c r="P1304" s="31">
        <v>0</v>
      </c>
      <c r="Q1304" s="33" t="s">
        <v>29</v>
      </c>
      <c r="R1304" s="31">
        <v>0</v>
      </c>
      <c r="S1304" s="34">
        <v>2765133</v>
      </c>
      <c r="T1304" s="34">
        <v>2765133</v>
      </c>
      <c r="U1304" s="35">
        <v>0</v>
      </c>
      <c r="V1304" s="31">
        <v>0</v>
      </c>
      <c r="W1304" s="31" t="s">
        <v>1483</v>
      </c>
      <c r="X1304" s="31" t="s">
        <v>31</v>
      </c>
      <c r="Y1304" s="31" t="s">
        <v>32</v>
      </c>
      <c r="Z1304" s="31">
        <v>3778878</v>
      </c>
      <c r="AA1304" s="29" t="s">
        <v>33</v>
      </c>
      <c r="AB1304" s="29" t="str">
        <f t="shared" si="40"/>
        <v>1100-109</v>
      </c>
      <c r="AC1304" s="29" t="str">
        <f t="shared" si="41"/>
        <v>MODIFICACIÓN, ADICIÓN Y PRÓRROGA AL CONTRATO DE PRESTACIÓN DE SERVICIOS N° 20170056 DE OBJETO "PRESTAR LOS SERVICIOS DE APOYO TÉCNICO EN LA IMPLEMENTACIÓN DEL PROCEDIMIENTO DE SERVICIO AL CIUDADANO Y CORRESPONDENCIA, ASISTIENDO LOS TRÁMITES Y SERVICIOS DE LA SDA EN EL MARCO DE LA POLÍTICA PÚBLICA DE ATENCIÓN AL CIUDADANO EN LOS PUNTOS DE ATENCIÓN HABILITADOS" #1100-109</v>
      </c>
    </row>
    <row r="1305" spans="1:29" s="21" customFormat="1" ht="50.1" customHeight="1" x14ac:dyDescent="0.2">
      <c r="A1305" s="29">
        <v>1100</v>
      </c>
      <c r="B1305" s="29">
        <v>118</v>
      </c>
      <c r="C1305" s="29" t="s">
        <v>23</v>
      </c>
      <c r="D1305" s="29" t="s">
        <v>24</v>
      </c>
      <c r="E1305" s="29" t="s">
        <v>25</v>
      </c>
      <c r="F1305" s="29" t="s">
        <v>46</v>
      </c>
      <c r="G1305" s="29" t="s">
        <v>505</v>
      </c>
      <c r="H1305" s="29" t="s">
        <v>1964</v>
      </c>
      <c r="I1305" s="29" t="s">
        <v>1965</v>
      </c>
      <c r="J1305" s="29" t="s">
        <v>1233</v>
      </c>
      <c r="K1305" s="30">
        <v>80111600</v>
      </c>
      <c r="L1305" s="31" t="s">
        <v>1983</v>
      </c>
      <c r="M1305" s="31">
        <v>11</v>
      </c>
      <c r="N1305" s="31">
        <v>11</v>
      </c>
      <c r="O1305" s="32">
        <v>58</v>
      </c>
      <c r="P1305" s="31">
        <v>0</v>
      </c>
      <c r="Q1305" s="33" t="s">
        <v>29</v>
      </c>
      <c r="R1305" s="31">
        <v>0</v>
      </c>
      <c r="S1305" s="34">
        <v>3317600</v>
      </c>
      <c r="T1305" s="34">
        <v>3317600</v>
      </c>
      <c r="U1305" s="35">
        <v>0</v>
      </c>
      <c r="V1305" s="31">
        <v>0</v>
      </c>
      <c r="W1305" s="31" t="s">
        <v>1483</v>
      </c>
      <c r="X1305" s="31" t="s">
        <v>31</v>
      </c>
      <c r="Y1305" s="31" t="s">
        <v>32</v>
      </c>
      <c r="Z1305" s="31">
        <v>3778878</v>
      </c>
      <c r="AA1305" s="29" t="s">
        <v>33</v>
      </c>
      <c r="AB1305" s="29" t="str">
        <f t="shared" si="40"/>
        <v>1100-118</v>
      </c>
      <c r="AC1305" s="29" t="str">
        <f t="shared" si="41"/>
        <v>MODIFICACIÓN, ADICIÓN Y PRÓRROGA AL CONTRATO DE PRESTACIÓN DE SERVICIOS N° 20170712 DE OBJETO "PRESTAR SERVICIOS DE APOYO PARA MANEJO Y CUSTODIA DE LA INFORMACIÓN DERIVADA DEL DIRECCIONAMIENTO ESTRATÉGICO EN LA SDA" #1100-118</v>
      </c>
    </row>
    <row r="1306" spans="1:29" s="21" customFormat="1" ht="50.1" customHeight="1" x14ac:dyDescent="0.2">
      <c r="A1306" s="29">
        <v>1100</v>
      </c>
      <c r="B1306" s="29">
        <v>119</v>
      </c>
      <c r="C1306" s="29" t="s">
        <v>23</v>
      </c>
      <c r="D1306" s="29" t="s">
        <v>24</v>
      </c>
      <c r="E1306" s="29" t="s">
        <v>25</v>
      </c>
      <c r="F1306" s="29" t="s">
        <v>46</v>
      </c>
      <c r="G1306" s="29" t="s">
        <v>505</v>
      </c>
      <c r="H1306" s="29" t="s">
        <v>1964</v>
      </c>
      <c r="I1306" s="29" t="s">
        <v>1965</v>
      </c>
      <c r="J1306" s="29" t="s">
        <v>1233</v>
      </c>
      <c r="K1306" s="30">
        <v>80111600</v>
      </c>
      <c r="L1306" s="31" t="s">
        <v>1984</v>
      </c>
      <c r="M1306" s="31">
        <v>11</v>
      </c>
      <c r="N1306" s="31">
        <v>11</v>
      </c>
      <c r="O1306" s="32">
        <v>64</v>
      </c>
      <c r="P1306" s="31">
        <v>0</v>
      </c>
      <c r="Q1306" s="33" t="s">
        <v>29</v>
      </c>
      <c r="R1306" s="31">
        <v>0</v>
      </c>
      <c r="S1306" s="34">
        <v>5442133</v>
      </c>
      <c r="T1306" s="34">
        <v>5442133</v>
      </c>
      <c r="U1306" s="35">
        <v>0</v>
      </c>
      <c r="V1306" s="31">
        <v>0</v>
      </c>
      <c r="W1306" s="31" t="s">
        <v>1483</v>
      </c>
      <c r="X1306" s="31" t="s">
        <v>31</v>
      </c>
      <c r="Y1306" s="31" t="s">
        <v>32</v>
      </c>
      <c r="Z1306" s="31">
        <v>3778878</v>
      </c>
      <c r="AA1306" s="29" t="s">
        <v>33</v>
      </c>
      <c r="AB1306" s="29" t="str">
        <f t="shared" si="40"/>
        <v>1100-119</v>
      </c>
      <c r="AC1306" s="29" t="str">
        <f t="shared" si="41"/>
        <v>MODIFICACIÓN, ADICIÓN Y PRÓRROGA AL CONTRATO DE PRESTACIÓN DE SERVICIOS N° 20170698 DE OBJETO "PRESTAR LOS SERVICIOS PROFESIONALES PARA APOYAR LAS RELACIONES ESTRATÉGICAS ENTRE LA SECRETARÍA DISTRITAL DE AMBIENTE, LA ADMINISTRACIÓN DISTRITAL Y LOS ORGANISMOS DE CONTROL POLÍTICO EN EL MARCO DE LA OPERACIÓN DEL PROCESO DE DIRECCIONAMIENTO ESTRATÉGICO DE LA SDA" #1100-119</v>
      </c>
    </row>
    <row r="1307" spans="1:29" s="21" customFormat="1" ht="50.1" customHeight="1" x14ac:dyDescent="0.2">
      <c r="A1307" s="29">
        <v>1100</v>
      </c>
      <c r="B1307" s="29">
        <v>120</v>
      </c>
      <c r="C1307" s="29" t="s">
        <v>23</v>
      </c>
      <c r="D1307" s="29" t="s">
        <v>24</v>
      </c>
      <c r="E1307" s="29" t="s">
        <v>25</v>
      </c>
      <c r="F1307" s="29" t="s">
        <v>46</v>
      </c>
      <c r="G1307" s="29" t="s">
        <v>505</v>
      </c>
      <c r="H1307" s="29" t="s">
        <v>1964</v>
      </c>
      <c r="I1307" s="29" t="s">
        <v>1965</v>
      </c>
      <c r="J1307" s="29" t="s">
        <v>1233</v>
      </c>
      <c r="K1307" s="30">
        <v>80111600</v>
      </c>
      <c r="L1307" s="31" t="s">
        <v>49</v>
      </c>
      <c r="M1307" s="31">
        <v>12</v>
      </c>
      <c r="N1307" s="31">
        <v>12</v>
      </c>
      <c r="O1307" s="32">
        <v>7</v>
      </c>
      <c r="P1307" s="31">
        <v>1</v>
      </c>
      <c r="Q1307" s="33" t="s">
        <v>29</v>
      </c>
      <c r="R1307" s="31">
        <v>0</v>
      </c>
      <c r="S1307" s="34">
        <v>12012000</v>
      </c>
      <c r="T1307" s="34">
        <v>12012000</v>
      </c>
      <c r="U1307" s="35">
        <v>0</v>
      </c>
      <c r="V1307" s="31">
        <v>0</v>
      </c>
      <c r="W1307" s="31" t="s">
        <v>1483</v>
      </c>
      <c r="X1307" s="31" t="s">
        <v>31</v>
      </c>
      <c r="Y1307" s="31" t="s">
        <v>32</v>
      </c>
      <c r="Z1307" s="31">
        <v>3778878</v>
      </c>
      <c r="AA1307" s="29" t="s">
        <v>33</v>
      </c>
      <c r="AB1307" s="29" t="str">
        <f t="shared" si="40"/>
        <v>1100-120</v>
      </c>
      <c r="AC1307" s="29" t="str">
        <f t="shared" si="41"/>
        <v>APOYAR EN LAS LABORES ADMINISTRATIVAS DE ORGANIZACIÓN Y TRAMITES DOCUMENTALES QUE SE GENEREN Y DERIVAN DEL DIRECCIONAMIENTO ESTRATÉGICO EN LA SDA #1100-120</v>
      </c>
    </row>
    <row r="1308" spans="1:29" s="21" customFormat="1" ht="50.1" customHeight="1" x14ac:dyDescent="0.2">
      <c r="A1308" s="29">
        <v>1100</v>
      </c>
      <c r="B1308" s="29">
        <v>121</v>
      </c>
      <c r="C1308" s="29" t="s">
        <v>23</v>
      </c>
      <c r="D1308" s="29" t="s">
        <v>24</v>
      </c>
      <c r="E1308" s="29" t="s">
        <v>25</v>
      </c>
      <c r="F1308" s="29" t="s">
        <v>46</v>
      </c>
      <c r="G1308" s="29" t="s">
        <v>505</v>
      </c>
      <c r="H1308" s="29" t="s">
        <v>1964</v>
      </c>
      <c r="I1308" s="29" t="s">
        <v>1965</v>
      </c>
      <c r="J1308" s="29" t="s">
        <v>1233</v>
      </c>
      <c r="K1308" s="30">
        <v>80111600</v>
      </c>
      <c r="L1308" s="31" t="s">
        <v>1482</v>
      </c>
      <c r="M1308" s="31">
        <v>11</v>
      </c>
      <c r="N1308" s="31">
        <v>11</v>
      </c>
      <c r="O1308" s="32">
        <v>8</v>
      </c>
      <c r="P1308" s="31">
        <v>1</v>
      </c>
      <c r="Q1308" s="33" t="s">
        <v>29</v>
      </c>
      <c r="R1308" s="31">
        <v>0</v>
      </c>
      <c r="S1308" s="34">
        <v>17464000</v>
      </c>
      <c r="T1308" s="34">
        <v>17464000</v>
      </c>
      <c r="U1308" s="35">
        <v>0</v>
      </c>
      <c r="V1308" s="31">
        <v>0</v>
      </c>
      <c r="W1308" s="31" t="s">
        <v>1483</v>
      </c>
      <c r="X1308" s="31" t="s">
        <v>31</v>
      </c>
      <c r="Y1308" s="31" t="s">
        <v>32</v>
      </c>
      <c r="Z1308" s="31">
        <v>3778878</v>
      </c>
      <c r="AA1308" s="29" t="s">
        <v>33</v>
      </c>
      <c r="AB1308" s="29" t="str">
        <f t="shared" si="40"/>
        <v>1100-121</v>
      </c>
      <c r="AC1308" s="29" t="str">
        <f t="shared" si="41"/>
        <v>APOYAR LA GESTIÓN DOCUMENTAL Y PROCEDIMENTAL DISCIPLINARIA EN EL MARCO DE LA OPERACIÓN DEL PROCESO DE DIRECCIONAMIENTO ESTRATÉGICO DE LA SDA #1100-121</v>
      </c>
    </row>
    <row r="1309" spans="1:29" s="21" customFormat="1" ht="50.1" customHeight="1" x14ac:dyDescent="0.2">
      <c r="A1309" s="29">
        <v>1100</v>
      </c>
      <c r="B1309" s="29">
        <v>122</v>
      </c>
      <c r="C1309" s="29" t="s">
        <v>23</v>
      </c>
      <c r="D1309" s="29" t="s">
        <v>24</v>
      </c>
      <c r="E1309" s="29" t="s">
        <v>25</v>
      </c>
      <c r="F1309" s="29" t="s">
        <v>36</v>
      </c>
      <c r="G1309" s="29" t="s">
        <v>505</v>
      </c>
      <c r="H1309" s="29" t="s">
        <v>71</v>
      </c>
      <c r="I1309" s="29" t="s">
        <v>1968</v>
      </c>
      <c r="J1309" s="29" t="s">
        <v>484</v>
      </c>
      <c r="K1309" s="30" t="s">
        <v>1484</v>
      </c>
      <c r="L1309" s="31" t="s">
        <v>1485</v>
      </c>
      <c r="M1309" s="31">
        <v>11</v>
      </c>
      <c r="N1309" s="31">
        <v>11</v>
      </c>
      <c r="O1309" s="32">
        <v>2</v>
      </c>
      <c r="P1309" s="31">
        <v>1</v>
      </c>
      <c r="Q1309" s="33" t="s">
        <v>29</v>
      </c>
      <c r="R1309" s="31">
        <v>0</v>
      </c>
      <c r="S1309" s="34">
        <v>61637924</v>
      </c>
      <c r="T1309" s="34">
        <v>61637924</v>
      </c>
      <c r="U1309" s="35">
        <v>0</v>
      </c>
      <c r="V1309" s="31">
        <v>0</v>
      </c>
      <c r="W1309" s="31" t="s">
        <v>1483</v>
      </c>
      <c r="X1309" s="31" t="s">
        <v>31</v>
      </c>
      <c r="Y1309" s="31" t="s">
        <v>32</v>
      </c>
      <c r="Z1309" s="31">
        <v>3778878</v>
      </c>
      <c r="AA1309" s="29" t="s">
        <v>33</v>
      </c>
      <c r="AB1309" s="29" t="str">
        <f t="shared" si="40"/>
        <v>1100-122</v>
      </c>
      <c r="AC1309" s="29" t="str">
        <f t="shared" si="41"/>
        <v>ACTUALIZACIÓN DE LA PLATAFORMA TECNOLÓGICA Y ADQUISICIÓN DE EQUIPOS COMPLEMENTARIOS AL SISTEMA DIGITURNO PARA EL SERVICIO DE ATENCIÓN AL CIUDADANO #1100-122</v>
      </c>
    </row>
    <row r="1310" spans="1:29" s="21" customFormat="1" ht="50.1" customHeight="1" x14ac:dyDescent="0.2">
      <c r="A1310" s="29">
        <v>1100</v>
      </c>
      <c r="B1310" s="29">
        <v>123</v>
      </c>
      <c r="C1310" s="29" t="s">
        <v>23</v>
      </c>
      <c r="D1310" s="29" t="s">
        <v>24</v>
      </c>
      <c r="E1310" s="29" t="s">
        <v>25</v>
      </c>
      <c r="F1310" s="29" t="s">
        <v>1972</v>
      </c>
      <c r="G1310" s="29" t="s">
        <v>505</v>
      </c>
      <c r="H1310" s="29" t="s">
        <v>1964</v>
      </c>
      <c r="I1310" s="29" t="s">
        <v>1965</v>
      </c>
      <c r="J1310" s="29" t="s">
        <v>1233</v>
      </c>
      <c r="K1310" s="30">
        <v>80111600</v>
      </c>
      <c r="L1310" s="31" t="s">
        <v>1985</v>
      </c>
      <c r="M1310" s="31">
        <v>12</v>
      </c>
      <c r="N1310" s="31">
        <v>12</v>
      </c>
      <c r="O1310" s="32">
        <v>198</v>
      </c>
      <c r="P1310" s="31">
        <v>0</v>
      </c>
      <c r="Q1310" s="33" t="s">
        <v>29</v>
      </c>
      <c r="R1310" s="31">
        <v>0</v>
      </c>
      <c r="S1310" s="34">
        <v>32274000</v>
      </c>
      <c r="T1310" s="34">
        <v>32274000</v>
      </c>
      <c r="U1310" s="35">
        <v>0</v>
      </c>
      <c r="V1310" s="31">
        <v>0</v>
      </c>
      <c r="W1310" s="31" t="s">
        <v>1483</v>
      </c>
      <c r="X1310" s="31" t="s">
        <v>31</v>
      </c>
      <c r="Y1310" s="31" t="s">
        <v>32</v>
      </c>
      <c r="Z1310" s="31">
        <v>3778878</v>
      </c>
      <c r="AA1310" s="29" t="s">
        <v>33</v>
      </c>
      <c r="AB1310" s="29" t="str">
        <f t="shared" si="40"/>
        <v>1100-123</v>
      </c>
      <c r="AC1310" s="29" t="str">
        <f t="shared" si="41"/>
        <v>EJECUTAR LAS ACTIVIDADES PARA EL FORTALECIMIENTO, SOSTENIBILIDAD Y MEJORA DEL SISTEMA INTEGRADO DE GESTIÓN EN LA SECRETARÍA DISTRITAL DE AMBIENTE #1100-123</v>
      </c>
    </row>
    <row r="1311" spans="1:29" s="21" customFormat="1" ht="50.1" customHeight="1" x14ac:dyDescent="0.2">
      <c r="A1311" s="29">
        <v>1100</v>
      </c>
      <c r="B1311" s="29">
        <v>124</v>
      </c>
      <c r="C1311" s="29" t="s">
        <v>23</v>
      </c>
      <c r="D1311" s="29" t="s">
        <v>24</v>
      </c>
      <c r="E1311" s="29" t="s">
        <v>25</v>
      </c>
      <c r="F1311" s="29" t="s">
        <v>36</v>
      </c>
      <c r="G1311" s="29" t="s">
        <v>505</v>
      </c>
      <c r="H1311" s="29" t="s">
        <v>71</v>
      </c>
      <c r="I1311" s="29" t="s">
        <v>1968</v>
      </c>
      <c r="J1311" s="29" t="s">
        <v>484</v>
      </c>
      <c r="K1311" s="30" t="s">
        <v>1476</v>
      </c>
      <c r="L1311" s="31" t="s">
        <v>1935</v>
      </c>
      <c r="M1311" s="31">
        <v>12</v>
      </c>
      <c r="N1311" s="31">
        <v>12</v>
      </c>
      <c r="O1311" s="32">
        <v>1</v>
      </c>
      <c r="P1311" s="31">
        <v>1</v>
      </c>
      <c r="Q1311" s="33" t="s">
        <v>29</v>
      </c>
      <c r="R1311" s="31">
        <v>0</v>
      </c>
      <c r="S1311" s="34">
        <v>31008055</v>
      </c>
      <c r="T1311" s="34">
        <v>31008055</v>
      </c>
      <c r="U1311" s="35">
        <v>0</v>
      </c>
      <c r="V1311" s="31">
        <v>0</v>
      </c>
      <c r="W1311" s="31" t="s">
        <v>1483</v>
      </c>
      <c r="X1311" s="31" t="s">
        <v>31</v>
      </c>
      <c r="Y1311" s="31" t="s">
        <v>32</v>
      </c>
      <c r="Z1311" s="31">
        <v>3778878</v>
      </c>
      <c r="AA1311" s="29" t="s">
        <v>33</v>
      </c>
      <c r="AB1311" s="29" t="str">
        <f t="shared" si="40"/>
        <v>1100-124</v>
      </c>
      <c r="AC1311" s="29" t="str">
        <f t="shared" si="41"/>
        <v>SALDO SIN EJECUTAR #1100-124</v>
      </c>
    </row>
    <row r="1312" spans="1:29" s="21" customFormat="1" ht="50.1" customHeight="1" x14ac:dyDescent="0.2">
      <c r="A1312" s="29">
        <v>1100</v>
      </c>
      <c r="B1312" s="29">
        <v>125</v>
      </c>
      <c r="C1312" s="29" t="s">
        <v>23</v>
      </c>
      <c r="D1312" s="29" t="s">
        <v>24</v>
      </c>
      <c r="E1312" s="29" t="s">
        <v>25</v>
      </c>
      <c r="F1312" s="29" t="s">
        <v>36</v>
      </c>
      <c r="G1312" s="29" t="s">
        <v>505</v>
      </c>
      <c r="H1312" s="29" t="s">
        <v>71</v>
      </c>
      <c r="I1312" s="29" t="s">
        <v>1968</v>
      </c>
      <c r="J1312" s="29" t="s">
        <v>484</v>
      </c>
      <c r="K1312" s="30" t="s">
        <v>1969</v>
      </c>
      <c r="L1312" s="31" t="s">
        <v>1487</v>
      </c>
      <c r="M1312" s="31">
        <v>11</v>
      </c>
      <c r="N1312" s="31">
        <v>11</v>
      </c>
      <c r="O1312" s="32">
        <v>2</v>
      </c>
      <c r="P1312" s="31">
        <v>1</v>
      </c>
      <c r="Q1312" s="33" t="s">
        <v>233</v>
      </c>
      <c r="R1312" s="31">
        <v>0</v>
      </c>
      <c r="S1312" s="34">
        <v>3371165</v>
      </c>
      <c r="T1312" s="34">
        <v>3371165</v>
      </c>
      <c r="U1312" s="35">
        <v>0</v>
      </c>
      <c r="V1312" s="31">
        <v>0</v>
      </c>
      <c r="W1312" s="31" t="s">
        <v>1483</v>
      </c>
      <c r="X1312" s="31" t="s">
        <v>31</v>
      </c>
      <c r="Y1312" s="31" t="s">
        <v>32</v>
      </c>
      <c r="Z1312" s="31">
        <v>3778878</v>
      </c>
      <c r="AA1312" s="29" t="s">
        <v>33</v>
      </c>
      <c r="AB1312" s="29" t="str">
        <f t="shared" si="40"/>
        <v>1100-125</v>
      </c>
      <c r="AC1312" s="29" t="str">
        <f t="shared" si="41"/>
        <v>ADQUISICIÓN DE EQUIPOS PERIFÉRICOS TECNOLÓGICOS PARA LA SECRETARÍA DISTRITAL DE AMBIENTE #1100-125</v>
      </c>
    </row>
    <row r="1313" spans="1:29" s="21" customFormat="1" ht="50.1" customHeight="1" x14ac:dyDescent="0.2">
      <c r="A1313" s="29">
        <v>1141</v>
      </c>
      <c r="B1313" s="29">
        <v>1</v>
      </c>
      <c r="C1313" s="29" t="s">
        <v>369</v>
      </c>
      <c r="D1313" s="29" t="s">
        <v>370</v>
      </c>
      <c r="E1313" s="29" t="s">
        <v>371</v>
      </c>
      <c r="F1313" s="29" t="s">
        <v>372</v>
      </c>
      <c r="G1313" s="29" t="s">
        <v>505</v>
      </c>
      <c r="H1313" s="29" t="s">
        <v>64</v>
      </c>
      <c r="I1313" s="29" t="s">
        <v>373</v>
      </c>
      <c r="J1313" s="29" t="s">
        <v>374</v>
      </c>
      <c r="K1313" s="30">
        <v>80111600</v>
      </c>
      <c r="L1313" s="31" t="s">
        <v>375</v>
      </c>
      <c r="M1313" s="31">
        <v>2</v>
      </c>
      <c r="N1313" s="31">
        <v>4</v>
      </c>
      <c r="O1313" s="32">
        <v>10</v>
      </c>
      <c r="P1313" s="31">
        <v>1</v>
      </c>
      <c r="Q1313" s="33" t="s">
        <v>29</v>
      </c>
      <c r="R1313" s="31">
        <v>0</v>
      </c>
      <c r="S1313" s="34">
        <v>33310000</v>
      </c>
      <c r="T1313" s="34">
        <v>33310000</v>
      </c>
      <c r="U1313" s="35">
        <v>0</v>
      </c>
      <c r="V1313" s="31">
        <v>0</v>
      </c>
      <c r="W1313" s="31" t="s">
        <v>942</v>
      </c>
      <c r="X1313" s="31" t="s">
        <v>31</v>
      </c>
      <c r="Y1313" s="31" t="s">
        <v>376</v>
      </c>
      <c r="Z1313" s="31">
        <v>3778900</v>
      </c>
      <c r="AA1313" s="29" t="s">
        <v>377</v>
      </c>
      <c r="AB1313" s="29" t="str">
        <f t="shared" si="40"/>
        <v>1141-1</v>
      </c>
      <c r="AC1313" s="29" t="str">
        <f t="shared" si="41"/>
        <v>PRESTAR LOS SERVICIOS PROFESIONALES BRINDANDO APOYO AL CUMPLIMIENTO /A LA IMPLEMENTACIÓN DE LA POLITICA DE ECOURBANISMO Y CONSTRUCCIÓN SOSTENIBLE #1141-1</v>
      </c>
    </row>
    <row r="1314" spans="1:29" s="21" customFormat="1" ht="50.1" customHeight="1" x14ac:dyDescent="0.2">
      <c r="A1314" s="29">
        <v>1141</v>
      </c>
      <c r="B1314" s="29">
        <v>2</v>
      </c>
      <c r="C1314" s="29" t="s">
        <v>369</v>
      </c>
      <c r="D1314" s="29" t="s">
        <v>370</v>
      </c>
      <c r="E1314" s="29" t="s">
        <v>371</v>
      </c>
      <c r="F1314" s="29" t="s">
        <v>372</v>
      </c>
      <c r="G1314" s="29" t="s">
        <v>505</v>
      </c>
      <c r="H1314" s="29" t="s">
        <v>64</v>
      </c>
      <c r="I1314" s="29" t="s">
        <v>373</v>
      </c>
      <c r="J1314" s="29" t="s">
        <v>374</v>
      </c>
      <c r="K1314" s="30">
        <v>80111600</v>
      </c>
      <c r="L1314" s="31" t="s">
        <v>1987</v>
      </c>
      <c r="M1314" s="31">
        <v>8</v>
      </c>
      <c r="N1314" s="31">
        <v>10</v>
      </c>
      <c r="O1314" s="32">
        <v>1</v>
      </c>
      <c r="P1314" s="31">
        <v>1</v>
      </c>
      <c r="Q1314" s="33" t="s">
        <v>29</v>
      </c>
      <c r="R1314" s="31">
        <v>0</v>
      </c>
      <c r="S1314" s="34">
        <v>0</v>
      </c>
      <c r="T1314" s="34">
        <v>0</v>
      </c>
      <c r="U1314" s="35">
        <v>0</v>
      </c>
      <c r="V1314" s="31">
        <v>0</v>
      </c>
      <c r="W1314" s="31" t="s">
        <v>942</v>
      </c>
      <c r="X1314" s="31" t="s">
        <v>31</v>
      </c>
      <c r="Y1314" s="31" t="s">
        <v>376</v>
      </c>
      <c r="Z1314" s="31">
        <v>3778900</v>
      </c>
      <c r="AA1314" s="29" t="s">
        <v>377</v>
      </c>
      <c r="AB1314" s="29" t="str">
        <f t="shared" si="40"/>
        <v>1141-2</v>
      </c>
      <c r="AC1314" s="29" t="str">
        <f t="shared" si="41"/>
        <v>PRESTAR LOS SERVICIOS PROFESIONALES BRINDANDO APOYO AL CUMPLIMIENTO /A LA IMPLEMENTACIÓN DE LA POLITICA DE ECOURBANISMO Y CONSTRUCCIÓN SOSTENIBLE (SALDO) #1141-2</v>
      </c>
    </row>
    <row r="1315" spans="1:29" s="21" customFormat="1" ht="50.1" customHeight="1" x14ac:dyDescent="0.2">
      <c r="A1315" s="29">
        <v>1141</v>
      </c>
      <c r="B1315" s="29">
        <v>3</v>
      </c>
      <c r="C1315" s="29" t="s">
        <v>369</v>
      </c>
      <c r="D1315" s="29" t="s">
        <v>378</v>
      </c>
      <c r="E1315" s="29" t="s">
        <v>371</v>
      </c>
      <c r="F1315" s="29" t="s">
        <v>379</v>
      </c>
      <c r="G1315" s="29" t="s">
        <v>505</v>
      </c>
      <c r="H1315" s="29" t="s">
        <v>95</v>
      </c>
      <c r="I1315" s="29" t="s">
        <v>259</v>
      </c>
      <c r="J1315" s="29" t="s">
        <v>1264</v>
      </c>
      <c r="K1315" s="30">
        <v>77101900</v>
      </c>
      <c r="L1315" s="31" t="s">
        <v>380</v>
      </c>
      <c r="M1315" s="31">
        <v>6</v>
      </c>
      <c r="N1315" s="31">
        <v>6</v>
      </c>
      <c r="O1315" s="32">
        <v>12</v>
      </c>
      <c r="P1315" s="31">
        <v>1</v>
      </c>
      <c r="Q1315" s="33" t="s">
        <v>29</v>
      </c>
      <c r="R1315" s="31">
        <v>0</v>
      </c>
      <c r="S1315" s="34">
        <v>999763898</v>
      </c>
      <c r="T1315" s="34">
        <v>999763898</v>
      </c>
      <c r="U1315" s="35">
        <v>0</v>
      </c>
      <c r="V1315" s="31">
        <v>0</v>
      </c>
      <c r="W1315" s="31" t="s">
        <v>942</v>
      </c>
      <c r="X1315" s="31" t="s">
        <v>31</v>
      </c>
      <c r="Y1315" s="31" t="s">
        <v>376</v>
      </c>
      <c r="Z1315" s="31">
        <v>3778900</v>
      </c>
      <c r="AA1315" s="29" t="s">
        <v>377</v>
      </c>
      <c r="AB1315" s="29" t="str">
        <f t="shared" si="40"/>
        <v>1141-3</v>
      </c>
      <c r="AC1315" s="29" t="str">
        <f t="shared" si="41"/>
        <v>AUNAR RECURSOS FÍSICOS, TÉCNICOS, FINANCIEROS Y HUMANOS ENTRE LA SECRETARÍA DISTRITAL DE AMBIENTE Y LA EAB-ESP  PARA ELABORAR LOS DISEÑOS PAISAJÍSTICOS E INGENIERÍA DE DETALLE DE UN SISTEMA URBANO DE DRENAJE SOSTENIBLE EN LA ZONA DE MEANDROS DEL RIO TUNJUELO, QUE SUPLA PERMANENTEMENTE LAS NECESIDADES HÍDRICAS DEL MISMO #1141-3</v>
      </c>
    </row>
    <row r="1316" spans="1:29" s="21" customFormat="1" ht="50.1" customHeight="1" x14ac:dyDescent="0.2">
      <c r="A1316" s="29">
        <v>1141</v>
      </c>
      <c r="B1316" s="29">
        <v>4</v>
      </c>
      <c r="C1316" s="29" t="s">
        <v>369</v>
      </c>
      <c r="D1316" s="29" t="s">
        <v>381</v>
      </c>
      <c r="E1316" s="29" t="s">
        <v>371</v>
      </c>
      <c r="F1316" s="29" t="s">
        <v>382</v>
      </c>
      <c r="G1316" s="29" t="s">
        <v>505</v>
      </c>
      <c r="H1316" s="29" t="s">
        <v>64</v>
      </c>
      <c r="I1316" s="29" t="s">
        <v>373</v>
      </c>
      <c r="J1316" s="29" t="s">
        <v>374</v>
      </c>
      <c r="K1316" s="30">
        <v>80111600</v>
      </c>
      <c r="L1316" s="31" t="s">
        <v>383</v>
      </c>
      <c r="M1316" s="31">
        <v>3</v>
      </c>
      <c r="N1316" s="31">
        <v>5</v>
      </c>
      <c r="O1316" s="32">
        <v>10</v>
      </c>
      <c r="P1316" s="31">
        <v>1</v>
      </c>
      <c r="Q1316" s="33" t="s">
        <v>29</v>
      </c>
      <c r="R1316" s="31">
        <v>0</v>
      </c>
      <c r="S1316" s="34">
        <v>48007133</v>
      </c>
      <c r="T1316" s="34">
        <v>48007133</v>
      </c>
      <c r="U1316" s="35">
        <v>0</v>
      </c>
      <c r="V1316" s="31">
        <v>0</v>
      </c>
      <c r="W1316" s="31" t="s">
        <v>942</v>
      </c>
      <c r="X1316" s="31" t="s">
        <v>31</v>
      </c>
      <c r="Y1316" s="31" t="s">
        <v>376</v>
      </c>
      <c r="Z1316" s="31">
        <v>3778900</v>
      </c>
      <c r="AA1316" s="29" t="s">
        <v>377</v>
      </c>
      <c r="AB1316" s="29" t="str">
        <f t="shared" si="40"/>
        <v>1141-4</v>
      </c>
      <c r="AC1316" s="29" t="str">
        <f t="shared" si="41"/>
        <v>GENERAR  CRITERIOS DE SOSTENIBILIDAD AMBIENTAL PARA INSTRUMENTOS DE PLANEAMIENTO URBANO. #1141-4</v>
      </c>
    </row>
    <row r="1317" spans="1:29" s="21" customFormat="1" ht="50.1" customHeight="1" x14ac:dyDescent="0.2">
      <c r="A1317" s="29">
        <v>1141</v>
      </c>
      <c r="B1317" s="29">
        <v>5</v>
      </c>
      <c r="C1317" s="29" t="s">
        <v>369</v>
      </c>
      <c r="D1317" s="29" t="s">
        <v>381</v>
      </c>
      <c r="E1317" s="29" t="s">
        <v>371</v>
      </c>
      <c r="F1317" s="29" t="s">
        <v>382</v>
      </c>
      <c r="G1317" s="29" t="s">
        <v>505</v>
      </c>
      <c r="H1317" s="29" t="s">
        <v>64</v>
      </c>
      <c r="I1317" s="29" t="s">
        <v>373</v>
      </c>
      <c r="J1317" s="29" t="s">
        <v>374</v>
      </c>
      <c r="K1317" s="30">
        <v>80111600</v>
      </c>
      <c r="L1317" s="31" t="s">
        <v>384</v>
      </c>
      <c r="M1317" s="31">
        <v>3</v>
      </c>
      <c r="N1317" s="31">
        <v>3</v>
      </c>
      <c r="O1317" s="32">
        <v>285</v>
      </c>
      <c r="P1317" s="31">
        <v>0</v>
      </c>
      <c r="Q1317" s="33" t="s">
        <v>29</v>
      </c>
      <c r="R1317" s="31">
        <v>0</v>
      </c>
      <c r="S1317" s="34">
        <v>61379500</v>
      </c>
      <c r="T1317" s="34">
        <v>61379500</v>
      </c>
      <c r="U1317" s="35">
        <v>0</v>
      </c>
      <c r="V1317" s="31">
        <v>0</v>
      </c>
      <c r="W1317" s="31" t="s">
        <v>942</v>
      </c>
      <c r="X1317" s="31" t="s">
        <v>31</v>
      </c>
      <c r="Y1317" s="31" t="s">
        <v>376</v>
      </c>
      <c r="Z1317" s="31">
        <v>3778900</v>
      </c>
      <c r="AA1317" s="29" t="s">
        <v>377</v>
      </c>
      <c r="AB1317" s="29" t="str">
        <f t="shared" si="40"/>
        <v>1141-5</v>
      </c>
      <c r="AC1317" s="29" t="str">
        <f t="shared" si="41"/>
        <v>DIRECCIONAR LA EJECUCIÓN, SEGUIMIENTO Y REPORTE DE LOS PROCESOS DE PLANEACIÓN EN EL MARCO DE LA GERENCIA DEL PROYECTO DE INVERSIÓN, ASÍ COMO  LA CONSTRUCCIÓN DE CRITERIOS DE ECOURBANISMO Y CONSTRUCCIÓN SOSTENIBLE EN PROYECTOS URBANOS Y ARQUITECTONICOS. #1141-5</v>
      </c>
    </row>
    <row r="1318" spans="1:29" s="21" customFormat="1" ht="50.1" customHeight="1" x14ac:dyDescent="0.2">
      <c r="A1318" s="29">
        <v>1141</v>
      </c>
      <c r="B1318" s="29">
        <v>6</v>
      </c>
      <c r="C1318" s="29" t="s">
        <v>369</v>
      </c>
      <c r="D1318" s="29" t="s">
        <v>381</v>
      </c>
      <c r="E1318" s="29" t="s">
        <v>371</v>
      </c>
      <c r="F1318" s="29" t="s">
        <v>382</v>
      </c>
      <c r="G1318" s="29" t="s">
        <v>505</v>
      </c>
      <c r="H1318" s="29" t="s">
        <v>64</v>
      </c>
      <c r="I1318" s="29" t="s">
        <v>373</v>
      </c>
      <c r="J1318" s="29" t="s">
        <v>374</v>
      </c>
      <c r="K1318" s="30">
        <v>80111600</v>
      </c>
      <c r="L1318" s="31" t="s">
        <v>385</v>
      </c>
      <c r="M1318" s="31">
        <v>3</v>
      </c>
      <c r="N1318" s="31">
        <v>4</v>
      </c>
      <c r="O1318" s="32">
        <v>10</v>
      </c>
      <c r="P1318" s="31">
        <v>1</v>
      </c>
      <c r="Q1318" s="33" t="s">
        <v>29</v>
      </c>
      <c r="R1318" s="31">
        <v>0</v>
      </c>
      <c r="S1318" s="34">
        <v>53430533</v>
      </c>
      <c r="T1318" s="34">
        <v>53430533</v>
      </c>
      <c r="U1318" s="35">
        <v>0</v>
      </c>
      <c r="V1318" s="31">
        <v>0</v>
      </c>
      <c r="W1318" s="31" t="s">
        <v>942</v>
      </c>
      <c r="X1318" s="31" t="s">
        <v>31</v>
      </c>
      <c r="Y1318" s="31" t="s">
        <v>376</v>
      </c>
      <c r="Z1318" s="31">
        <v>3778900</v>
      </c>
      <c r="AA1318" s="29" t="s">
        <v>377</v>
      </c>
      <c r="AB1318" s="29" t="str">
        <f t="shared" si="40"/>
        <v>1141-6</v>
      </c>
      <c r="AC1318" s="29" t="str">
        <f t="shared" si="41"/>
        <v>EVALUAR EL COMPONENTE FORESTAL Y PAISAJÍSTICO PARA LA REVISIÓN Y APROBACIÓN DE PROYECTOS URBANOS CON CRITERIOS DE SOSTENIBILIDAD AMBIENTAL. #1141-6</v>
      </c>
    </row>
    <row r="1319" spans="1:29" s="21" customFormat="1" ht="50.1" customHeight="1" x14ac:dyDescent="0.2">
      <c r="A1319" s="29">
        <v>1141</v>
      </c>
      <c r="B1319" s="29">
        <v>7</v>
      </c>
      <c r="C1319" s="29" t="s">
        <v>369</v>
      </c>
      <c r="D1319" s="29" t="s">
        <v>381</v>
      </c>
      <c r="E1319" s="29" t="s">
        <v>371</v>
      </c>
      <c r="F1319" s="29" t="s">
        <v>382</v>
      </c>
      <c r="G1319" s="29" t="s">
        <v>505</v>
      </c>
      <c r="H1319" s="29" t="s">
        <v>64</v>
      </c>
      <c r="I1319" s="29" t="s">
        <v>373</v>
      </c>
      <c r="J1319" s="29" t="s">
        <v>374</v>
      </c>
      <c r="K1319" s="30">
        <v>80111600</v>
      </c>
      <c r="L1319" s="31" t="s">
        <v>386</v>
      </c>
      <c r="M1319" s="31">
        <v>3</v>
      </c>
      <c r="N1319" s="31">
        <v>4</v>
      </c>
      <c r="O1319" s="32">
        <v>10</v>
      </c>
      <c r="P1319" s="31">
        <v>1</v>
      </c>
      <c r="Q1319" s="33" t="s">
        <v>29</v>
      </c>
      <c r="R1319" s="31">
        <v>0</v>
      </c>
      <c r="S1319" s="34">
        <v>33310000</v>
      </c>
      <c r="T1319" s="34">
        <v>33310000</v>
      </c>
      <c r="U1319" s="35">
        <v>0</v>
      </c>
      <c r="V1319" s="31">
        <v>0</v>
      </c>
      <c r="W1319" s="31" t="s">
        <v>942</v>
      </c>
      <c r="X1319" s="31" t="s">
        <v>31</v>
      </c>
      <c r="Y1319" s="31" t="s">
        <v>376</v>
      </c>
      <c r="Z1319" s="31">
        <v>3778900</v>
      </c>
      <c r="AA1319" s="29" t="s">
        <v>377</v>
      </c>
      <c r="AB1319" s="29" t="str">
        <f t="shared" si="40"/>
        <v>1141-7</v>
      </c>
      <c r="AC1319" s="29" t="str">
        <f t="shared" si="41"/>
        <v>APOYAR EL COMPONENTE ARQUITECTÓNICO Y URBANISTICO PARA EL ESTABLECIMIENTO DE CRITERIOS DE SOSTENIBILIDAD AMBIENTAL. #1141-7</v>
      </c>
    </row>
    <row r="1320" spans="1:29" s="21" customFormat="1" ht="50.1" customHeight="1" x14ac:dyDescent="0.2">
      <c r="A1320" s="29">
        <v>1141</v>
      </c>
      <c r="B1320" s="29">
        <v>8</v>
      </c>
      <c r="C1320" s="29" t="s">
        <v>369</v>
      </c>
      <c r="D1320" s="29" t="s">
        <v>381</v>
      </c>
      <c r="E1320" s="29" t="s">
        <v>371</v>
      </c>
      <c r="F1320" s="29" t="s">
        <v>382</v>
      </c>
      <c r="G1320" s="29" t="s">
        <v>505</v>
      </c>
      <c r="H1320" s="29" t="s">
        <v>64</v>
      </c>
      <c r="I1320" s="29" t="s">
        <v>373</v>
      </c>
      <c r="J1320" s="29" t="s">
        <v>374</v>
      </c>
      <c r="K1320" s="30">
        <v>80111600</v>
      </c>
      <c r="L1320" s="31" t="s">
        <v>387</v>
      </c>
      <c r="M1320" s="31">
        <v>3</v>
      </c>
      <c r="N1320" s="31">
        <v>4</v>
      </c>
      <c r="O1320" s="32">
        <v>10</v>
      </c>
      <c r="P1320" s="31">
        <v>1</v>
      </c>
      <c r="Q1320" s="33" t="s">
        <v>29</v>
      </c>
      <c r="R1320" s="31">
        <v>0</v>
      </c>
      <c r="S1320" s="34">
        <v>37540000</v>
      </c>
      <c r="T1320" s="34">
        <v>37540000</v>
      </c>
      <c r="U1320" s="35">
        <v>0</v>
      </c>
      <c r="V1320" s="31">
        <v>0</v>
      </c>
      <c r="W1320" s="31" t="s">
        <v>942</v>
      </c>
      <c r="X1320" s="31" t="s">
        <v>31</v>
      </c>
      <c r="Y1320" s="31" t="s">
        <v>376</v>
      </c>
      <c r="Z1320" s="31">
        <v>3778900</v>
      </c>
      <c r="AA1320" s="29" t="s">
        <v>377</v>
      </c>
      <c r="AB1320" s="29" t="str">
        <f t="shared" si="40"/>
        <v>1141-8</v>
      </c>
      <c r="AC1320" s="29" t="str">
        <f t="shared" si="41"/>
        <v>GENERAR ESTRATEGIAS DE PROMOCIÓN DEL PROGRAMA BOGOTÁ CONSTRUCCIÓN SOSTENIBLE INCORPORANDO CRITERIOS DE SOSTENIBILIDAD AMBIENTAL  A LOS PROYECTOS INSCRITOS. #1141-8</v>
      </c>
    </row>
    <row r="1321" spans="1:29" s="21" customFormat="1" ht="50.1" customHeight="1" x14ac:dyDescent="0.2">
      <c r="A1321" s="29">
        <v>1141</v>
      </c>
      <c r="B1321" s="29">
        <v>9</v>
      </c>
      <c r="C1321" s="29" t="s">
        <v>369</v>
      </c>
      <c r="D1321" s="29" t="s">
        <v>381</v>
      </c>
      <c r="E1321" s="29" t="s">
        <v>371</v>
      </c>
      <c r="F1321" s="29" t="s">
        <v>382</v>
      </c>
      <c r="G1321" s="29" t="s">
        <v>505</v>
      </c>
      <c r="H1321" s="29" t="s">
        <v>64</v>
      </c>
      <c r="I1321" s="29" t="s">
        <v>373</v>
      </c>
      <c r="J1321" s="29" t="s">
        <v>374</v>
      </c>
      <c r="K1321" s="30">
        <v>80111600</v>
      </c>
      <c r="L1321" s="31" t="s">
        <v>388</v>
      </c>
      <c r="M1321" s="31">
        <v>2</v>
      </c>
      <c r="N1321" s="31">
        <v>2</v>
      </c>
      <c r="O1321" s="32">
        <v>11</v>
      </c>
      <c r="P1321" s="31">
        <v>1</v>
      </c>
      <c r="Q1321" s="33" t="s">
        <v>29</v>
      </c>
      <c r="R1321" s="31">
        <v>0</v>
      </c>
      <c r="S1321" s="34">
        <v>38666200</v>
      </c>
      <c r="T1321" s="34">
        <v>38666200</v>
      </c>
      <c r="U1321" s="35">
        <v>0</v>
      </c>
      <c r="V1321" s="31">
        <v>0</v>
      </c>
      <c r="W1321" s="31" t="s">
        <v>942</v>
      </c>
      <c r="X1321" s="31" t="s">
        <v>31</v>
      </c>
      <c r="Y1321" s="31" t="s">
        <v>376</v>
      </c>
      <c r="Z1321" s="31">
        <v>3778900</v>
      </c>
      <c r="AA1321" s="29" t="s">
        <v>377</v>
      </c>
      <c r="AB1321" s="29" t="str">
        <f t="shared" si="40"/>
        <v>1141-9</v>
      </c>
      <c r="AC1321" s="29" t="str">
        <f t="shared" si="41"/>
        <v>DESARROLLAR LAS ACTIVIDADES REQUERIDAS EN EL PROCESO DE GESTIÓN Y SEGUIMIENTO PRECONTRACTUAL Y CONTRACTUAL. #1141-9</v>
      </c>
    </row>
    <row r="1322" spans="1:29" s="21" customFormat="1" ht="50.1" customHeight="1" x14ac:dyDescent="0.2">
      <c r="A1322" s="29">
        <v>1141</v>
      </c>
      <c r="B1322" s="29">
        <v>10</v>
      </c>
      <c r="C1322" s="29" t="s">
        <v>369</v>
      </c>
      <c r="D1322" s="29" t="s">
        <v>381</v>
      </c>
      <c r="E1322" s="29" t="s">
        <v>371</v>
      </c>
      <c r="F1322" s="29" t="s">
        <v>382</v>
      </c>
      <c r="G1322" s="29" t="s">
        <v>505</v>
      </c>
      <c r="H1322" s="29" t="s">
        <v>64</v>
      </c>
      <c r="I1322" s="29" t="s">
        <v>373</v>
      </c>
      <c r="J1322" s="29" t="s">
        <v>374</v>
      </c>
      <c r="K1322" s="30">
        <v>80111600</v>
      </c>
      <c r="L1322" s="31" t="s">
        <v>389</v>
      </c>
      <c r="M1322" s="31">
        <v>4</v>
      </c>
      <c r="N1322" s="31">
        <v>5</v>
      </c>
      <c r="O1322" s="32">
        <v>9</v>
      </c>
      <c r="P1322" s="31">
        <v>1</v>
      </c>
      <c r="Q1322" s="33" t="s">
        <v>29</v>
      </c>
      <c r="R1322" s="31">
        <v>0</v>
      </c>
      <c r="S1322" s="34">
        <v>49749700</v>
      </c>
      <c r="T1322" s="34">
        <v>49749700</v>
      </c>
      <c r="U1322" s="35">
        <v>0</v>
      </c>
      <c r="V1322" s="31">
        <v>0</v>
      </c>
      <c r="W1322" s="31" t="s">
        <v>942</v>
      </c>
      <c r="X1322" s="31" t="s">
        <v>31</v>
      </c>
      <c r="Y1322" s="31" t="s">
        <v>376</v>
      </c>
      <c r="Z1322" s="31">
        <v>3778900</v>
      </c>
      <c r="AA1322" s="29" t="s">
        <v>377</v>
      </c>
      <c r="AB1322" s="29" t="str">
        <f t="shared" si="40"/>
        <v>1141-10</v>
      </c>
      <c r="AC1322" s="29" t="str">
        <f t="shared" si="41"/>
        <v>LIDERAR LAS ACTIVIDADES RELACIONADAS CON LA ARTICULACIÓN Y CUMPLIMIENTO DE LOS CRITERIOS DE SOSTENIBILIDAD AMBIENTAL PARA PROYECTOS URBANOS Y ARQUITECTÓNICOS, EN LA LINEA DE ECOURBANISMO Y CONSTRUCCIÓN SOSTENIBLE. #1141-10</v>
      </c>
    </row>
    <row r="1323" spans="1:29" s="21" customFormat="1" ht="50.1" customHeight="1" x14ac:dyDescent="0.2">
      <c r="A1323" s="29">
        <v>1141</v>
      </c>
      <c r="B1323" s="29">
        <v>11</v>
      </c>
      <c r="C1323" s="29" t="s">
        <v>369</v>
      </c>
      <c r="D1323" s="29" t="s">
        <v>390</v>
      </c>
      <c r="E1323" s="29" t="s">
        <v>371</v>
      </c>
      <c r="F1323" s="29" t="s">
        <v>391</v>
      </c>
      <c r="G1323" s="29" t="s">
        <v>505</v>
      </c>
      <c r="H1323" s="29" t="s">
        <v>64</v>
      </c>
      <c r="I1323" s="29" t="s">
        <v>373</v>
      </c>
      <c r="J1323" s="29" t="s">
        <v>374</v>
      </c>
      <c r="K1323" s="30">
        <v>80111600</v>
      </c>
      <c r="L1323" s="31" t="s">
        <v>392</v>
      </c>
      <c r="M1323" s="31">
        <v>3</v>
      </c>
      <c r="N1323" s="31">
        <v>5</v>
      </c>
      <c r="O1323" s="32">
        <v>10</v>
      </c>
      <c r="P1323" s="31">
        <v>1</v>
      </c>
      <c r="Q1323" s="33" t="s">
        <v>29</v>
      </c>
      <c r="R1323" s="31">
        <v>0</v>
      </c>
      <c r="S1323" s="34">
        <v>18490000</v>
      </c>
      <c r="T1323" s="34">
        <v>18490000</v>
      </c>
      <c r="U1323" s="35">
        <v>0</v>
      </c>
      <c r="V1323" s="31">
        <v>0</v>
      </c>
      <c r="W1323" s="31" t="s">
        <v>942</v>
      </c>
      <c r="X1323" s="31" t="s">
        <v>31</v>
      </c>
      <c r="Y1323" s="31" t="s">
        <v>376</v>
      </c>
      <c r="Z1323" s="31">
        <v>3778900</v>
      </c>
      <c r="AA1323" s="29" t="s">
        <v>377</v>
      </c>
      <c r="AB1323" s="29" t="str">
        <f t="shared" si="40"/>
        <v>1141-11</v>
      </c>
      <c r="AC1323" s="29" t="str">
        <f t="shared" si="41"/>
        <v>APOYAR LA IMPLEMENTACIÓN DE INFRAESTRUCTURA VEGETADA, EN ESPACIO PÚBLICO Y PRIVADO EN EL DISTRITO CAPITAL #1141-11</v>
      </c>
    </row>
    <row r="1324" spans="1:29" s="21" customFormat="1" ht="50.1" customHeight="1" x14ac:dyDescent="0.2">
      <c r="A1324" s="29">
        <v>1141</v>
      </c>
      <c r="B1324" s="29">
        <v>12</v>
      </c>
      <c r="C1324" s="29" t="s">
        <v>369</v>
      </c>
      <c r="D1324" s="29" t="s">
        <v>390</v>
      </c>
      <c r="E1324" s="29" t="s">
        <v>371</v>
      </c>
      <c r="F1324" s="29" t="s">
        <v>391</v>
      </c>
      <c r="G1324" s="29" t="s">
        <v>505</v>
      </c>
      <c r="H1324" s="29" t="s">
        <v>393</v>
      </c>
      <c r="I1324" s="29" t="s">
        <v>72</v>
      </c>
      <c r="J1324" s="29" t="s">
        <v>394</v>
      </c>
      <c r="K1324" s="30" t="s">
        <v>1275</v>
      </c>
      <c r="L1324" s="31" t="s">
        <v>1397</v>
      </c>
      <c r="M1324" s="31">
        <v>9</v>
      </c>
      <c r="N1324" s="31">
        <v>10</v>
      </c>
      <c r="O1324" s="32">
        <v>2</v>
      </c>
      <c r="P1324" s="31">
        <v>1</v>
      </c>
      <c r="Q1324" s="33" t="s">
        <v>29</v>
      </c>
      <c r="R1324" s="31">
        <v>0</v>
      </c>
      <c r="S1324" s="34">
        <v>111817500</v>
      </c>
      <c r="T1324" s="34">
        <v>111817500</v>
      </c>
      <c r="U1324" s="35">
        <v>0</v>
      </c>
      <c r="V1324" s="31">
        <v>0</v>
      </c>
      <c r="W1324" s="31" t="s">
        <v>942</v>
      </c>
      <c r="X1324" s="31" t="s">
        <v>31</v>
      </c>
      <c r="Y1324" s="31" t="s">
        <v>376</v>
      </c>
      <c r="Z1324" s="31">
        <v>3778900</v>
      </c>
      <c r="AA1324" s="29" t="s">
        <v>377</v>
      </c>
      <c r="AB1324" s="29" t="str">
        <f t="shared" si="40"/>
        <v>1141-12</v>
      </c>
      <c r="AC1324" s="29" t="str">
        <f t="shared" si="41"/>
        <v>CONTRATAR LAS ACCIONES PARA IMPLEMENTAR ESTRATEGIAS DE PROMOCIÓN Y PARTICIPACIÓN DE UN VOLUNTARIADO AMBIENTAL, QUE PERMITA FORTALECER EL CUIDADO, LA CONSERVACIÓN Y PROTECCIÓN DE LOS ECOSISTEMAS DE HUMEDALES, FOMENTAR LA INFRAESTRUCTURA VEGETADA EN EL DISTRITO CAPITAL, LA APROPIACION DE LOS CERROS ORIENTALES Y FRANJA DE ADECUACIÓN #1141-12</v>
      </c>
    </row>
    <row r="1325" spans="1:29" s="21" customFormat="1" ht="50.1" customHeight="1" x14ac:dyDescent="0.2">
      <c r="A1325" s="29">
        <v>1141</v>
      </c>
      <c r="B1325" s="29">
        <v>13</v>
      </c>
      <c r="C1325" s="29" t="s">
        <v>369</v>
      </c>
      <c r="D1325" s="29" t="s">
        <v>390</v>
      </c>
      <c r="E1325" s="29" t="s">
        <v>371</v>
      </c>
      <c r="F1325" s="29" t="s">
        <v>391</v>
      </c>
      <c r="G1325" s="29" t="s">
        <v>505</v>
      </c>
      <c r="H1325" s="29" t="s">
        <v>64</v>
      </c>
      <c r="I1325" s="29" t="s">
        <v>373</v>
      </c>
      <c r="J1325" s="29" t="s">
        <v>374</v>
      </c>
      <c r="K1325" s="30">
        <v>80111600</v>
      </c>
      <c r="L1325" s="31" t="s">
        <v>395</v>
      </c>
      <c r="M1325" s="31">
        <v>3</v>
      </c>
      <c r="N1325" s="31">
        <v>3</v>
      </c>
      <c r="O1325" s="32">
        <v>10</v>
      </c>
      <c r="P1325" s="31">
        <v>1</v>
      </c>
      <c r="Q1325" s="33" t="s">
        <v>29</v>
      </c>
      <c r="R1325" s="31">
        <v>0</v>
      </c>
      <c r="S1325" s="34">
        <v>43220000</v>
      </c>
      <c r="T1325" s="34">
        <v>43220000</v>
      </c>
      <c r="U1325" s="35">
        <v>0</v>
      </c>
      <c r="V1325" s="31">
        <v>0</v>
      </c>
      <c r="W1325" s="31" t="s">
        <v>942</v>
      </c>
      <c r="X1325" s="31" t="s">
        <v>31</v>
      </c>
      <c r="Y1325" s="31" t="s">
        <v>376</v>
      </c>
      <c r="Z1325" s="31">
        <v>3778900</v>
      </c>
      <c r="AA1325" s="29" t="s">
        <v>377</v>
      </c>
      <c r="AB1325" s="29" t="str">
        <f t="shared" si="40"/>
        <v>1141-13</v>
      </c>
      <c r="AC1325" s="29" t="str">
        <f t="shared" si="41"/>
        <v>PROMOVER Y GENERAR LOS LINEAMIENTOS PARA LA IMPLEMENTACIÓN DE INFRAESTRUCTURA VEGETADA EN ESPACIO PÚBLICO Y PRIVADO, EN LAS ETAPAS DE DISEÑO, ARQUITECTÓNICOS Y MANTENIMIENTO DE PROYECTOS URBANOS. #1141-13</v>
      </c>
    </row>
    <row r="1326" spans="1:29" s="21" customFormat="1" ht="50.1" customHeight="1" x14ac:dyDescent="0.2">
      <c r="A1326" s="29">
        <v>1141</v>
      </c>
      <c r="B1326" s="29">
        <v>14</v>
      </c>
      <c r="C1326" s="29" t="s">
        <v>369</v>
      </c>
      <c r="D1326" s="29" t="s">
        <v>381</v>
      </c>
      <c r="E1326" s="29" t="s">
        <v>371</v>
      </c>
      <c r="F1326" s="29" t="s">
        <v>382</v>
      </c>
      <c r="G1326" s="29" t="s">
        <v>505</v>
      </c>
      <c r="H1326" s="29" t="s">
        <v>64</v>
      </c>
      <c r="I1326" s="29" t="s">
        <v>373</v>
      </c>
      <c r="J1326" s="29" t="s">
        <v>374</v>
      </c>
      <c r="K1326" s="30">
        <v>80111600</v>
      </c>
      <c r="L1326" s="31" t="s">
        <v>396</v>
      </c>
      <c r="M1326" s="31">
        <v>3</v>
      </c>
      <c r="N1326" s="31">
        <v>4</v>
      </c>
      <c r="O1326" s="32">
        <v>10</v>
      </c>
      <c r="P1326" s="31">
        <v>1</v>
      </c>
      <c r="Q1326" s="33" t="s">
        <v>29</v>
      </c>
      <c r="R1326" s="31">
        <v>0</v>
      </c>
      <c r="S1326" s="34">
        <v>15272400</v>
      </c>
      <c r="T1326" s="34">
        <v>15272400</v>
      </c>
      <c r="U1326" s="35">
        <v>0</v>
      </c>
      <c r="V1326" s="31">
        <v>0</v>
      </c>
      <c r="W1326" s="31" t="s">
        <v>942</v>
      </c>
      <c r="X1326" s="31" t="s">
        <v>31</v>
      </c>
      <c r="Y1326" s="31" t="s">
        <v>376</v>
      </c>
      <c r="Z1326" s="31">
        <v>3778900</v>
      </c>
      <c r="AA1326" s="29" t="s">
        <v>377</v>
      </c>
      <c r="AB1326" s="29" t="str">
        <f t="shared" si="40"/>
        <v>1141-14</v>
      </c>
      <c r="AC1326" s="29" t="str">
        <f t="shared" si="41"/>
        <v>REALIZAR LA RECEPCIÓN Y EL MANEJO DE INFORMACIÓN DE LOS TEMAS RELACIONADOS CON CRITERIOS DE SOSTENIBILIDAD AMBIENTAL. #1141-14</v>
      </c>
    </row>
    <row r="1327" spans="1:29" s="21" customFormat="1" ht="50.1" customHeight="1" x14ac:dyDescent="0.2">
      <c r="A1327" s="29">
        <v>1141</v>
      </c>
      <c r="B1327" s="29">
        <v>15</v>
      </c>
      <c r="C1327" s="29" t="s">
        <v>369</v>
      </c>
      <c r="D1327" s="29" t="s">
        <v>381</v>
      </c>
      <c r="E1327" s="29" t="s">
        <v>371</v>
      </c>
      <c r="F1327" s="29" t="s">
        <v>382</v>
      </c>
      <c r="G1327" s="29" t="s">
        <v>505</v>
      </c>
      <c r="H1327" s="29" t="s">
        <v>393</v>
      </c>
      <c r="I1327" s="29" t="s">
        <v>72</v>
      </c>
      <c r="J1327" s="29" t="s">
        <v>394</v>
      </c>
      <c r="K1327" s="30" t="s">
        <v>1471</v>
      </c>
      <c r="L1327" s="31" t="s">
        <v>397</v>
      </c>
      <c r="M1327" s="31">
        <v>4</v>
      </c>
      <c r="N1327" s="31">
        <v>10</v>
      </c>
      <c r="O1327" s="32">
        <v>2</v>
      </c>
      <c r="P1327" s="31">
        <v>1</v>
      </c>
      <c r="Q1327" s="33" t="s">
        <v>39</v>
      </c>
      <c r="R1327" s="31">
        <v>0</v>
      </c>
      <c r="S1327" s="34">
        <v>73450000</v>
      </c>
      <c r="T1327" s="34">
        <v>73450000</v>
      </c>
      <c r="U1327" s="35">
        <v>0</v>
      </c>
      <c r="V1327" s="31">
        <v>0</v>
      </c>
      <c r="W1327" s="31" t="s">
        <v>942</v>
      </c>
      <c r="X1327" s="31" t="s">
        <v>31</v>
      </c>
      <c r="Y1327" s="31" t="s">
        <v>376</v>
      </c>
      <c r="Z1327" s="31">
        <v>3778900</v>
      </c>
      <c r="AA1327" s="29" t="s">
        <v>377</v>
      </c>
      <c r="AB1327" s="29" t="str">
        <f t="shared" si="40"/>
        <v>1141-15</v>
      </c>
      <c r="AC1327" s="29" t="str">
        <f t="shared" si="41"/>
        <v>ADQUISICIÓN DE EQUIPOS PARA MEDIR LA CALIDAD AMBIENTAL Y CONDICIONES DE HABITABILIDAD DE LAS EDIFICACIONES, CAPACITACIÓN EN SU MANEJO, FUNCIONAMIENTO E INTERPRETACIÓN DE DATOS #1141-15</v>
      </c>
    </row>
    <row r="1328" spans="1:29" s="21" customFormat="1" ht="50.1" customHeight="1" x14ac:dyDescent="0.2">
      <c r="A1328" s="29">
        <v>1141</v>
      </c>
      <c r="B1328" s="29">
        <v>16</v>
      </c>
      <c r="C1328" s="29" t="s">
        <v>369</v>
      </c>
      <c r="D1328" s="29" t="s">
        <v>381</v>
      </c>
      <c r="E1328" s="29" t="s">
        <v>371</v>
      </c>
      <c r="F1328" s="29" t="s">
        <v>382</v>
      </c>
      <c r="G1328" s="29" t="s">
        <v>505</v>
      </c>
      <c r="H1328" s="29" t="s">
        <v>393</v>
      </c>
      <c r="I1328" s="29" t="s">
        <v>72</v>
      </c>
      <c r="J1328" s="29" t="s">
        <v>394</v>
      </c>
      <c r="K1328" s="30">
        <v>80141600</v>
      </c>
      <c r="L1328" s="31" t="s">
        <v>110</v>
      </c>
      <c r="M1328" s="31">
        <v>4</v>
      </c>
      <c r="N1328" s="31">
        <v>5</v>
      </c>
      <c r="O1328" s="32">
        <v>10</v>
      </c>
      <c r="P1328" s="31">
        <v>1</v>
      </c>
      <c r="Q1328" s="33" t="s">
        <v>29</v>
      </c>
      <c r="R1328" s="31">
        <v>0</v>
      </c>
      <c r="S1328" s="34">
        <v>60000000</v>
      </c>
      <c r="T1328" s="34">
        <v>60000000</v>
      </c>
      <c r="U1328" s="35">
        <v>0</v>
      </c>
      <c r="V1328" s="31">
        <v>0</v>
      </c>
      <c r="W1328" s="31" t="s">
        <v>942</v>
      </c>
      <c r="X1328" s="31" t="s">
        <v>31</v>
      </c>
      <c r="Y1328" s="31" t="s">
        <v>376</v>
      </c>
      <c r="Z1328" s="31">
        <v>3778900</v>
      </c>
      <c r="AA1328" s="29" t="s">
        <v>377</v>
      </c>
      <c r="AB1328" s="29" t="str">
        <f t="shared" si="40"/>
        <v>1141-16</v>
      </c>
      <c r="AC1328" s="29" t="str">
        <f t="shared" si="41"/>
        <v>CONTRATAR LAS ACCIONES COMUNICATIVAS QUE PERMITAN DIVULGAR LOS EVENTOS, CAMPAÑAS Y MENSAJES INSTITUCIONALES DE LA SECRETARÍA DISTRITAL DE AMBIENTE  #1141-16</v>
      </c>
    </row>
    <row r="1329" spans="1:29" s="21" customFormat="1" ht="50.1" customHeight="1" x14ac:dyDescent="0.2">
      <c r="A1329" s="29">
        <v>1141</v>
      </c>
      <c r="B1329" s="29">
        <v>17</v>
      </c>
      <c r="C1329" s="29" t="s">
        <v>369</v>
      </c>
      <c r="D1329" s="29" t="s">
        <v>381</v>
      </c>
      <c r="E1329" s="29" t="s">
        <v>371</v>
      </c>
      <c r="F1329" s="29" t="s">
        <v>382</v>
      </c>
      <c r="G1329" s="29" t="s">
        <v>505</v>
      </c>
      <c r="H1329" s="29" t="s">
        <v>393</v>
      </c>
      <c r="I1329" s="29" t="s">
        <v>76</v>
      </c>
      <c r="J1329" s="29" t="s">
        <v>1263</v>
      </c>
      <c r="K1329" s="30">
        <v>25101503</v>
      </c>
      <c r="L1329" s="31" t="s">
        <v>1034</v>
      </c>
      <c r="M1329" s="31">
        <v>9</v>
      </c>
      <c r="N1329" s="31">
        <v>11</v>
      </c>
      <c r="O1329" s="32">
        <v>2</v>
      </c>
      <c r="P1329" s="31">
        <v>1</v>
      </c>
      <c r="Q1329" s="33" t="s">
        <v>129</v>
      </c>
      <c r="R1329" s="31">
        <v>0</v>
      </c>
      <c r="S1329" s="34">
        <v>0</v>
      </c>
      <c r="T1329" s="34">
        <v>0</v>
      </c>
      <c r="U1329" s="35">
        <v>0</v>
      </c>
      <c r="V1329" s="31">
        <v>0</v>
      </c>
      <c r="W1329" s="31" t="s">
        <v>942</v>
      </c>
      <c r="X1329" s="31" t="s">
        <v>31</v>
      </c>
      <c r="Y1329" s="31" t="s">
        <v>376</v>
      </c>
      <c r="Z1329" s="31">
        <v>3778900</v>
      </c>
      <c r="AA1329" s="29" t="s">
        <v>377</v>
      </c>
      <c r="AB1329" s="29" t="str">
        <f t="shared" si="40"/>
        <v>1141-17</v>
      </c>
      <c r="AC1329" s="29" t="str">
        <f t="shared" si="41"/>
        <v>PRESTAR  EL SERVICIO DE TRANSPORTE PÚBLICO TERRESTRE AUTOMOTOR ESPECIAL DE PASAJEROS Y DE CARGA PARA EL DESARROLLO DE LAS ACTIVIDADES MISIONALES Y DE INVERSIÓN QUE ADELANTE LA SECRETARIA DISTRITAL DE AMBIENTE. #1141-17</v>
      </c>
    </row>
    <row r="1330" spans="1:29" s="21" customFormat="1" ht="50.1" customHeight="1" x14ac:dyDescent="0.2">
      <c r="A1330" s="29">
        <v>1141</v>
      </c>
      <c r="B1330" s="29">
        <v>18</v>
      </c>
      <c r="C1330" s="29" t="s">
        <v>369</v>
      </c>
      <c r="D1330" s="29" t="s">
        <v>398</v>
      </c>
      <c r="E1330" s="29" t="s">
        <v>399</v>
      </c>
      <c r="F1330" s="29" t="s">
        <v>400</v>
      </c>
      <c r="G1330" s="29" t="s">
        <v>505</v>
      </c>
      <c r="H1330" s="29" t="s">
        <v>64</v>
      </c>
      <c r="I1330" s="29" t="s">
        <v>373</v>
      </c>
      <c r="J1330" s="29" t="s">
        <v>374</v>
      </c>
      <c r="K1330" s="30">
        <v>80111600</v>
      </c>
      <c r="L1330" s="31" t="s">
        <v>1024</v>
      </c>
      <c r="M1330" s="31">
        <v>3</v>
      </c>
      <c r="N1330" s="31">
        <v>5</v>
      </c>
      <c r="O1330" s="32">
        <v>10</v>
      </c>
      <c r="P1330" s="31">
        <v>1</v>
      </c>
      <c r="Q1330" s="33" t="s">
        <v>29</v>
      </c>
      <c r="R1330" s="31">
        <v>0</v>
      </c>
      <c r="S1330" s="34">
        <v>43220000</v>
      </c>
      <c r="T1330" s="34">
        <v>43220000</v>
      </c>
      <c r="U1330" s="35">
        <v>0</v>
      </c>
      <c r="V1330" s="31">
        <v>0</v>
      </c>
      <c r="W1330" s="31" t="s">
        <v>942</v>
      </c>
      <c r="X1330" s="31" t="s">
        <v>31</v>
      </c>
      <c r="Y1330" s="31" t="s">
        <v>376</v>
      </c>
      <c r="Z1330" s="31">
        <v>3778900</v>
      </c>
      <c r="AA1330" s="29" t="s">
        <v>377</v>
      </c>
      <c r="AB1330" s="29" t="str">
        <f t="shared" si="40"/>
        <v>1141-18</v>
      </c>
      <c r="AC1330" s="29" t="str">
        <f t="shared" si="41"/>
        <v>REALIZAR ACTIVIDADES PARA LA PROMOCIÓN Y EL FORTALECIMIENTO DE LA CADENA DE GESTIÓN DE RESIDUOS PELIGROSOS Y ESPECIALES GENERADOS EN EL DISTRITO CAPITAL, ESPECIALMENTE LLANTAS. #1141-18</v>
      </c>
    </row>
    <row r="1331" spans="1:29" s="21" customFormat="1" ht="50.1" customHeight="1" x14ac:dyDescent="0.2">
      <c r="A1331" s="29">
        <v>1141</v>
      </c>
      <c r="B1331" s="29">
        <v>19</v>
      </c>
      <c r="C1331" s="29" t="s">
        <v>369</v>
      </c>
      <c r="D1331" s="29" t="s">
        <v>398</v>
      </c>
      <c r="E1331" s="29" t="s">
        <v>399</v>
      </c>
      <c r="F1331" s="29" t="s">
        <v>400</v>
      </c>
      <c r="G1331" s="29" t="s">
        <v>505</v>
      </c>
      <c r="H1331" s="29" t="s">
        <v>64</v>
      </c>
      <c r="I1331" s="29" t="s">
        <v>373</v>
      </c>
      <c r="J1331" s="29" t="s">
        <v>374</v>
      </c>
      <c r="K1331" s="30">
        <v>80111600</v>
      </c>
      <c r="L1331" s="31" t="s">
        <v>1025</v>
      </c>
      <c r="M1331" s="31">
        <v>2</v>
      </c>
      <c r="N1331" s="31">
        <v>3</v>
      </c>
      <c r="O1331" s="32">
        <v>10</v>
      </c>
      <c r="P1331" s="31">
        <v>1</v>
      </c>
      <c r="Q1331" s="33" t="s">
        <v>29</v>
      </c>
      <c r="R1331" s="31">
        <v>0</v>
      </c>
      <c r="S1331" s="34">
        <v>25510000</v>
      </c>
      <c r="T1331" s="34">
        <v>25510000</v>
      </c>
      <c r="U1331" s="35">
        <v>0</v>
      </c>
      <c r="V1331" s="31">
        <v>0</v>
      </c>
      <c r="W1331" s="31" t="s">
        <v>942</v>
      </c>
      <c r="X1331" s="31" t="s">
        <v>31</v>
      </c>
      <c r="Y1331" s="31" t="s">
        <v>376</v>
      </c>
      <c r="Z1331" s="31">
        <v>3778900</v>
      </c>
      <c r="AA1331" s="29" t="s">
        <v>377</v>
      </c>
      <c r="AB1331" s="29" t="str">
        <f t="shared" si="40"/>
        <v>1141-19</v>
      </c>
      <c r="AC1331" s="29" t="str">
        <f t="shared" si="41"/>
        <v>REALIZAR ACTIVIDADES PARA LA  PROMOCIÓN Y EL FORTALECIMIENTO DE LA CADENA DE GESTIÓN DE RESIDUOS PELIGROSOS Y ESPECIALES QUE SE GENERAN EN EL DISTRITO CAPITAL, ESPECIALMENTE EN LLANTAS, INCLUYENDO LA ACTUALIZACIÓN DE LOS PUNTOS POSCONSUMO. #1141-19</v>
      </c>
    </row>
    <row r="1332" spans="1:29" s="21" customFormat="1" ht="50.1" customHeight="1" x14ac:dyDescent="0.2">
      <c r="A1332" s="29">
        <v>1141</v>
      </c>
      <c r="B1332" s="29">
        <v>20</v>
      </c>
      <c r="C1332" s="29" t="s">
        <v>369</v>
      </c>
      <c r="D1332" s="29" t="s">
        <v>398</v>
      </c>
      <c r="E1332" s="29" t="s">
        <v>399</v>
      </c>
      <c r="F1332" s="29" t="s">
        <v>400</v>
      </c>
      <c r="G1332" s="29" t="s">
        <v>505</v>
      </c>
      <c r="H1332" s="29" t="s">
        <v>64</v>
      </c>
      <c r="I1332" s="29" t="s">
        <v>373</v>
      </c>
      <c r="J1332" s="29" t="s">
        <v>374</v>
      </c>
      <c r="K1332" s="30">
        <v>80111600</v>
      </c>
      <c r="L1332" s="31" t="s">
        <v>1988</v>
      </c>
      <c r="M1332" s="31">
        <v>8</v>
      </c>
      <c r="N1332" s="31">
        <v>10</v>
      </c>
      <c r="O1332" s="32">
        <v>1</v>
      </c>
      <c r="P1332" s="31">
        <v>1</v>
      </c>
      <c r="Q1332" s="33" t="s">
        <v>29</v>
      </c>
      <c r="R1332" s="31">
        <v>0</v>
      </c>
      <c r="S1332" s="34">
        <v>0</v>
      </c>
      <c r="T1332" s="34">
        <v>0</v>
      </c>
      <c r="U1332" s="35" t="s">
        <v>30</v>
      </c>
      <c r="V1332" s="31">
        <v>0</v>
      </c>
      <c r="W1332" s="31" t="s">
        <v>942</v>
      </c>
      <c r="X1332" s="31" t="s">
        <v>31</v>
      </c>
      <c r="Y1332" s="31" t="s">
        <v>376</v>
      </c>
      <c r="Z1332" s="31">
        <v>3778900</v>
      </c>
      <c r="AA1332" s="29" t="s">
        <v>377</v>
      </c>
      <c r="AB1332" s="29" t="str">
        <f t="shared" si="40"/>
        <v>1141-20</v>
      </c>
      <c r="AC1332" s="29" t="str">
        <f t="shared" si="41"/>
        <v>REALIZAR ACTIVIDADES PARA LA  PROMOCIÓN Y EL FORTALECIMIENTO DE LA CADENA DE GESTIÓN DE RESIDUOS PELIGROSOS Y ESPECIALES QUE SE GENERAN EN EL DISTRITO CAPITAL, ESPECIALMENTE EN LLANTAS, INCLUYENDO LA ACTUALIZACIÓN DE LOS PUNTOS POSCONSUMO (SALDO) #1141-20</v>
      </c>
    </row>
    <row r="1333" spans="1:29" s="21" customFormat="1" ht="50.1" customHeight="1" x14ac:dyDescent="0.2">
      <c r="A1333" s="29">
        <v>1141</v>
      </c>
      <c r="B1333" s="29">
        <v>21</v>
      </c>
      <c r="C1333" s="29" t="s">
        <v>369</v>
      </c>
      <c r="D1333" s="29" t="s">
        <v>401</v>
      </c>
      <c r="E1333" s="29" t="s">
        <v>402</v>
      </c>
      <c r="F1333" s="29" t="s">
        <v>403</v>
      </c>
      <c r="G1333" s="29" t="s">
        <v>505</v>
      </c>
      <c r="H1333" s="29" t="s">
        <v>393</v>
      </c>
      <c r="I1333" s="29" t="s">
        <v>76</v>
      </c>
      <c r="J1333" s="29" t="s">
        <v>1263</v>
      </c>
      <c r="K1333" s="30">
        <v>25101503</v>
      </c>
      <c r="L1333" s="31" t="s">
        <v>1034</v>
      </c>
      <c r="M1333" s="31">
        <v>9</v>
      </c>
      <c r="N1333" s="31">
        <v>11</v>
      </c>
      <c r="O1333" s="32">
        <v>1</v>
      </c>
      <c r="P1333" s="31">
        <v>1</v>
      </c>
      <c r="Q1333" s="33" t="s">
        <v>129</v>
      </c>
      <c r="R1333" s="31">
        <v>0</v>
      </c>
      <c r="S1333" s="34">
        <v>0</v>
      </c>
      <c r="T1333" s="34">
        <v>0</v>
      </c>
      <c r="U1333" s="35">
        <v>0</v>
      </c>
      <c r="V1333" s="31">
        <v>0</v>
      </c>
      <c r="W1333" s="31" t="s">
        <v>942</v>
      </c>
      <c r="X1333" s="31" t="s">
        <v>31</v>
      </c>
      <c r="Y1333" s="31" t="s">
        <v>376</v>
      </c>
      <c r="Z1333" s="31">
        <v>3778900</v>
      </c>
      <c r="AA1333" s="29" t="s">
        <v>377</v>
      </c>
      <c r="AB1333" s="29" t="str">
        <f t="shared" si="40"/>
        <v>1141-21</v>
      </c>
      <c r="AC1333" s="29" t="str">
        <f t="shared" si="41"/>
        <v>PRESTAR  EL SERVICIO DE TRANSPORTE PÚBLICO TERRESTRE AUTOMOTOR ESPECIAL DE PASAJEROS Y DE CARGA PARA EL DESARROLLO DE LAS ACTIVIDADES MISIONALES Y DE INVERSIÓN QUE ADELANTE LA SECRETARIA DISTRITAL DE AMBIENTE. #1141-21</v>
      </c>
    </row>
    <row r="1334" spans="1:29" s="21" customFormat="1" ht="50.1" customHeight="1" x14ac:dyDescent="0.2">
      <c r="A1334" s="29">
        <v>1141</v>
      </c>
      <c r="B1334" s="29">
        <v>22</v>
      </c>
      <c r="C1334" s="29" t="s">
        <v>369</v>
      </c>
      <c r="D1334" s="29" t="s">
        <v>401</v>
      </c>
      <c r="E1334" s="29" t="s">
        <v>402</v>
      </c>
      <c r="F1334" s="29" t="s">
        <v>403</v>
      </c>
      <c r="G1334" s="29" t="s">
        <v>505</v>
      </c>
      <c r="H1334" s="29" t="s">
        <v>1033</v>
      </c>
      <c r="I1334" s="29" t="s">
        <v>404</v>
      </c>
      <c r="J1334" s="29" t="s">
        <v>405</v>
      </c>
      <c r="K1334" s="30">
        <v>77101900</v>
      </c>
      <c r="L1334" s="31" t="s">
        <v>406</v>
      </c>
      <c r="M1334" s="31">
        <v>4</v>
      </c>
      <c r="N1334" s="31">
        <v>5</v>
      </c>
      <c r="O1334" s="32">
        <v>1</v>
      </c>
      <c r="P1334" s="31">
        <v>1</v>
      </c>
      <c r="Q1334" s="33" t="s">
        <v>29</v>
      </c>
      <c r="R1334" s="31">
        <v>0</v>
      </c>
      <c r="S1334" s="34">
        <v>0</v>
      </c>
      <c r="T1334" s="34">
        <v>0</v>
      </c>
      <c r="U1334" s="35">
        <v>0</v>
      </c>
      <c r="V1334" s="31">
        <v>0</v>
      </c>
      <c r="W1334" s="31" t="s">
        <v>942</v>
      </c>
      <c r="X1334" s="31" t="s">
        <v>31</v>
      </c>
      <c r="Y1334" s="31" t="s">
        <v>376</v>
      </c>
      <c r="Z1334" s="31">
        <v>3778900</v>
      </c>
      <c r="AA1334" s="29" t="s">
        <v>377</v>
      </c>
      <c r="AB1334" s="29" t="str">
        <f t="shared" si="40"/>
        <v>1141-22</v>
      </c>
      <c r="AC1334" s="29" t="str">
        <f t="shared" si="41"/>
        <v>REALIZAR LAS ACTIVIDADES NECESARIAS PARA FORTALECER LAS ESTRATEGIAS DE SOSTENIBILIDAD AMBIENTAL DEL PROGRAMA DE GESTIÓN AMBIENTAL EMPRESARIAL #1141-22</v>
      </c>
    </row>
    <row r="1335" spans="1:29" s="21" customFormat="1" ht="50.1" customHeight="1" x14ac:dyDescent="0.2">
      <c r="A1335" s="29">
        <v>1141</v>
      </c>
      <c r="B1335" s="29">
        <v>23</v>
      </c>
      <c r="C1335" s="29" t="s">
        <v>369</v>
      </c>
      <c r="D1335" s="29" t="s">
        <v>401</v>
      </c>
      <c r="E1335" s="29" t="s">
        <v>402</v>
      </c>
      <c r="F1335" s="29" t="s">
        <v>403</v>
      </c>
      <c r="G1335" s="29" t="s">
        <v>505</v>
      </c>
      <c r="H1335" s="29" t="s">
        <v>1033</v>
      </c>
      <c r="I1335" s="29" t="s">
        <v>404</v>
      </c>
      <c r="J1335" s="29" t="s">
        <v>405</v>
      </c>
      <c r="K1335" s="30">
        <v>77101900</v>
      </c>
      <c r="L1335" s="31" t="s">
        <v>1989</v>
      </c>
      <c r="M1335" s="31">
        <v>8</v>
      </c>
      <c r="N1335" s="31">
        <v>10</v>
      </c>
      <c r="O1335" s="32">
        <v>1</v>
      </c>
      <c r="P1335" s="31">
        <v>1</v>
      </c>
      <c r="Q1335" s="33" t="s">
        <v>97</v>
      </c>
      <c r="R1335" s="31">
        <v>0</v>
      </c>
      <c r="S1335" s="34">
        <v>0</v>
      </c>
      <c r="T1335" s="34">
        <v>0</v>
      </c>
      <c r="U1335" s="35">
        <v>0</v>
      </c>
      <c r="V1335" s="31">
        <v>0</v>
      </c>
      <c r="W1335" s="31" t="s">
        <v>942</v>
      </c>
      <c r="X1335" s="31" t="s">
        <v>31</v>
      </c>
      <c r="Y1335" s="31" t="s">
        <v>376</v>
      </c>
      <c r="Z1335" s="31">
        <v>3778900</v>
      </c>
      <c r="AA1335" s="29" t="s">
        <v>377</v>
      </c>
      <c r="AB1335" s="29" t="str">
        <f t="shared" si="40"/>
        <v>1141-23</v>
      </c>
      <c r="AC1335" s="29" t="str">
        <f t="shared" si="41"/>
        <v>CONVENIO PARA FORTALECER LAS CAPACIDADES TÉCNICAS Y COMPETENCIAS EN MATERIA AMBIENTAL DE LAS EMPRESAS PARTICIPANTES EN EL ÍNDICE Y EL DESARROLLO DE UNA PLATAFORMA PARA LA GESTIÓN EMPRESARIAL QUE INCLUYA CAPACITACIONES EN LÍNEA (SALDO) #1141-23</v>
      </c>
    </row>
    <row r="1336" spans="1:29" s="21" customFormat="1" ht="50.1" customHeight="1" x14ac:dyDescent="0.2">
      <c r="A1336" s="29">
        <v>1141</v>
      </c>
      <c r="B1336" s="29">
        <v>24</v>
      </c>
      <c r="C1336" s="29" t="s">
        <v>369</v>
      </c>
      <c r="D1336" s="29" t="s">
        <v>401</v>
      </c>
      <c r="E1336" s="29" t="s">
        <v>402</v>
      </c>
      <c r="F1336" s="29" t="s">
        <v>403</v>
      </c>
      <c r="G1336" s="29" t="s">
        <v>505</v>
      </c>
      <c r="H1336" s="29" t="s">
        <v>1033</v>
      </c>
      <c r="I1336" s="29" t="s">
        <v>404</v>
      </c>
      <c r="J1336" s="29" t="s">
        <v>405</v>
      </c>
      <c r="K1336" s="30" t="s">
        <v>691</v>
      </c>
      <c r="L1336" s="31" t="s">
        <v>407</v>
      </c>
      <c r="M1336" s="31">
        <v>8</v>
      </c>
      <c r="N1336" s="31">
        <v>9</v>
      </c>
      <c r="O1336" s="32">
        <v>105</v>
      </c>
      <c r="P1336" s="31">
        <v>0</v>
      </c>
      <c r="Q1336" s="33" t="s">
        <v>41</v>
      </c>
      <c r="R1336" s="31">
        <v>0</v>
      </c>
      <c r="S1336" s="34">
        <v>205959250</v>
      </c>
      <c r="T1336" s="34">
        <v>205959250</v>
      </c>
      <c r="U1336" s="35">
        <v>0</v>
      </c>
      <c r="V1336" s="31">
        <v>0</v>
      </c>
      <c r="W1336" s="31" t="s">
        <v>942</v>
      </c>
      <c r="X1336" s="31" t="s">
        <v>31</v>
      </c>
      <c r="Y1336" s="31" t="s">
        <v>376</v>
      </c>
      <c r="Z1336" s="31">
        <v>3778900</v>
      </c>
      <c r="AA1336" s="29" t="s">
        <v>377</v>
      </c>
      <c r="AB1336" s="29" t="str">
        <f t="shared" si="40"/>
        <v>1141-24</v>
      </c>
      <c r="AC1336" s="29" t="str">
        <f t="shared" si="41"/>
        <v>REALIZAR LAS AUDITORIAS AMBIENTALES A LAS EMPRESAS PARTICIPANTES DE LA XVII CONVOCATORIA DEL PROGRAMA DE EXCELENCIA AMBIENTAL DISTRITAL (PREAD) #1141-24</v>
      </c>
    </row>
    <row r="1337" spans="1:29" s="21" customFormat="1" ht="50.1" customHeight="1" x14ac:dyDescent="0.2">
      <c r="A1337" s="29">
        <v>1141</v>
      </c>
      <c r="B1337" s="29">
        <v>25</v>
      </c>
      <c r="C1337" s="29" t="s">
        <v>369</v>
      </c>
      <c r="D1337" s="29" t="s">
        <v>401</v>
      </c>
      <c r="E1337" s="29" t="s">
        <v>402</v>
      </c>
      <c r="F1337" s="29" t="s">
        <v>403</v>
      </c>
      <c r="G1337" s="29" t="s">
        <v>505</v>
      </c>
      <c r="H1337" s="29" t="s">
        <v>393</v>
      </c>
      <c r="I1337" s="29" t="s">
        <v>72</v>
      </c>
      <c r="J1337" s="29" t="s">
        <v>394</v>
      </c>
      <c r="K1337" s="30">
        <v>80141600</v>
      </c>
      <c r="L1337" s="31" t="s">
        <v>110</v>
      </c>
      <c r="M1337" s="31">
        <v>4</v>
      </c>
      <c r="N1337" s="31">
        <v>5</v>
      </c>
      <c r="O1337" s="32">
        <v>10</v>
      </c>
      <c r="P1337" s="31">
        <v>1</v>
      </c>
      <c r="Q1337" s="33" t="s">
        <v>29</v>
      </c>
      <c r="R1337" s="31">
        <v>0</v>
      </c>
      <c r="S1337" s="34">
        <v>120000000</v>
      </c>
      <c r="T1337" s="34">
        <v>120000000</v>
      </c>
      <c r="U1337" s="35">
        <v>0</v>
      </c>
      <c r="V1337" s="31">
        <v>0</v>
      </c>
      <c r="W1337" s="31" t="s">
        <v>942</v>
      </c>
      <c r="X1337" s="31" t="s">
        <v>31</v>
      </c>
      <c r="Y1337" s="31" t="s">
        <v>376</v>
      </c>
      <c r="Z1337" s="31">
        <v>3778900</v>
      </c>
      <c r="AA1337" s="29" t="s">
        <v>377</v>
      </c>
      <c r="AB1337" s="29" t="str">
        <f t="shared" si="40"/>
        <v>1141-25</v>
      </c>
      <c r="AC1337" s="29" t="str">
        <f t="shared" si="41"/>
        <v>CONTRATAR LAS ACCIONES COMUNICATIVAS QUE PERMITAN DIVULGAR LOS EVENTOS, CAMPAÑAS Y MENSAJES INSTITUCIONALES DE LA SECRETARÍA DISTRITAL DE AMBIENTE  #1141-25</v>
      </c>
    </row>
    <row r="1338" spans="1:29" s="21" customFormat="1" ht="50.1" customHeight="1" x14ac:dyDescent="0.2">
      <c r="A1338" s="29">
        <v>1141</v>
      </c>
      <c r="B1338" s="29">
        <v>26</v>
      </c>
      <c r="C1338" s="29" t="s">
        <v>369</v>
      </c>
      <c r="D1338" s="29" t="s">
        <v>401</v>
      </c>
      <c r="E1338" s="29" t="s">
        <v>402</v>
      </c>
      <c r="F1338" s="29" t="s">
        <v>403</v>
      </c>
      <c r="G1338" s="29" t="s">
        <v>505</v>
      </c>
      <c r="H1338" s="29" t="s">
        <v>64</v>
      </c>
      <c r="I1338" s="29" t="s">
        <v>373</v>
      </c>
      <c r="J1338" s="29" t="s">
        <v>374</v>
      </c>
      <c r="K1338" s="30">
        <v>80111600</v>
      </c>
      <c r="L1338" s="31" t="s">
        <v>408</v>
      </c>
      <c r="M1338" s="31">
        <v>3</v>
      </c>
      <c r="N1338" s="31">
        <v>4</v>
      </c>
      <c r="O1338" s="32">
        <v>285</v>
      </c>
      <c r="P1338" s="31">
        <v>0</v>
      </c>
      <c r="Q1338" s="33" t="s">
        <v>29</v>
      </c>
      <c r="R1338" s="31">
        <v>0</v>
      </c>
      <c r="S1338" s="34">
        <v>53631400</v>
      </c>
      <c r="T1338" s="34">
        <v>53631400</v>
      </c>
      <c r="U1338" s="35">
        <v>0</v>
      </c>
      <c r="V1338" s="31">
        <v>0</v>
      </c>
      <c r="W1338" s="31" t="s">
        <v>942</v>
      </c>
      <c r="X1338" s="31" t="s">
        <v>31</v>
      </c>
      <c r="Y1338" s="31" t="s">
        <v>376</v>
      </c>
      <c r="Z1338" s="31">
        <v>3778900</v>
      </c>
      <c r="AA1338" s="29" t="s">
        <v>377</v>
      </c>
      <c r="AB1338" s="29" t="str">
        <f t="shared" si="40"/>
        <v>1141-26</v>
      </c>
      <c r="AC1338" s="29" t="str">
        <f t="shared" si="41"/>
        <v>LIDERAR  LAS ACTIVIDADES DEL PROGRAMA DE GESTIÓN AMBIENTAL EMPRESARIAL Y EL DESARROLLO DEL ÍNDICE DE DESEMPEÑO AMBIENTAL EMPRESARIAL #1141-26</v>
      </c>
    </row>
    <row r="1339" spans="1:29" s="21" customFormat="1" ht="50.1" customHeight="1" x14ac:dyDescent="0.2">
      <c r="A1339" s="29">
        <v>1141</v>
      </c>
      <c r="B1339" s="29">
        <v>27</v>
      </c>
      <c r="C1339" s="29" t="s">
        <v>369</v>
      </c>
      <c r="D1339" s="29" t="s">
        <v>401</v>
      </c>
      <c r="E1339" s="29" t="s">
        <v>402</v>
      </c>
      <c r="F1339" s="29" t="s">
        <v>403</v>
      </c>
      <c r="G1339" s="29" t="s">
        <v>505</v>
      </c>
      <c r="H1339" s="29" t="s">
        <v>64</v>
      </c>
      <c r="I1339" s="29" t="s">
        <v>373</v>
      </c>
      <c r="J1339" s="29" t="s">
        <v>374</v>
      </c>
      <c r="K1339" s="30">
        <v>80111600</v>
      </c>
      <c r="L1339" s="31" t="s">
        <v>409</v>
      </c>
      <c r="M1339" s="31">
        <v>3</v>
      </c>
      <c r="N1339" s="31">
        <v>3</v>
      </c>
      <c r="O1339" s="32">
        <v>285</v>
      </c>
      <c r="P1339" s="31">
        <v>0</v>
      </c>
      <c r="Q1339" s="33" t="s">
        <v>29</v>
      </c>
      <c r="R1339" s="31">
        <v>0</v>
      </c>
      <c r="S1339" s="34">
        <v>15558400</v>
      </c>
      <c r="T1339" s="34">
        <v>15558400</v>
      </c>
      <c r="U1339" s="35">
        <v>0</v>
      </c>
      <c r="V1339" s="31">
        <v>0</v>
      </c>
      <c r="W1339" s="31" t="s">
        <v>942</v>
      </c>
      <c r="X1339" s="31" t="s">
        <v>31</v>
      </c>
      <c r="Y1339" s="31" t="s">
        <v>376</v>
      </c>
      <c r="Z1339" s="31">
        <v>3778900</v>
      </c>
      <c r="AA1339" s="29" t="s">
        <v>377</v>
      </c>
      <c r="AB1339" s="29" t="str">
        <f t="shared" si="40"/>
        <v>1141-27</v>
      </c>
      <c r="AC1339" s="29" t="str">
        <f t="shared" si="41"/>
        <v>APOYAR LAS ACTIVIDADES DE LOGÍSTICA, ATENCIÓN Y ADMINISTRACIÓN DE INFORMACIÓN AMBIENTAL QUE SE GENERA EN EL MARCO DEL PROGRAMA DE GESTIÓN AMBIENTAL EMPRESARIAL #1141-27</v>
      </c>
    </row>
    <row r="1340" spans="1:29" s="21" customFormat="1" ht="50.1" customHeight="1" x14ac:dyDescent="0.2">
      <c r="A1340" s="29">
        <v>1141</v>
      </c>
      <c r="B1340" s="29">
        <v>28</v>
      </c>
      <c r="C1340" s="29" t="s">
        <v>369</v>
      </c>
      <c r="D1340" s="29" t="s">
        <v>401</v>
      </c>
      <c r="E1340" s="29" t="s">
        <v>402</v>
      </c>
      <c r="F1340" s="29" t="s">
        <v>410</v>
      </c>
      <c r="G1340" s="29" t="s">
        <v>505</v>
      </c>
      <c r="H1340" s="29" t="s">
        <v>64</v>
      </c>
      <c r="I1340" s="29" t="s">
        <v>373</v>
      </c>
      <c r="J1340" s="29" t="s">
        <v>374</v>
      </c>
      <c r="K1340" s="30">
        <v>80111600</v>
      </c>
      <c r="L1340" s="31" t="s">
        <v>1601</v>
      </c>
      <c r="M1340" s="31">
        <v>3</v>
      </c>
      <c r="N1340" s="31">
        <v>4</v>
      </c>
      <c r="O1340" s="32">
        <v>285</v>
      </c>
      <c r="P1340" s="31">
        <v>0</v>
      </c>
      <c r="Q1340" s="33" t="s">
        <v>29</v>
      </c>
      <c r="R1340" s="31">
        <v>0</v>
      </c>
      <c r="S1340" s="34">
        <v>53229667</v>
      </c>
      <c r="T1340" s="34">
        <v>53229667</v>
      </c>
      <c r="U1340" s="35">
        <v>0</v>
      </c>
      <c r="V1340" s="31">
        <v>0</v>
      </c>
      <c r="W1340" s="31" t="s">
        <v>942</v>
      </c>
      <c r="X1340" s="31" t="s">
        <v>31</v>
      </c>
      <c r="Y1340" s="31" t="s">
        <v>376</v>
      </c>
      <c r="Z1340" s="31">
        <v>3778900</v>
      </c>
      <c r="AA1340" s="29" t="s">
        <v>377</v>
      </c>
      <c r="AB1340" s="29" t="str">
        <f t="shared" si="40"/>
        <v>1141-28</v>
      </c>
      <c r="AC1340" s="29" t="str">
        <f t="shared" si="41"/>
        <v>MODIFICACIÓN N° 1 CUYO OBJETO ES LIDERAR LA ACTUALIZACIÓN DE LA POLITICA DISTRITAL DE PRODUCCIÓN Y CONSUMO SOSTENIBLE, LA ESTRUCTURA PROGRAMÁTICA QUE LA COMPONE Y DEMÁS ACCIONES EN TORNO A LA AUTORREGULACIÓN AMBIENTAL.. #1141-28</v>
      </c>
    </row>
    <row r="1341" spans="1:29" s="21" customFormat="1" ht="50.1" customHeight="1" x14ac:dyDescent="0.2">
      <c r="A1341" s="29">
        <v>1141</v>
      </c>
      <c r="B1341" s="29">
        <v>29</v>
      </c>
      <c r="C1341" s="29" t="s">
        <v>369</v>
      </c>
      <c r="D1341" s="29" t="s">
        <v>401</v>
      </c>
      <c r="E1341" s="29" t="s">
        <v>402</v>
      </c>
      <c r="F1341" s="29" t="s">
        <v>403</v>
      </c>
      <c r="G1341" s="29" t="s">
        <v>505</v>
      </c>
      <c r="H1341" s="29" t="s">
        <v>64</v>
      </c>
      <c r="I1341" s="29" t="s">
        <v>373</v>
      </c>
      <c r="J1341" s="29" t="s">
        <v>374</v>
      </c>
      <c r="K1341" s="30">
        <v>80111600</v>
      </c>
      <c r="L1341" s="31" t="s">
        <v>411</v>
      </c>
      <c r="M1341" s="31">
        <v>4</v>
      </c>
      <c r="N1341" s="31">
        <v>6</v>
      </c>
      <c r="O1341" s="32">
        <v>285</v>
      </c>
      <c r="P1341" s="31">
        <v>0</v>
      </c>
      <c r="Q1341" s="33" t="s">
        <v>29</v>
      </c>
      <c r="R1341" s="31">
        <v>0</v>
      </c>
      <c r="S1341" s="34">
        <v>25652333</v>
      </c>
      <c r="T1341" s="34">
        <v>25652333</v>
      </c>
      <c r="U1341" s="35">
        <v>0</v>
      </c>
      <c r="V1341" s="31">
        <v>0</v>
      </c>
      <c r="W1341" s="31" t="s">
        <v>942</v>
      </c>
      <c r="X1341" s="31" t="s">
        <v>31</v>
      </c>
      <c r="Y1341" s="31" t="s">
        <v>376</v>
      </c>
      <c r="Z1341" s="31">
        <v>3778900</v>
      </c>
      <c r="AA1341" s="29" t="s">
        <v>377</v>
      </c>
      <c r="AB1341" s="29" t="str">
        <f t="shared" si="40"/>
        <v>1141-29</v>
      </c>
      <c r="AC1341" s="29" t="str">
        <f t="shared" si="41"/>
        <v>REALIZAR LAS ACTIVIDADES REQUERIDAS PARA LA OPERACIÓN DEL PROGRAMA DE GESTIÓN AMBIENTAL EMPRESARIAL #1141-29</v>
      </c>
    </row>
    <row r="1342" spans="1:29" s="21" customFormat="1" ht="50.1" customHeight="1" x14ac:dyDescent="0.2">
      <c r="A1342" s="29">
        <v>1141</v>
      </c>
      <c r="B1342" s="29">
        <v>30</v>
      </c>
      <c r="C1342" s="29" t="s">
        <v>369</v>
      </c>
      <c r="D1342" s="29" t="s">
        <v>401</v>
      </c>
      <c r="E1342" s="29" t="s">
        <v>402</v>
      </c>
      <c r="F1342" s="29" t="s">
        <v>403</v>
      </c>
      <c r="G1342" s="29" t="s">
        <v>505</v>
      </c>
      <c r="H1342" s="29" t="s">
        <v>64</v>
      </c>
      <c r="I1342" s="29" t="s">
        <v>373</v>
      </c>
      <c r="J1342" s="29" t="s">
        <v>374</v>
      </c>
      <c r="K1342" s="30">
        <v>80111600</v>
      </c>
      <c r="L1342" s="31" t="s">
        <v>411</v>
      </c>
      <c r="M1342" s="31">
        <v>3</v>
      </c>
      <c r="N1342" s="31">
        <v>4</v>
      </c>
      <c r="O1342" s="32">
        <v>285</v>
      </c>
      <c r="P1342" s="31">
        <v>0</v>
      </c>
      <c r="Q1342" s="33" t="s">
        <v>29</v>
      </c>
      <c r="R1342" s="31">
        <v>0</v>
      </c>
      <c r="S1342" s="34">
        <v>33035200</v>
      </c>
      <c r="T1342" s="34">
        <v>33035200</v>
      </c>
      <c r="U1342" s="35">
        <v>0</v>
      </c>
      <c r="V1342" s="31">
        <v>0</v>
      </c>
      <c r="W1342" s="31" t="s">
        <v>942</v>
      </c>
      <c r="X1342" s="31" t="s">
        <v>31</v>
      </c>
      <c r="Y1342" s="31" t="s">
        <v>376</v>
      </c>
      <c r="Z1342" s="31">
        <v>3778900</v>
      </c>
      <c r="AA1342" s="29" t="s">
        <v>377</v>
      </c>
      <c r="AB1342" s="29" t="str">
        <f t="shared" si="40"/>
        <v>1141-30</v>
      </c>
      <c r="AC1342" s="29" t="str">
        <f t="shared" si="41"/>
        <v>REALIZAR LAS ACTIVIDADES REQUERIDAS PARA LA OPERACIÓN DEL PROGRAMA DE GESTIÓN AMBIENTAL EMPRESARIAL #1141-30</v>
      </c>
    </row>
    <row r="1343" spans="1:29" s="21" customFormat="1" ht="50.1" customHeight="1" x14ac:dyDescent="0.2">
      <c r="A1343" s="29">
        <v>1141</v>
      </c>
      <c r="B1343" s="29">
        <v>31</v>
      </c>
      <c r="C1343" s="29" t="s">
        <v>369</v>
      </c>
      <c r="D1343" s="29" t="s">
        <v>401</v>
      </c>
      <c r="E1343" s="29" t="s">
        <v>402</v>
      </c>
      <c r="F1343" s="29" t="s">
        <v>403</v>
      </c>
      <c r="G1343" s="29" t="s">
        <v>505</v>
      </c>
      <c r="H1343" s="29" t="s">
        <v>64</v>
      </c>
      <c r="I1343" s="29" t="s">
        <v>373</v>
      </c>
      <c r="J1343" s="29" t="s">
        <v>374</v>
      </c>
      <c r="K1343" s="30">
        <v>80111600</v>
      </c>
      <c r="L1343" s="31" t="s">
        <v>412</v>
      </c>
      <c r="M1343" s="31">
        <v>3</v>
      </c>
      <c r="N1343" s="31">
        <v>4</v>
      </c>
      <c r="O1343" s="32">
        <v>285</v>
      </c>
      <c r="P1343" s="31">
        <v>0</v>
      </c>
      <c r="Q1343" s="33" t="s">
        <v>29</v>
      </c>
      <c r="R1343" s="31">
        <v>0</v>
      </c>
      <c r="S1343" s="34">
        <v>24234500</v>
      </c>
      <c r="T1343" s="34">
        <v>24234500</v>
      </c>
      <c r="U1343" s="35">
        <v>0</v>
      </c>
      <c r="V1343" s="31">
        <v>0</v>
      </c>
      <c r="W1343" s="31" t="s">
        <v>942</v>
      </c>
      <c r="X1343" s="31" t="s">
        <v>31</v>
      </c>
      <c r="Y1343" s="31" t="s">
        <v>376</v>
      </c>
      <c r="Z1343" s="31">
        <v>3778900</v>
      </c>
      <c r="AA1343" s="29" t="s">
        <v>377</v>
      </c>
      <c r="AB1343" s="29" t="str">
        <f t="shared" si="40"/>
        <v>1141-31</v>
      </c>
      <c r="AC1343" s="29" t="str">
        <f t="shared" si="41"/>
        <v>REALIZAR LAS ACTIVIDADES REQUERIDAS PARA FOMENTAR PROYECTOS AMBIENTALES EN LA OPERACIÓN DEL PROGRAMA DE GESTIÓN AMBIENTAL EMPRESARIAL #1141-31</v>
      </c>
    </row>
    <row r="1344" spans="1:29" s="21" customFormat="1" ht="50.1" customHeight="1" x14ac:dyDescent="0.2">
      <c r="A1344" s="29">
        <v>1141</v>
      </c>
      <c r="B1344" s="29">
        <v>32</v>
      </c>
      <c r="C1344" s="29" t="s">
        <v>369</v>
      </c>
      <c r="D1344" s="29" t="s">
        <v>401</v>
      </c>
      <c r="E1344" s="29" t="s">
        <v>402</v>
      </c>
      <c r="F1344" s="29" t="s">
        <v>403</v>
      </c>
      <c r="G1344" s="29" t="s">
        <v>505</v>
      </c>
      <c r="H1344" s="29" t="s">
        <v>64</v>
      </c>
      <c r="I1344" s="29" t="s">
        <v>373</v>
      </c>
      <c r="J1344" s="29" t="s">
        <v>374</v>
      </c>
      <c r="K1344" s="30">
        <v>80111600</v>
      </c>
      <c r="L1344" s="31" t="s">
        <v>413</v>
      </c>
      <c r="M1344" s="31">
        <v>2</v>
      </c>
      <c r="N1344" s="31">
        <v>3</v>
      </c>
      <c r="O1344" s="32">
        <v>10</v>
      </c>
      <c r="P1344" s="31">
        <v>1</v>
      </c>
      <c r="Q1344" s="33" t="s">
        <v>29</v>
      </c>
      <c r="R1344" s="31">
        <v>0</v>
      </c>
      <c r="S1344" s="34">
        <v>15839767</v>
      </c>
      <c r="T1344" s="34">
        <v>15839767</v>
      </c>
      <c r="U1344" s="35">
        <v>0</v>
      </c>
      <c r="V1344" s="31">
        <v>0</v>
      </c>
      <c r="W1344" s="31" t="s">
        <v>942</v>
      </c>
      <c r="X1344" s="31" t="s">
        <v>31</v>
      </c>
      <c r="Y1344" s="31" t="s">
        <v>376</v>
      </c>
      <c r="Z1344" s="31">
        <v>3778900</v>
      </c>
      <c r="AA1344" s="29" t="s">
        <v>377</v>
      </c>
      <c r="AB1344" s="29" t="str">
        <f t="shared" si="40"/>
        <v>1141-32</v>
      </c>
      <c r="AC1344" s="29" t="str">
        <f t="shared" si="41"/>
        <v>APOYAR LA CAPTURA, CONSOLIDACIÓN Y SEGUIMIENTO DE LA INFORMACIÓN PARA EL DESARROLLO DEL INDICE DE DESEMPEÑO AMBIENTAL EMPRESARIAL. #1141-32</v>
      </c>
    </row>
    <row r="1345" spans="1:29" s="21" customFormat="1" ht="50.1" customHeight="1" x14ac:dyDescent="0.2">
      <c r="A1345" s="29">
        <v>1141</v>
      </c>
      <c r="B1345" s="29">
        <v>33</v>
      </c>
      <c r="C1345" s="29" t="s">
        <v>369</v>
      </c>
      <c r="D1345" s="29" t="s">
        <v>401</v>
      </c>
      <c r="E1345" s="29" t="s">
        <v>402</v>
      </c>
      <c r="F1345" s="29" t="s">
        <v>403</v>
      </c>
      <c r="G1345" s="29" t="s">
        <v>505</v>
      </c>
      <c r="H1345" s="29" t="s">
        <v>64</v>
      </c>
      <c r="I1345" s="29" t="s">
        <v>373</v>
      </c>
      <c r="J1345" s="29" t="s">
        <v>374</v>
      </c>
      <c r="K1345" s="30">
        <v>80111600</v>
      </c>
      <c r="L1345" s="31" t="s">
        <v>414</v>
      </c>
      <c r="M1345" s="31">
        <v>2</v>
      </c>
      <c r="N1345" s="31">
        <v>3</v>
      </c>
      <c r="O1345" s="32">
        <v>285</v>
      </c>
      <c r="P1345" s="31">
        <v>0</v>
      </c>
      <c r="Q1345" s="33" t="s">
        <v>29</v>
      </c>
      <c r="R1345" s="31">
        <v>0</v>
      </c>
      <c r="S1345" s="34">
        <v>49667800</v>
      </c>
      <c r="T1345" s="34">
        <v>49667800</v>
      </c>
      <c r="U1345" s="35">
        <v>0</v>
      </c>
      <c r="V1345" s="31">
        <v>0</v>
      </c>
      <c r="W1345" s="31" t="s">
        <v>942</v>
      </c>
      <c r="X1345" s="31" t="s">
        <v>31</v>
      </c>
      <c r="Y1345" s="31" t="s">
        <v>376</v>
      </c>
      <c r="Z1345" s="31">
        <v>3778900</v>
      </c>
      <c r="AA1345" s="29" t="s">
        <v>377</v>
      </c>
      <c r="AB1345" s="29" t="str">
        <f t="shared" si="40"/>
        <v>1141-33</v>
      </c>
      <c r="AC1345" s="29" t="str">
        <f t="shared" si="41"/>
        <v>LIDERAR LA  PLANEACIÓN E IMPLEMENTACIÓN  EN LOS NIVELES 1, 2 Y 3 DEL PROGRAMA DE GESTIÓN AMBIENTAL EMPRESARIAL #1141-33</v>
      </c>
    </row>
    <row r="1346" spans="1:29" s="21" customFormat="1" ht="50.1" customHeight="1" x14ac:dyDescent="0.2">
      <c r="A1346" s="29">
        <v>1141</v>
      </c>
      <c r="B1346" s="29">
        <v>34</v>
      </c>
      <c r="C1346" s="29" t="s">
        <v>369</v>
      </c>
      <c r="D1346" s="29" t="s">
        <v>401</v>
      </c>
      <c r="E1346" s="29" t="s">
        <v>402</v>
      </c>
      <c r="F1346" s="29" t="s">
        <v>403</v>
      </c>
      <c r="G1346" s="29" t="s">
        <v>505</v>
      </c>
      <c r="H1346" s="29" t="s">
        <v>64</v>
      </c>
      <c r="I1346" s="29" t="s">
        <v>373</v>
      </c>
      <c r="J1346" s="29" t="s">
        <v>374</v>
      </c>
      <c r="K1346" s="30">
        <v>80111600</v>
      </c>
      <c r="L1346" s="31" t="s">
        <v>415</v>
      </c>
      <c r="M1346" s="31">
        <v>3</v>
      </c>
      <c r="N1346" s="31">
        <v>5</v>
      </c>
      <c r="O1346" s="32">
        <v>285</v>
      </c>
      <c r="P1346" s="31">
        <v>0</v>
      </c>
      <c r="Q1346" s="33" t="s">
        <v>29</v>
      </c>
      <c r="R1346" s="31">
        <v>0</v>
      </c>
      <c r="S1346" s="34">
        <v>41059000</v>
      </c>
      <c r="T1346" s="34">
        <v>41059000</v>
      </c>
      <c r="U1346" s="35">
        <v>0</v>
      </c>
      <c r="V1346" s="31">
        <v>0</v>
      </c>
      <c r="W1346" s="31" t="s">
        <v>942</v>
      </c>
      <c r="X1346" s="31" t="s">
        <v>31</v>
      </c>
      <c r="Y1346" s="31" t="s">
        <v>376</v>
      </c>
      <c r="Z1346" s="31">
        <v>3778900</v>
      </c>
      <c r="AA1346" s="29" t="s">
        <v>377</v>
      </c>
      <c r="AB1346" s="29" t="str">
        <f t="shared" si="40"/>
        <v>1141-34</v>
      </c>
      <c r="AC1346" s="29" t="str">
        <f t="shared" si="41"/>
        <v>REALIZAR LAS ACTIVIDADES REQUERIDAS DE FORMACIÓN, SEGUIMIENTO Y EVALUACIÓN PARA LA OPERACIÓN DEL PROGRAMA DE GESTIÓN AMBIENTAL EMPRESARIAL #1141-34</v>
      </c>
    </row>
    <row r="1347" spans="1:29" s="21" customFormat="1" ht="50.1" customHeight="1" x14ac:dyDescent="0.2">
      <c r="A1347" s="29">
        <v>1141</v>
      </c>
      <c r="B1347" s="29">
        <v>35</v>
      </c>
      <c r="C1347" s="29" t="s">
        <v>369</v>
      </c>
      <c r="D1347" s="29" t="s">
        <v>401</v>
      </c>
      <c r="E1347" s="29" t="s">
        <v>402</v>
      </c>
      <c r="F1347" s="29" t="s">
        <v>403</v>
      </c>
      <c r="G1347" s="29" t="s">
        <v>505</v>
      </c>
      <c r="H1347" s="29" t="s">
        <v>64</v>
      </c>
      <c r="I1347" s="29" t="s">
        <v>373</v>
      </c>
      <c r="J1347" s="29" t="s">
        <v>374</v>
      </c>
      <c r="K1347" s="30">
        <v>80111600</v>
      </c>
      <c r="L1347" s="31" t="s">
        <v>411</v>
      </c>
      <c r="M1347" s="31">
        <v>4</v>
      </c>
      <c r="N1347" s="31">
        <v>5</v>
      </c>
      <c r="O1347" s="32">
        <v>285</v>
      </c>
      <c r="P1347" s="31">
        <v>0</v>
      </c>
      <c r="Q1347" s="33" t="s">
        <v>29</v>
      </c>
      <c r="R1347" s="31">
        <v>0</v>
      </c>
      <c r="S1347" s="34">
        <v>27779600</v>
      </c>
      <c r="T1347" s="34">
        <v>27779600</v>
      </c>
      <c r="U1347" s="35">
        <v>0</v>
      </c>
      <c r="V1347" s="31">
        <v>0</v>
      </c>
      <c r="W1347" s="31" t="s">
        <v>942</v>
      </c>
      <c r="X1347" s="31" t="s">
        <v>31</v>
      </c>
      <c r="Y1347" s="31" t="s">
        <v>376</v>
      </c>
      <c r="Z1347" s="31">
        <v>3778900</v>
      </c>
      <c r="AA1347" s="29" t="s">
        <v>377</v>
      </c>
      <c r="AB1347" s="29" t="str">
        <f t="shared" ref="AB1347:AB1410" si="42">+CONCATENATE(A1347,"-",B1347)</f>
        <v>1141-35</v>
      </c>
      <c r="AC1347" s="29" t="str">
        <f t="shared" ref="AC1347:AC1410" si="43">+CONCATENATE(L1347," #",AB1347)</f>
        <v>REALIZAR LAS ACTIVIDADES REQUERIDAS PARA LA OPERACIÓN DEL PROGRAMA DE GESTIÓN AMBIENTAL EMPRESARIAL #1141-35</v>
      </c>
    </row>
    <row r="1348" spans="1:29" s="21" customFormat="1" ht="50.1" customHeight="1" x14ac:dyDescent="0.2">
      <c r="A1348" s="29">
        <v>1141</v>
      </c>
      <c r="B1348" s="29">
        <v>36</v>
      </c>
      <c r="C1348" s="29" t="s">
        <v>369</v>
      </c>
      <c r="D1348" s="29" t="s">
        <v>401</v>
      </c>
      <c r="E1348" s="29" t="s">
        <v>402</v>
      </c>
      <c r="F1348" s="29" t="s">
        <v>403</v>
      </c>
      <c r="G1348" s="29" t="s">
        <v>505</v>
      </c>
      <c r="H1348" s="29" t="s">
        <v>64</v>
      </c>
      <c r="I1348" s="29" t="s">
        <v>373</v>
      </c>
      <c r="J1348" s="29" t="s">
        <v>374</v>
      </c>
      <c r="K1348" s="30">
        <v>80111600</v>
      </c>
      <c r="L1348" s="31" t="s">
        <v>1035</v>
      </c>
      <c r="M1348" s="31">
        <v>3</v>
      </c>
      <c r="N1348" s="31">
        <v>4</v>
      </c>
      <c r="O1348" s="32">
        <v>285</v>
      </c>
      <c r="P1348" s="31">
        <v>0</v>
      </c>
      <c r="Q1348" s="33" t="s">
        <v>29</v>
      </c>
      <c r="R1348" s="31">
        <v>0</v>
      </c>
      <c r="S1348" s="34">
        <v>47302667</v>
      </c>
      <c r="T1348" s="34">
        <v>47302667</v>
      </c>
      <c r="U1348" s="35">
        <v>0</v>
      </c>
      <c r="V1348" s="31">
        <v>0</v>
      </c>
      <c r="W1348" s="31" t="s">
        <v>942</v>
      </c>
      <c r="X1348" s="31" t="s">
        <v>31</v>
      </c>
      <c r="Y1348" s="31" t="s">
        <v>376</v>
      </c>
      <c r="Z1348" s="31">
        <v>3778900</v>
      </c>
      <c r="AA1348" s="29" t="s">
        <v>377</v>
      </c>
      <c r="AB1348" s="29" t="str">
        <f t="shared" si="42"/>
        <v>1141-36</v>
      </c>
      <c r="AC1348" s="29" t="str">
        <f t="shared" si="43"/>
        <v>LIDERAR LA IMPLEMENTACIÓN DE ACTIVIDADES DE GESTIÓN EN EL NIVEL 4 PREAD DEL PROGRAMA DE GESTIÓN AMBIENTAL EMPRESARIAL #1141-36</v>
      </c>
    </row>
    <row r="1349" spans="1:29" s="21" customFormat="1" ht="50.1" customHeight="1" x14ac:dyDescent="0.2">
      <c r="A1349" s="29">
        <v>1141</v>
      </c>
      <c r="B1349" s="29">
        <v>37</v>
      </c>
      <c r="C1349" s="29" t="s">
        <v>369</v>
      </c>
      <c r="D1349" s="29" t="s">
        <v>401</v>
      </c>
      <c r="E1349" s="29" t="s">
        <v>402</v>
      </c>
      <c r="F1349" s="29" t="s">
        <v>403</v>
      </c>
      <c r="G1349" s="29" t="s">
        <v>505</v>
      </c>
      <c r="H1349" s="29" t="s">
        <v>64</v>
      </c>
      <c r="I1349" s="29" t="s">
        <v>373</v>
      </c>
      <c r="J1349" s="29" t="s">
        <v>374</v>
      </c>
      <c r="K1349" s="30">
        <v>80111600</v>
      </c>
      <c r="L1349" s="31" t="s">
        <v>415</v>
      </c>
      <c r="M1349" s="31">
        <v>3</v>
      </c>
      <c r="N1349" s="31">
        <v>4</v>
      </c>
      <c r="O1349" s="32">
        <v>285</v>
      </c>
      <c r="P1349" s="31">
        <v>0</v>
      </c>
      <c r="Q1349" s="33" t="s">
        <v>29</v>
      </c>
      <c r="R1349" s="31">
        <v>0</v>
      </c>
      <c r="S1349" s="34">
        <v>41059000</v>
      </c>
      <c r="T1349" s="34">
        <v>41059000</v>
      </c>
      <c r="U1349" s="35">
        <v>0</v>
      </c>
      <c r="V1349" s="31">
        <v>0</v>
      </c>
      <c r="W1349" s="31" t="s">
        <v>942</v>
      </c>
      <c r="X1349" s="31" t="s">
        <v>31</v>
      </c>
      <c r="Y1349" s="31" t="s">
        <v>376</v>
      </c>
      <c r="Z1349" s="31">
        <v>3778900</v>
      </c>
      <c r="AA1349" s="29" t="s">
        <v>377</v>
      </c>
      <c r="AB1349" s="29" t="str">
        <f t="shared" si="42"/>
        <v>1141-37</v>
      </c>
      <c r="AC1349" s="29" t="str">
        <f t="shared" si="43"/>
        <v>REALIZAR LAS ACTIVIDADES REQUERIDAS DE FORMACIÓN, SEGUIMIENTO Y EVALUACIÓN PARA LA OPERACIÓN DEL PROGRAMA DE GESTIÓN AMBIENTAL EMPRESARIAL #1141-37</v>
      </c>
    </row>
    <row r="1350" spans="1:29" s="21" customFormat="1" ht="50.1" customHeight="1" x14ac:dyDescent="0.2">
      <c r="A1350" s="29">
        <v>1141</v>
      </c>
      <c r="B1350" s="29">
        <v>38</v>
      </c>
      <c r="C1350" s="29" t="s">
        <v>369</v>
      </c>
      <c r="D1350" s="29" t="s">
        <v>401</v>
      </c>
      <c r="E1350" s="29" t="s">
        <v>402</v>
      </c>
      <c r="F1350" s="29" t="s">
        <v>410</v>
      </c>
      <c r="G1350" s="29" t="s">
        <v>505</v>
      </c>
      <c r="H1350" s="29" t="s">
        <v>64</v>
      </c>
      <c r="I1350" s="29" t="s">
        <v>373</v>
      </c>
      <c r="J1350" s="29" t="s">
        <v>374</v>
      </c>
      <c r="K1350" s="30">
        <v>80111600</v>
      </c>
      <c r="L1350" s="31" t="s">
        <v>416</v>
      </c>
      <c r="M1350" s="31">
        <v>3</v>
      </c>
      <c r="N1350" s="31">
        <v>4</v>
      </c>
      <c r="O1350" s="32">
        <v>285</v>
      </c>
      <c r="P1350" s="31">
        <v>0</v>
      </c>
      <c r="Q1350" s="33" t="s">
        <v>29</v>
      </c>
      <c r="R1350" s="31">
        <v>0</v>
      </c>
      <c r="S1350" s="34">
        <v>48394267</v>
      </c>
      <c r="T1350" s="34">
        <v>48394267</v>
      </c>
      <c r="U1350" s="35">
        <v>0</v>
      </c>
      <c r="V1350" s="31">
        <v>0</v>
      </c>
      <c r="W1350" s="31" t="s">
        <v>942</v>
      </c>
      <c r="X1350" s="31" t="s">
        <v>31</v>
      </c>
      <c r="Y1350" s="31" t="s">
        <v>376</v>
      </c>
      <c r="Z1350" s="31">
        <v>3778900</v>
      </c>
      <c r="AA1350" s="29" t="s">
        <v>377</v>
      </c>
      <c r="AB1350" s="29" t="str">
        <f t="shared" si="42"/>
        <v>1141-38</v>
      </c>
      <c r="AC1350" s="29" t="str">
        <f t="shared" si="43"/>
        <v>ORIENTAR LAS ACCIONES NECESARIAS PARA LA IMPLEMENTACIÓN DE LOS PROYECTOS AMBIENTALES EMPRESARIALES EN EL MARCO DE LA PRODUCCIÓN Y CONSUMO SOSTENIBLE. #1141-38</v>
      </c>
    </row>
    <row r="1351" spans="1:29" s="21" customFormat="1" ht="50.1" customHeight="1" x14ac:dyDescent="0.2">
      <c r="A1351" s="29">
        <v>1141</v>
      </c>
      <c r="B1351" s="29">
        <v>39</v>
      </c>
      <c r="C1351" s="29" t="s">
        <v>369</v>
      </c>
      <c r="D1351" s="29" t="s">
        <v>401</v>
      </c>
      <c r="E1351" s="29" t="s">
        <v>402</v>
      </c>
      <c r="F1351" s="29" t="s">
        <v>410</v>
      </c>
      <c r="G1351" s="29" t="s">
        <v>505</v>
      </c>
      <c r="H1351" s="29" t="s">
        <v>393</v>
      </c>
      <c r="I1351" s="29" t="s">
        <v>72</v>
      </c>
      <c r="J1351" s="29" t="s">
        <v>394</v>
      </c>
      <c r="K1351" s="30">
        <v>80141600</v>
      </c>
      <c r="L1351" s="31" t="s">
        <v>110</v>
      </c>
      <c r="M1351" s="31">
        <v>4</v>
      </c>
      <c r="N1351" s="31">
        <v>5</v>
      </c>
      <c r="O1351" s="32">
        <v>10</v>
      </c>
      <c r="P1351" s="31">
        <v>1</v>
      </c>
      <c r="Q1351" s="33" t="s">
        <v>29</v>
      </c>
      <c r="R1351" s="31">
        <v>0</v>
      </c>
      <c r="S1351" s="34">
        <v>33000000</v>
      </c>
      <c r="T1351" s="34">
        <v>33000000</v>
      </c>
      <c r="U1351" s="35">
        <v>0</v>
      </c>
      <c r="V1351" s="31">
        <v>0</v>
      </c>
      <c r="W1351" s="31" t="s">
        <v>942</v>
      </c>
      <c r="X1351" s="31" t="s">
        <v>31</v>
      </c>
      <c r="Y1351" s="31" t="s">
        <v>376</v>
      </c>
      <c r="Z1351" s="31">
        <v>3778900</v>
      </c>
      <c r="AA1351" s="29" t="s">
        <v>377</v>
      </c>
      <c r="AB1351" s="29" t="str">
        <f t="shared" si="42"/>
        <v>1141-39</v>
      </c>
      <c r="AC1351" s="29" t="str">
        <f t="shared" si="43"/>
        <v>CONTRATAR LAS ACCIONES COMUNICATIVAS QUE PERMITAN DIVULGAR LOS EVENTOS, CAMPAÑAS Y MENSAJES INSTITUCIONALES DE LA SECRETARÍA DISTRITAL DE AMBIENTE  #1141-39</v>
      </c>
    </row>
    <row r="1352" spans="1:29" s="21" customFormat="1" ht="50.1" customHeight="1" x14ac:dyDescent="0.2">
      <c r="A1352" s="29">
        <v>1141</v>
      </c>
      <c r="B1352" s="29">
        <v>40</v>
      </c>
      <c r="C1352" s="29" t="s">
        <v>369</v>
      </c>
      <c r="D1352" s="29" t="s">
        <v>401</v>
      </c>
      <c r="E1352" s="29" t="s">
        <v>402</v>
      </c>
      <c r="F1352" s="29" t="s">
        <v>410</v>
      </c>
      <c r="G1352" s="29" t="s">
        <v>505</v>
      </c>
      <c r="H1352" s="29" t="s">
        <v>64</v>
      </c>
      <c r="I1352" s="29" t="s">
        <v>373</v>
      </c>
      <c r="J1352" s="29" t="s">
        <v>374</v>
      </c>
      <c r="K1352" s="30">
        <v>80111600</v>
      </c>
      <c r="L1352" s="31" t="s">
        <v>417</v>
      </c>
      <c r="M1352" s="31">
        <v>2</v>
      </c>
      <c r="N1352" s="31">
        <v>3</v>
      </c>
      <c r="O1352" s="32">
        <v>285</v>
      </c>
      <c r="P1352" s="31">
        <v>0</v>
      </c>
      <c r="Q1352" s="33" t="s">
        <v>29</v>
      </c>
      <c r="R1352" s="31">
        <v>0</v>
      </c>
      <c r="S1352" s="34">
        <v>44662000</v>
      </c>
      <c r="T1352" s="34">
        <v>44662000</v>
      </c>
      <c r="U1352" s="35">
        <v>0</v>
      </c>
      <c r="V1352" s="31">
        <v>0</v>
      </c>
      <c r="W1352" s="31" t="s">
        <v>942</v>
      </c>
      <c r="X1352" s="31" t="s">
        <v>31</v>
      </c>
      <c r="Y1352" s="31" t="s">
        <v>376</v>
      </c>
      <c r="Z1352" s="31">
        <v>3778900</v>
      </c>
      <c r="AA1352" s="29" t="s">
        <v>377</v>
      </c>
      <c r="AB1352" s="29" t="str">
        <f t="shared" si="42"/>
        <v>1141-40</v>
      </c>
      <c r="AC1352" s="29" t="str">
        <f t="shared" si="43"/>
        <v>GESTIONAR LA ACTUALIZACIÓN DE LA POLITICA DE PRODUCCIÓN Y CONSUMO SOSTENIBLE  #1141-40</v>
      </c>
    </row>
    <row r="1353" spans="1:29" s="21" customFormat="1" ht="50.1" customHeight="1" x14ac:dyDescent="0.2">
      <c r="A1353" s="29">
        <v>1141</v>
      </c>
      <c r="B1353" s="29">
        <v>41</v>
      </c>
      <c r="C1353" s="29" t="s">
        <v>369</v>
      </c>
      <c r="D1353" s="29" t="s">
        <v>401</v>
      </c>
      <c r="E1353" s="29" t="s">
        <v>402</v>
      </c>
      <c r="F1353" s="29" t="s">
        <v>410</v>
      </c>
      <c r="G1353" s="29" t="s">
        <v>505</v>
      </c>
      <c r="H1353" s="29" t="s">
        <v>64</v>
      </c>
      <c r="I1353" s="29" t="s">
        <v>373</v>
      </c>
      <c r="J1353" s="29" t="s">
        <v>374</v>
      </c>
      <c r="K1353" s="30">
        <v>80111600</v>
      </c>
      <c r="L1353" s="31" t="s">
        <v>418</v>
      </c>
      <c r="M1353" s="31">
        <v>3</v>
      </c>
      <c r="N1353" s="31">
        <v>3</v>
      </c>
      <c r="O1353" s="32">
        <v>285</v>
      </c>
      <c r="P1353" s="31">
        <v>0</v>
      </c>
      <c r="Q1353" s="33" t="s">
        <v>29</v>
      </c>
      <c r="R1353" s="31">
        <v>0</v>
      </c>
      <c r="S1353" s="34">
        <v>24149467</v>
      </c>
      <c r="T1353" s="34">
        <v>24149467</v>
      </c>
      <c r="U1353" s="35">
        <v>0</v>
      </c>
      <c r="V1353" s="31">
        <v>0</v>
      </c>
      <c r="W1353" s="31" t="s">
        <v>942</v>
      </c>
      <c r="X1353" s="31" t="s">
        <v>31</v>
      </c>
      <c r="Y1353" s="31" t="s">
        <v>376</v>
      </c>
      <c r="Z1353" s="31">
        <v>3778900</v>
      </c>
      <c r="AA1353" s="29" t="s">
        <v>377</v>
      </c>
      <c r="AB1353" s="29" t="str">
        <f t="shared" si="42"/>
        <v>1141-41</v>
      </c>
      <c r="AC1353" s="29" t="str">
        <f t="shared" si="43"/>
        <v>REALIZAR LAS ACTIVIDADES REQUERIDAS PARA LA IMPLEMENTACIÓN DE PROYECTOS AMBIENTALES EMPRESARIALES  EN EL MARCO DE LA PRODUCCIÓN SOSTENIBLE #1141-41</v>
      </c>
    </row>
    <row r="1354" spans="1:29" s="21" customFormat="1" ht="50.1" customHeight="1" x14ac:dyDescent="0.2">
      <c r="A1354" s="29">
        <v>1141</v>
      </c>
      <c r="B1354" s="29">
        <v>42</v>
      </c>
      <c r="C1354" s="29" t="s">
        <v>369</v>
      </c>
      <c r="D1354" s="29" t="s">
        <v>401</v>
      </c>
      <c r="E1354" s="29" t="s">
        <v>402</v>
      </c>
      <c r="F1354" s="29" t="s">
        <v>403</v>
      </c>
      <c r="G1354" s="29" t="s">
        <v>505</v>
      </c>
      <c r="H1354" s="29" t="s">
        <v>64</v>
      </c>
      <c r="I1354" s="29" t="s">
        <v>373</v>
      </c>
      <c r="J1354" s="29" t="s">
        <v>374</v>
      </c>
      <c r="K1354" s="30">
        <v>80111600</v>
      </c>
      <c r="L1354" s="31" t="s">
        <v>412</v>
      </c>
      <c r="M1354" s="31">
        <v>3</v>
      </c>
      <c r="N1354" s="31">
        <v>4</v>
      </c>
      <c r="O1354" s="32">
        <v>285</v>
      </c>
      <c r="P1354" s="31">
        <v>0</v>
      </c>
      <c r="Q1354" s="33" t="s">
        <v>29</v>
      </c>
      <c r="R1354" s="31">
        <v>0</v>
      </c>
      <c r="S1354" s="34">
        <v>24234500</v>
      </c>
      <c r="T1354" s="34">
        <v>24234500</v>
      </c>
      <c r="U1354" s="35">
        <v>0</v>
      </c>
      <c r="V1354" s="31">
        <v>0</v>
      </c>
      <c r="W1354" s="31" t="s">
        <v>942</v>
      </c>
      <c r="X1354" s="31" t="s">
        <v>31</v>
      </c>
      <c r="Y1354" s="31" t="s">
        <v>376</v>
      </c>
      <c r="Z1354" s="31">
        <v>3778900</v>
      </c>
      <c r="AA1354" s="29" t="s">
        <v>377</v>
      </c>
      <c r="AB1354" s="29" t="str">
        <f t="shared" si="42"/>
        <v>1141-42</v>
      </c>
      <c r="AC1354" s="29" t="str">
        <f t="shared" si="43"/>
        <v>REALIZAR LAS ACTIVIDADES REQUERIDAS PARA FOMENTAR PROYECTOS AMBIENTALES EN LA OPERACIÓN DEL PROGRAMA DE GESTIÓN AMBIENTAL EMPRESARIAL #1141-42</v>
      </c>
    </row>
    <row r="1355" spans="1:29" s="21" customFormat="1" ht="50.1" customHeight="1" x14ac:dyDescent="0.2">
      <c r="A1355" s="29">
        <v>1141</v>
      </c>
      <c r="B1355" s="29">
        <v>43</v>
      </c>
      <c r="C1355" s="29" t="s">
        <v>369</v>
      </c>
      <c r="D1355" s="29" t="s">
        <v>401</v>
      </c>
      <c r="E1355" s="29" t="s">
        <v>402</v>
      </c>
      <c r="F1355" s="29" t="s">
        <v>410</v>
      </c>
      <c r="G1355" s="29" t="s">
        <v>505</v>
      </c>
      <c r="H1355" s="29" t="s">
        <v>64</v>
      </c>
      <c r="I1355" s="29" t="s">
        <v>373</v>
      </c>
      <c r="J1355" s="29" t="s">
        <v>374</v>
      </c>
      <c r="K1355" s="30">
        <v>80111600</v>
      </c>
      <c r="L1355" s="31" t="s">
        <v>418</v>
      </c>
      <c r="M1355" s="31">
        <v>3</v>
      </c>
      <c r="N1355" s="31">
        <v>3</v>
      </c>
      <c r="O1355" s="32">
        <v>285</v>
      </c>
      <c r="P1355" s="31">
        <v>0</v>
      </c>
      <c r="Q1355" s="33" t="s">
        <v>29</v>
      </c>
      <c r="R1355" s="31">
        <v>0</v>
      </c>
      <c r="S1355" s="34">
        <v>24234500</v>
      </c>
      <c r="T1355" s="34">
        <v>24234500</v>
      </c>
      <c r="U1355" s="35">
        <v>0</v>
      </c>
      <c r="V1355" s="31">
        <v>0</v>
      </c>
      <c r="W1355" s="31" t="s">
        <v>942</v>
      </c>
      <c r="X1355" s="31" t="s">
        <v>31</v>
      </c>
      <c r="Y1355" s="31" t="s">
        <v>376</v>
      </c>
      <c r="Z1355" s="31">
        <v>3778900</v>
      </c>
      <c r="AA1355" s="29" t="s">
        <v>377</v>
      </c>
      <c r="AB1355" s="29" t="str">
        <f t="shared" si="42"/>
        <v>1141-43</v>
      </c>
      <c r="AC1355" s="29" t="str">
        <f t="shared" si="43"/>
        <v>REALIZAR LAS ACTIVIDADES REQUERIDAS PARA LA IMPLEMENTACIÓN DE PROYECTOS AMBIENTALES EMPRESARIALES  EN EL MARCO DE LA PRODUCCIÓN SOSTENIBLE #1141-43</v>
      </c>
    </row>
    <row r="1356" spans="1:29" s="21" customFormat="1" ht="50.1" customHeight="1" x14ac:dyDescent="0.2">
      <c r="A1356" s="29">
        <v>1141</v>
      </c>
      <c r="B1356" s="29">
        <v>44</v>
      </c>
      <c r="C1356" s="29" t="s">
        <v>369</v>
      </c>
      <c r="D1356" s="29" t="s">
        <v>401</v>
      </c>
      <c r="E1356" s="29" t="s">
        <v>402</v>
      </c>
      <c r="F1356" s="29" t="s">
        <v>410</v>
      </c>
      <c r="G1356" s="29" t="s">
        <v>505</v>
      </c>
      <c r="H1356" s="29" t="s">
        <v>64</v>
      </c>
      <c r="I1356" s="29" t="s">
        <v>373</v>
      </c>
      <c r="J1356" s="29" t="s">
        <v>374</v>
      </c>
      <c r="K1356" s="30">
        <v>80111600</v>
      </c>
      <c r="L1356" s="31" t="s">
        <v>419</v>
      </c>
      <c r="M1356" s="31">
        <v>2</v>
      </c>
      <c r="N1356" s="31">
        <v>4</v>
      </c>
      <c r="O1356" s="32">
        <v>285</v>
      </c>
      <c r="P1356" s="31">
        <v>0</v>
      </c>
      <c r="Q1356" s="33" t="s">
        <v>29</v>
      </c>
      <c r="R1356" s="31">
        <v>0</v>
      </c>
      <c r="S1356" s="34">
        <v>41402000</v>
      </c>
      <c r="T1356" s="34">
        <v>41402000</v>
      </c>
      <c r="U1356" s="35">
        <v>0</v>
      </c>
      <c r="V1356" s="31">
        <v>0</v>
      </c>
      <c r="W1356" s="31" t="s">
        <v>942</v>
      </c>
      <c r="X1356" s="31" t="s">
        <v>31</v>
      </c>
      <c r="Y1356" s="31" t="s">
        <v>376</v>
      </c>
      <c r="Z1356" s="31">
        <v>3778900</v>
      </c>
      <c r="AA1356" s="29" t="s">
        <v>377</v>
      </c>
      <c r="AB1356" s="29" t="str">
        <f t="shared" si="42"/>
        <v>1141-44</v>
      </c>
      <c r="AC1356" s="29" t="str">
        <f t="shared" si="43"/>
        <v>GESTIONAR  EL DESARROLLO DE LOS TRÁMITES MISIONALES EN MATERIA DE REGISTRO ÚNICO AMBIENTAL, DEPARTAMENTOS DE GESTIÓN AMBIENTAL, INCENTIVOS TRIBUTARIOS Y  OTROS EN EL ÁMBITO DE LA GESTIÓN DE LA PRODUCCIÓN Y CONSUMO SOSTENIBLE #1141-44</v>
      </c>
    </row>
    <row r="1357" spans="1:29" s="21" customFormat="1" ht="50.1" customHeight="1" x14ac:dyDescent="0.2">
      <c r="A1357" s="29">
        <v>1141</v>
      </c>
      <c r="B1357" s="29">
        <v>45</v>
      </c>
      <c r="C1357" s="29" t="s">
        <v>369</v>
      </c>
      <c r="D1357" s="29" t="s">
        <v>401</v>
      </c>
      <c r="E1357" s="29" t="s">
        <v>402</v>
      </c>
      <c r="F1357" s="29" t="s">
        <v>403</v>
      </c>
      <c r="G1357" s="29" t="s">
        <v>505</v>
      </c>
      <c r="H1357" s="29" t="s">
        <v>64</v>
      </c>
      <c r="I1357" s="29" t="s">
        <v>373</v>
      </c>
      <c r="J1357" s="29" t="s">
        <v>374</v>
      </c>
      <c r="K1357" s="30">
        <v>80111600</v>
      </c>
      <c r="L1357" s="31" t="s">
        <v>1990</v>
      </c>
      <c r="M1357" s="31">
        <v>8</v>
      </c>
      <c r="N1357" s="31">
        <v>10</v>
      </c>
      <c r="O1357" s="32">
        <v>1</v>
      </c>
      <c r="P1357" s="31">
        <v>1</v>
      </c>
      <c r="Q1357" s="33" t="s">
        <v>29</v>
      </c>
      <c r="R1357" s="31">
        <v>0</v>
      </c>
      <c r="S1357" s="34">
        <v>0</v>
      </c>
      <c r="T1357" s="34">
        <v>0</v>
      </c>
      <c r="U1357" s="35">
        <v>0</v>
      </c>
      <c r="V1357" s="31">
        <v>0</v>
      </c>
      <c r="W1357" s="31" t="s">
        <v>942</v>
      </c>
      <c r="X1357" s="31" t="s">
        <v>31</v>
      </c>
      <c r="Y1357" s="31" t="s">
        <v>376</v>
      </c>
      <c r="Z1357" s="31">
        <v>3778900</v>
      </c>
      <c r="AA1357" s="29" t="s">
        <v>377</v>
      </c>
      <c r="AB1357" s="29" t="str">
        <f t="shared" si="42"/>
        <v>1141-45</v>
      </c>
      <c r="AC1357" s="29" t="str">
        <f t="shared" si="43"/>
        <v>APOYAR LAS ACTIVIDADES REQUERIDAS PARA LA IMPLEMENTACIÓN DE PROYECTOS AMBIENTALES EMPRESARIALES  Y LA PROMOCIÓN  Y COMUNICACIÓN  DE ESTRATEGIAS DE PRODUCCIÓN Y CONSUMO SOSTENIBLE EN EL DISTRITO (SALDO) #1141-45</v>
      </c>
    </row>
    <row r="1358" spans="1:29" s="21" customFormat="1" ht="50.1" customHeight="1" x14ac:dyDescent="0.2">
      <c r="A1358" s="29">
        <v>1141</v>
      </c>
      <c r="B1358" s="29">
        <v>46</v>
      </c>
      <c r="C1358" s="29" t="s">
        <v>369</v>
      </c>
      <c r="D1358" s="29" t="s">
        <v>401</v>
      </c>
      <c r="E1358" s="29" t="s">
        <v>402</v>
      </c>
      <c r="F1358" s="29" t="s">
        <v>410</v>
      </c>
      <c r="G1358" s="29" t="s">
        <v>505</v>
      </c>
      <c r="H1358" s="29" t="s">
        <v>64</v>
      </c>
      <c r="I1358" s="29" t="s">
        <v>373</v>
      </c>
      <c r="J1358" s="29" t="s">
        <v>374</v>
      </c>
      <c r="K1358" s="30">
        <v>80111600</v>
      </c>
      <c r="L1358" s="31" t="s">
        <v>1991</v>
      </c>
      <c r="M1358" s="31">
        <v>8</v>
      </c>
      <c r="N1358" s="31">
        <v>10</v>
      </c>
      <c r="O1358" s="32">
        <v>1</v>
      </c>
      <c r="P1358" s="31">
        <v>1</v>
      </c>
      <c r="Q1358" s="33" t="s">
        <v>29</v>
      </c>
      <c r="R1358" s="31">
        <v>0</v>
      </c>
      <c r="S1358" s="34">
        <v>0</v>
      </c>
      <c r="T1358" s="34">
        <v>0</v>
      </c>
      <c r="U1358" s="35">
        <v>0</v>
      </c>
      <c r="V1358" s="31">
        <v>0</v>
      </c>
      <c r="W1358" s="31" t="s">
        <v>942</v>
      </c>
      <c r="X1358" s="31" t="s">
        <v>31</v>
      </c>
      <c r="Y1358" s="31" t="s">
        <v>376</v>
      </c>
      <c r="Z1358" s="31">
        <v>3778900</v>
      </c>
      <c r="AA1358" s="29" t="s">
        <v>377</v>
      </c>
      <c r="AB1358" s="29" t="str">
        <f t="shared" si="42"/>
        <v>1141-46</v>
      </c>
      <c r="AC1358" s="29" t="str">
        <f t="shared" si="43"/>
        <v>APOYAR EL PROCESO DE ACTUALIZACIÓN DE LA POLITICA DE PRODUCCIÓN Y CONSUMO SOSTENIBLE E IMPLEMENTACIÓN DEL PROGRAMA DISTRITAL DE NEGOCIOS VERDES (SALDO) #1141-46</v>
      </c>
    </row>
    <row r="1359" spans="1:29" s="21" customFormat="1" ht="50.1" customHeight="1" x14ac:dyDescent="0.2">
      <c r="A1359" s="29">
        <v>1141</v>
      </c>
      <c r="B1359" s="29">
        <v>47</v>
      </c>
      <c r="C1359" s="29" t="s">
        <v>369</v>
      </c>
      <c r="D1359" s="29" t="s">
        <v>401</v>
      </c>
      <c r="E1359" s="29" t="s">
        <v>402</v>
      </c>
      <c r="F1359" s="29" t="s">
        <v>410</v>
      </c>
      <c r="G1359" s="29" t="s">
        <v>505</v>
      </c>
      <c r="H1359" s="29" t="s">
        <v>64</v>
      </c>
      <c r="I1359" s="29" t="s">
        <v>373</v>
      </c>
      <c r="J1359" s="29" t="s">
        <v>374</v>
      </c>
      <c r="K1359" s="30">
        <v>80111600</v>
      </c>
      <c r="L1359" s="31" t="s">
        <v>420</v>
      </c>
      <c r="M1359" s="31">
        <v>3</v>
      </c>
      <c r="N1359" s="31">
        <v>4</v>
      </c>
      <c r="O1359" s="32">
        <v>285</v>
      </c>
      <c r="P1359" s="31">
        <v>0</v>
      </c>
      <c r="Q1359" s="33" t="s">
        <v>29</v>
      </c>
      <c r="R1359" s="31">
        <v>0</v>
      </c>
      <c r="S1359" s="34">
        <v>29312800</v>
      </c>
      <c r="T1359" s="34">
        <v>29312800</v>
      </c>
      <c r="U1359" s="35">
        <v>0</v>
      </c>
      <c r="V1359" s="31">
        <v>0</v>
      </c>
      <c r="W1359" s="31" t="s">
        <v>942</v>
      </c>
      <c r="X1359" s="31" t="s">
        <v>31</v>
      </c>
      <c r="Y1359" s="31" t="s">
        <v>376</v>
      </c>
      <c r="Z1359" s="31">
        <v>3778900</v>
      </c>
      <c r="AA1359" s="29" t="s">
        <v>377</v>
      </c>
      <c r="AB1359" s="29" t="str">
        <f t="shared" si="42"/>
        <v>1141-47</v>
      </c>
      <c r="AC1359" s="29" t="str">
        <f t="shared" si="43"/>
        <v>APOYAR LA GESTION NECESARIA PARA EL DESARROLLO DE LOS TRÁMITES MISIONALES EN MATERIA DE REGISTRO ÚNICO AMBIENTAL, DEPARTAMENTOS DE GESTIÓN AMBIENTAL, INCENTIVOS TRIBUTARIOS Y OTROS EN EL ÁMBITO DE LA GESTIÓN DE LA PRODUCCIÓN Y CONSUMO SOSTENIBLE  #1141-47</v>
      </c>
    </row>
    <row r="1360" spans="1:29" s="21" customFormat="1" ht="50.1" customHeight="1" x14ac:dyDescent="0.2">
      <c r="A1360" s="29">
        <v>1141</v>
      </c>
      <c r="B1360" s="29">
        <v>48</v>
      </c>
      <c r="C1360" s="29" t="s">
        <v>369</v>
      </c>
      <c r="D1360" s="29" t="s">
        <v>401</v>
      </c>
      <c r="E1360" s="29" t="s">
        <v>402</v>
      </c>
      <c r="F1360" s="29" t="s">
        <v>403</v>
      </c>
      <c r="G1360" s="29" t="s">
        <v>505</v>
      </c>
      <c r="H1360" s="29" t="s">
        <v>64</v>
      </c>
      <c r="I1360" s="29" t="s">
        <v>373</v>
      </c>
      <c r="J1360" s="29" t="s">
        <v>374</v>
      </c>
      <c r="K1360" s="30">
        <v>80111600</v>
      </c>
      <c r="L1360" s="31" t="s">
        <v>413</v>
      </c>
      <c r="M1360" s="31">
        <v>3</v>
      </c>
      <c r="N1360" s="31">
        <v>5</v>
      </c>
      <c r="O1360" s="32">
        <v>10</v>
      </c>
      <c r="P1360" s="31">
        <v>1</v>
      </c>
      <c r="Q1360" s="33" t="s">
        <v>29</v>
      </c>
      <c r="R1360" s="31">
        <v>0</v>
      </c>
      <c r="S1360" s="34">
        <v>14114033</v>
      </c>
      <c r="T1360" s="34">
        <v>14114033</v>
      </c>
      <c r="U1360" s="35">
        <v>0</v>
      </c>
      <c r="V1360" s="31">
        <v>0</v>
      </c>
      <c r="W1360" s="31" t="s">
        <v>942</v>
      </c>
      <c r="X1360" s="31" t="s">
        <v>31</v>
      </c>
      <c r="Y1360" s="31" t="s">
        <v>376</v>
      </c>
      <c r="Z1360" s="31">
        <v>3778900</v>
      </c>
      <c r="AA1360" s="29" t="s">
        <v>377</v>
      </c>
      <c r="AB1360" s="29" t="str">
        <f t="shared" si="42"/>
        <v>1141-48</v>
      </c>
      <c r="AC1360" s="29" t="str">
        <f t="shared" si="43"/>
        <v>APOYAR LA CAPTURA, CONSOLIDACIÓN Y SEGUIMIENTO DE LA INFORMACIÓN PARA EL DESARROLLO DEL INDICE DE DESEMPEÑO AMBIENTAL EMPRESARIAL. #1141-48</v>
      </c>
    </row>
    <row r="1361" spans="1:29" s="21" customFormat="1" ht="50.1" customHeight="1" x14ac:dyDescent="0.2">
      <c r="A1361" s="29">
        <v>1141</v>
      </c>
      <c r="B1361" s="29">
        <v>49</v>
      </c>
      <c r="C1361" s="29" t="s">
        <v>369</v>
      </c>
      <c r="D1361" s="29" t="s">
        <v>401</v>
      </c>
      <c r="E1361" s="29" t="s">
        <v>402</v>
      </c>
      <c r="F1361" s="29" t="s">
        <v>403</v>
      </c>
      <c r="G1361" s="29" t="s">
        <v>505</v>
      </c>
      <c r="H1361" s="29" t="s">
        <v>64</v>
      </c>
      <c r="I1361" s="29" t="s">
        <v>373</v>
      </c>
      <c r="J1361" s="29" t="s">
        <v>374</v>
      </c>
      <c r="K1361" s="30">
        <v>80111600</v>
      </c>
      <c r="L1361" s="31" t="s">
        <v>413</v>
      </c>
      <c r="M1361" s="31">
        <v>3</v>
      </c>
      <c r="N1361" s="31">
        <v>5</v>
      </c>
      <c r="O1361" s="32">
        <v>10</v>
      </c>
      <c r="P1361" s="31">
        <v>1</v>
      </c>
      <c r="Q1361" s="33" t="s">
        <v>29</v>
      </c>
      <c r="R1361" s="31">
        <v>0</v>
      </c>
      <c r="S1361" s="34">
        <v>18490000</v>
      </c>
      <c r="T1361" s="34">
        <v>18490000</v>
      </c>
      <c r="U1361" s="35">
        <v>0</v>
      </c>
      <c r="V1361" s="31">
        <v>0</v>
      </c>
      <c r="W1361" s="31" t="s">
        <v>942</v>
      </c>
      <c r="X1361" s="31" t="s">
        <v>31</v>
      </c>
      <c r="Y1361" s="31" t="s">
        <v>376</v>
      </c>
      <c r="Z1361" s="31">
        <v>3778900</v>
      </c>
      <c r="AA1361" s="29" t="s">
        <v>377</v>
      </c>
      <c r="AB1361" s="29" t="str">
        <f t="shared" si="42"/>
        <v>1141-49</v>
      </c>
      <c r="AC1361" s="29" t="str">
        <f t="shared" si="43"/>
        <v>APOYAR LA CAPTURA, CONSOLIDACIÓN Y SEGUIMIENTO DE LA INFORMACIÓN PARA EL DESARROLLO DEL INDICE DE DESEMPEÑO AMBIENTAL EMPRESARIAL. #1141-49</v>
      </c>
    </row>
    <row r="1362" spans="1:29" s="21" customFormat="1" ht="50.1" customHeight="1" x14ac:dyDescent="0.2">
      <c r="A1362" s="29">
        <v>1141</v>
      </c>
      <c r="B1362" s="29">
        <v>50</v>
      </c>
      <c r="C1362" s="29" t="s">
        <v>369</v>
      </c>
      <c r="D1362" s="29" t="s">
        <v>401</v>
      </c>
      <c r="E1362" s="29" t="s">
        <v>402</v>
      </c>
      <c r="F1362" s="29" t="s">
        <v>403</v>
      </c>
      <c r="G1362" s="29" t="s">
        <v>505</v>
      </c>
      <c r="H1362" s="29" t="s">
        <v>64</v>
      </c>
      <c r="I1362" s="29" t="s">
        <v>373</v>
      </c>
      <c r="J1362" s="29" t="s">
        <v>374</v>
      </c>
      <c r="K1362" s="30">
        <v>80111600</v>
      </c>
      <c r="L1362" s="31" t="s">
        <v>421</v>
      </c>
      <c r="M1362" s="31">
        <v>2</v>
      </c>
      <c r="N1362" s="31">
        <v>3</v>
      </c>
      <c r="O1362" s="32">
        <v>285</v>
      </c>
      <c r="P1362" s="31">
        <v>0</v>
      </c>
      <c r="Q1362" s="33" t="s">
        <v>29</v>
      </c>
      <c r="R1362" s="31">
        <v>0</v>
      </c>
      <c r="S1362" s="34">
        <v>24234500</v>
      </c>
      <c r="T1362" s="34">
        <v>24234500</v>
      </c>
      <c r="U1362" s="35">
        <v>0</v>
      </c>
      <c r="V1362" s="31">
        <v>0</v>
      </c>
      <c r="W1362" s="31" t="s">
        <v>942</v>
      </c>
      <c r="X1362" s="31" t="s">
        <v>31</v>
      </c>
      <c r="Y1362" s="31" t="s">
        <v>376</v>
      </c>
      <c r="Z1362" s="31">
        <v>3778900</v>
      </c>
      <c r="AA1362" s="29" t="s">
        <v>377</v>
      </c>
      <c r="AB1362" s="29" t="str">
        <f t="shared" si="42"/>
        <v>1141-50</v>
      </c>
      <c r="AC1362" s="29" t="str">
        <f t="shared" si="43"/>
        <v>REALIZAR LA GEOREFERENCIACIÓN DE LA INFORMACIÓN REQUERIDA PARA LA OPERACIÓN DEL GRUPO DE GESTIÓN AMBIENTAL EMPRESARIAL #1141-50</v>
      </c>
    </row>
    <row r="1363" spans="1:29" s="21" customFormat="1" ht="50.1" customHeight="1" x14ac:dyDescent="0.2">
      <c r="A1363" s="29">
        <v>1141</v>
      </c>
      <c r="B1363" s="29">
        <v>51</v>
      </c>
      <c r="C1363" s="29" t="s">
        <v>369</v>
      </c>
      <c r="D1363" s="29" t="s">
        <v>401</v>
      </c>
      <c r="E1363" s="29" t="s">
        <v>402</v>
      </c>
      <c r="F1363" s="29" t="s">
        <v>403</v>
      </c>
      <c r="G1363" s="29" t="s">
        <v>505</v>
      </c>
      <c r="H1363" s="29" t="s">
        <v>64</v>
      </c>
      <c r="I1363" s="29" t="s">
        <v>373</v>
      </c>
      <c r="J1363" s="29" t="s">
        <v>374</v>
      </c>
      <c r="K1363" s="30">
        <v>80111600</v>
      </c>
      <c r="L1363" s="31" t="s">
        <v>422</v>
      </c>
      <c r="M1363" s="31">
        <v>2</v>
      </c>
      <c r="N1363" s="31">
        <v>3</v>
      </c>
      <c r="O1363" s="32">
        <v>11</v>
      </c>
      <c r="P1363" s="31">
        <v>1</v>
      </c>
      <c r="Q1363" s="33" t="s">
        <v>29</v>
      </c>
      <c r="R1363" s="31">
        <v>0</v>
      </c>
      <c r="S1363" s="34">
        <v>33198967</v>
      </c>
      <c r="T1363" s="34">
        <v>33198967</v>
      </c>
      <c r="U1363" s="35">
        <v>0</v>
      </c>
      <c r="V1363" s="31">
        <v>0</v>
      </c>
      <c r="W1363" s="31" t="s">
        <v>942</v>
      </c>
      <c r="X1363" s="31" t="s">
        <v>31</v>
      </c>
      <c r="Y1363" s="31" t="s">
        <v>376</v>
      </c>
      <c r="Z1363" s="31">
        <v>3778900</v>
      </c>
      <c r="AA1363" s="29" t="s">
        <v>377</v>
      </c>
      <c r="AB1363" s="29" t="str">
        <f t="shared" si="42"/>
        <v>1141-51</v>
      </c>
      <c r="AC1363" s="29" t="str">
        <f t="shared" si="43"/>
        <v>REALIZAR EL ANÁLISIS, SEGUIMIENTO Y REPORTE DE LOS PROCESOS DE PLANEACIÓN EN LOS COMPONENTES FÍSICOS Y PRESUPUESTALES QUE SE REQUIERAN PARA EL CUMPLIMIENTO DE LAS ACCIONES EN EL MARCO DE LA GESTIÓN AMBIENTAL URBANA #1141-51</v>
      </c>
    </row>
    <row r="1364" spans="1:29" s="21" customFormat="1" ht="50.1" customHeight="1" x14ac:dyDescent="0.2">
      <c r="A1364" s="29">
        <v>1141</v>
      </c>
      <c r="B1364" s="29">
        <v>52</v>
      </c>
      <c r="C1364" s="29" t="s">
        <v>369</v>
      </c>
      <c r="D1364" s="29" t="s">
        <v>401</v>
      </c>
      <c r="E1364" s="29" t="s">
        <v>402</v>
      </c>
      <c r="F1364" s="29" t="s">
        <v>423</v>
      </c>
      <c r="G1364" s="29" t="s">
        <v>505</v>
      </c>
      <c r="H1364" s="29" t="s">
        <v>64</v>
      </c>
      <c r="I1364" s="29" t="s">
        <v>373</v>
      </c>
      <c r="J1364" s="29" t="s">
        <v>374</v>
      </c>
      <c r="K1364" s="30">
        <v>80111600</v>
      </c>
      <c r="L1364" s="31" t="s">
        <v>424</v>
      </c>
      <c r="M1364" s="31">
        <v>3</v>
      </c>
      <c r="N1364" s="31">
        <v>4</v>
      </c>
      <c r="O1364" s="32">
        <v>10</v>
      </c>
      <c r="P1364" s="31">
        <v>1</v>
      </c>
      <c r="Q1364" s="33" t="s">
        <v>29</v>
      </c>
      <c r="R1364" s="31">
        <v>0</v>
      </c>
      <c r="S1364" s="34">
        <v>55208267</v>
      </c>
      <c r="T1364" s="34">
        <v>55208267</v>
      </c>
      <c r="U1364" s="35">
        <v>0</v>
      </c>
      <c r="V1364" s="31">
        <v>0</v>
      </c>
      <c r="W1364" s="31" t="s">
        <v>942</v>
      </c>
      <c r="X1364" s="31" t="s">
        <v>31</v>
      </c>
      <c r="Y1364" s="31" t="s">
        <v>376</v>
      </c>
      <c r="Z1364" s="31">
        <v>3778900</v>
      </c>
      <c r="AA1364" s="29" t="s">
        <v>377</v>
      </c>
      <c r="AB1364" s="29" t="str">
        <f t="shared" si="42"/>
        <v>1141-52</v>
      </c>
      <c r="AC1364" s="29" t="str">
        <f t="shared" si="43"/>
        <v>LIDERAR LA ARTICULACIÓN DE LAS ENTIDADES PÚBLICAS Y PRIVADAS PARA APOYAR LA FORMULACIÓN Y SEGUIMIENTO DEL PROYECTO PARQUE INDUSTRIAL ECOEFICIENTE DE SAN BENITO-PIESB DE ACUERDO CON LAS OBLIGACIONES ESTABLECIDAS EN LA SENTENCIA DEL RÍO BOGOTÁ Y LIDERAR EL DESARROLLO DEL INDICE DE DESEMPEÑO AMBIENTAL EMPRESARIAL-IDAE EN EL DISTRITO #1141-52</v>
      </c>
    </row>
    <row r="1365" spans="1:29" s="21" customFormat="1" ht="50.1" customHeight="1" x14ac:dyDescent="0.2">
      <c r="A1365" s="29">
        <v>1141</v>
      </c>
      <c r="B1365" s="29">
        <v>53</v>
      </c>
      <c r="C1365" s="29" t="s">
        <v>369</v>
      </c>
      <c r="D1365" s="29" t="s">
        <v>401</v>
      </c>
      <c r="E1365" s="29" t="s">
        <v>402</v>
      </c>
      <c r="F1365" s="29" t="s">
        <v>423</v>
      </c>
      <c r="G1365" s="29" t="s">
        <v>505</v>
      </c>
      <c r="H1365" s="29" t="s">
        <v>64</v>
      </c>
      <c r="I1365" s="29" t="s">
        <v>373</v>
      </c>
      <c r="J1365" s="29" t="s">
        <v>374</v>
      </c>
      <c r="K1365" s="30">
        <v>80111600</v>
      </c>
      <c r="L1365" s="31" t="s">
        <v>1992</v>
      </c>
      <c r="M1365" s="31">
        <v>8</v>
      </c>
      <c r="N1365" s="31">
        <v>10</v>
      </c>
      <c r="O1365" s="32">
        <v>1</v>
      </c>
      <c r="P1365" s="31">
        <v>1</v>
      </c>
      <c r="Q1365" s="33" t="s">
        <v>29</v>
      </c>
      <c r="R1365" s="31">
        <v>0</v>
      </c>
      <c r="S1365" s="34">
        <v>4210800</v>
      </c>
      <c r="T1365" s="34">
        <v>4210800</v>
      </c>
      <c r="U1365" s="35">
        <v>0</v>
      </c>
      <c r="V1365" s="31">
        <v>0</v>
      </c>
      <c r="W1365" s="31" t="s">
        <v>942</v>
      </c>
      <c r="X1365" s="31" t="s">
        <v>31</v>
      </c>
      <c r="Y1365" s="31" t="s">
        <v>376</v>
      </c>
      <c r="Z1365" s="31">
        <v>3778900</v>
      </c>
      <c r="AA1365" s="29" t="s">
        <v>377</v>
      </c>
      <c r="AB1365" s="29" t="str">
        <f t="shared" si="42"/>
        <v>1141-53</v>
      </c>
      <c r="AC1365" s="29" t="str">
        <f t="shared" si="43"/>
        <v>LIDERAR LA ARTICULACIÓN DE LAS ENTIDADES PÚBLICAS Y PRIVADAS PARA LA CONFORMACIÓN Y PUESTA EN MARCHA DEL PIESB DE ACUERDO CON LAS OBLIGACIONES ESTABLECIDAS EN LA SENTENCIA DEL RÍO BOGOTÁ (SALDO) #1141-53</v>
      </c>
    </row>
    <row r="1366" spans="1:29" s="21" customFormat="1" ht="50.1" customHeight="1" x14ac:dyDescent="0.2">
      <c r="A1366" s="29">
        <v>1141</v>
      </c>
      <c r="B1366" s="29">
        <v>54</v>
      </c>
      <c r="C1366" s="29" t="s">
        <v>369</v>
      </c>
      <c r="D1366" s="29" t="s">
        <v>401</v>
      </c>
      <c r="E1366" s="29" t="s">
        <v>402</v>
      </c>
      <c r="F1366" s="29" t="s">
        <v>403</v>
      </c>
      <c r="G1366" s="29" t="s">
        <v>505</v>
      </c>
      <c r="H1366" s="29" t="s">
        <v>425</v>
      </c>
      <c r="I1366" s="29" t="s">
        <v>373</v>
      </c>
      <c r="J1366" s="29" t="s">
        <v>374</v>
      </c>
      <c r="K1366" s="30">
        <v>80111600</v>
      </c>
      <c r="L1366" s="31" t="s">
        <v>1036</v>
      </c>
      <c r="M1366" s="31">
        <v>3</v>
      </c>
      <c r="N1366" s="31">
        <v>5</v>
      </c>
      <c r="O1366" s="32">
        <v>285</v>
      </c>
      <c r="P1366" s="31">
        <v>0</v>
      </c>
      <c r="Q1366" s="33" t="s">
        <v>29</v>
      </c>
      <c r="R1366" s="31">
        <v>0</v>
      </c>
      <c r="S1366" s="34">
        <v>24234500</v>
      </c>
      <c r="T1366" s="34">
        <v>24234500</v>
      </c>
      <c r="U1366" s="35">
        <v>0</v>
      </c>
      <c r="V1366" s="31">
        <v>0</v>
      </c>
      <c r="W1366" s="31" t="s">
        <v>942</v>
      </c>
      <c r="X1366" s="31" t="s">
        <v>31</v>
      </c>
      <c r="Y1366" s="31" t="s">
        <v>376</v>
      </c>
      <c r="Z1366" s="31">
        <v>3778900</v>
      </c>
      <c r="AA1366" s="29" t="s">
        <v>377</v>
      </c>
      <c r="AB1366" s="29" t="str">
        <f t="shared" si="42"/>
        <v>1141-54</v>
      </c>
      <c r="AC1366" s="29" t="str">
        <f t="shared" si="43"/>
        <v>REALIZAR LAS ACTIVIDADES DE APOYO PARA EL NIVEL 4 PREAD DEL PROGRAMA DE GESTIÓN AMBIENTAL EMPRESARIAL #1141-54</v>
      </c>
    </row>
    <row r="1367" spans="1:29" s="21" customFormat="1" ht="50.1" customHeight="1" x14ac:dyDescent="0.2">
      <c r="A1367" s="29">
        <v>1141</v>
      </c>
      <c r="B1367" s="29">
        <v>55</v>
      </c>
      <c r="C1367" s="29" t="s">
        <v>369</v>
      </c>
      <c r="D1367" s="29" t="s">
        <v>401</v>
      </c>
      <c r="E1367" s="29" t="s">
        <v>402</v>
      </c>
      <c r="F1367" s="29" t="s">
        <v>403</v>
      </c>
      <c r="G1367" s="29" t="s">
        <v>505</v>
      </c>
      <c r="H1367" s="29" t="s">
        <v>425</v>
      </c>
      <c r="I1367" s="29" t="s">
        <v>373</v>
      </c>
      <c r="J1367" s="29" t="s">
        <v>374</v>
      </c>
      <c r="K1367" s="30">
        <v>80111600</v>
      </c>
      <c r="L1367" s="31" t="s">
        <v>426</v>
      </c>
      <c r="M1367" s="31">
        <v>2</v>
      </c>
      <c r="N1367" s="31">
        <v>3</v>
      </c>
      <c r="O1367" s="32">
        <v>285</v>
      </c>
      <c r="P1367" s="31">
        <v>0</v>
      </c>
      <c r="Q1367" s="33" t="s">
        <v>29</v>
      </c>
      <c r="R1367" s="31">
        <v>0</v>
      </c>
      <c r="S1367" s="34">
        <v>26134500</v>
      </c>
      <c r="T1367" s="34">
        <v>26134500</v>
      </c>
      <c r="U1367" s="35">
        <v>0</v>
      </c>
      <c r="V1367" s="31">
        <v>0</v>
      </c>
      <c r="W1367" s="31" t="s">
        <v>942</v>
      </c>
      <c r="X1367" s="31" t="s">
        <v>31</v>
      </c>
      <c r="Y1367" s="31" t="s">
        <v>376</v>
      </c>
      <c r="Z1367" s="31">
        <v>3778900</v>
      </c>
      <c r="AA1367" s="29" t="s">
        <v>377</v>
      </c>
      <c r="AB1367" s="29" t="str">
        <f t="shared" si="42"/>
        <v>1141-55</v>
      </c>
      <c r="AC1367" s="29" t="str">
        <f t="shared" si="43"/>
        <v>REALIZAR LAS ACTIVIDADES REQUERIDAS PARA LA ADOPCIÓN, PROMOCIÓN Y COMUNICACIÓN DE PROYECTOS DEL PROGRAMA DE GESTIÓN AMBIENTAL EMPRESARIAL #1141-55</v>
      </c>
    </row>
    <row r="1368" spans="1:29" s="21" customFormat="1" ht="50.1" customHeight="1" x14ac:dyDescent="0.2">
      <c r="A1368" s="29">
        <v>1141</v>
      </c>
      <c r="B1368" s="29">
        <v>56</v>
      </c>
      <c r="C1368" s="29" t="s">
        <v>369</v>
      </c>
      <c r="D1368" s="29" t="s">
        <v>381</v>
      </c>
      <c r="E1368" s="29" t="s">
        <v>371</v>
      </c>
      <c r="F1368" s="29" t="s">
        <v>382</v>
      </c>
      <c r="G1368" s="29" t="s">
        <v>505</v>
      </c>
      <c r="H1368" s="29" t="s">
        <v>64</v>
      </c>
      <c r="I1368" s="29" t="s">
        <v>373</v>
      </c>
      <c r="J1368" s="29" t="s">
        <v>374</v>
      </c>
      <c r="K1368" s="30">
        <v>80111600</v>
      </c>
      <c r="L1368" s="31" t="s">
        <v>1993</v>
      </c>
      <c r="M1368" s="31">
        <v>8</v>
      </c>
      <c r="N1368" s="31">
        <v>10</v>
      </c>
      <c r="O1368" s="32">
        <v>1</v>
      </c>
      <c r="P1368" s="31">
        <v>1</v>
      </c>
      <c r="Q1368" s="33" t="s">
        <v>29</v>
      </c>
      <c r="R1368" s="31">
        <v>0</v>
      </c>
      <c r="S1368" s="34">
        <v>0</v>
      </c>
      <c r="T1368" s="34">
        <v>0</v>
      </c>
      <c r="U1368" s="35">
        <v>0</v>
      </c>
      <c r="V1368" s="31">
        <v>0</v>
      </c>
      <c r="W1368" s="31" t="s">
        <v>942</v>
      </c>
      <c r="X1368" s="31" t="s">
        <v>31</v>
      </c>
      <c r="Y1368" s="31" t="s">
        <v>376</v>
      </c>
      <c r="Z1368" s="31">
        <v>3778900</v>
      </c>
      <c r="AA1368" s="29" t="s">
        <v>377</v>
      </c>
      <c r="AB1368" s="29" t="str">
        <f t="shared" si="42"/>
        <v>1141-56</v>
      </c>
      <c r="AC1368" s="29" t="str">
        <f t="shared" si="43"/>
        <v>REALIZAR LA RECEPCIÓN Y EL MANEJO DE INFORMACIÓN DE LOS TEMAS RELACIONADOS CON CRITERIOS DE SOSTENIBILIDAD AMBIENTAL (SALDO) #1141-56</v>
      </c>
    </row>
    <row r="1369" spans="1:29" s="21" customFormat="1" ht="50.1" customHeight="1" x14ac:dyDescent="0.2">
      <c r="A1369" s="29">
        <v>1141</v>
      </c>
      <c r="B1369" s="29">
        <v>57</v>
      </c>
      <c r="C1369" s="29" t="s">
        <v>369</v>
      </c>
      <c r="D1369" s="29" t="s">
        <v>427</v>
      </c>
      <c r="E1369" s="29" t="s">
        <v>428</v>
      </c>
      <c r="F1369" s="29" t="s">
        <v>429</v>
      </c>
      <c r="G1369" s="29" t="s">
        <v>505</v>
      </c>
      <c r="H1369" s="29" t="s">
        <v>64</v>
      </c>
      <c r="I1369" s="29" t="s">
        <v>373</v>
      </c>
      <c r="J1369" s="29" t="s">
        <v>374</v>
      </c>
      <c r="K1369" s="30">
        <v>80111600</v>
      </c>
      <c r="L1369" s="31" t="s">
        <v>1038</v>
      </c>
      <c r="M1369" s="31">
        <v>4</v>
      </c>
      <c r="N1369" s="31">
        <v>6</v>
      </c>
      <c r="O1369" s="32">
        <v>8</v>
      </c>
      <c r="P1369" s="31">
        <v>1</v>
      </c>
      <c r="Q1369" s="33" t="s">
        <v>29</v>
      </c>
      <c r="R1369" s="31">
        <v>0</v>
      </c>
      <c r="S1369" s="34">
        <v>15346654</v>
      </c>
      <c r="T1369" s="34">
        <v>15346654</v>
      </c>
      <c r="U1369" s="35">
        <v>0</v>
      </c>
      <c r="V1369" s="31">
        <v>0</v>
      </c>
      <c r="W1369" s="31" t="s">
        <v>942</v>
      </c>
      <c r="X1369" s="31" t="s">
        <v>31</v>
      </c>
      <c r="Y1369" s="31" t="s">
        <v>376</v>
      </c>
      <c r="Z1369" s="31">
        <v>3778900</v>
      </c>
      <c r="AA1369" s="29" t="s">
        <v>377</v>
      </c>
      <c r="AB1369" s="29" t="str">
        <f t="shared" si="42"/>
        <v>1141-57</v>
      </c>
      <c r="AC1369" s="29" t="str">
        <f t="shared" si="43"/>
        <v>APOYAR LAS ACTIVIDADES DEL GRUPO DE GESTIÓN DE RESIDUOS, QUE PERMITAN LA ELABORACIÓN Y PROYECCIÓN DE  DOCUMENTOS TÉCNICOS JURÍDICOS  ENFOCADOS A EL FORTALECIMIENTO DE LA GESTIÓN DE  RESIDUOS PELIGROSOS Y ESPECIALES  ESPECÍFICAMENTE ACEITE VEGETAL USADO  #1141-57</v>
      </c>
    </row>
    <row r="1370" spans="1:29" s="21" customFormat="1" ht="50.1" customHeight="1" x14ac:dyDescent="0.2">
      <c r="A1370" s="29">
        <v>1141</v>
      </c>
      <c r="B1370" s="29">
        <v>58</v>
      </c>
      <c r="C1370" s="29" t="s">
        <v>369</v>
      </c>
      <c r="D1370" s="29" t="s">
        <v>427</v>
      </c>
      <c r="E1370" s="29" t="s">
        <v>428</v>
      </c>
      <c r="F1370" s="29" t="s">
        <v>429</v>
      </c>
      <c r="G1370" s="29" t="s">
        <v>505</v>
      </c>
      <c r="H1370" s="29" t="s">
        <v>64</v>
      </c>
      <c r="I1370" s="29" t="s">
        <v>373</v>
      </c>
      <c r="J1370" s="29" t="s">
        <v>374</v>
      </c>
      <c r="K1370" s="30">
        <v>80111600</v>
      </c>
      <c r="L1370" s="31" t="s">
        <v>430</v>
      </c>
      <c r="M1370" s="31">
        <v>2</v>
      </c>
      <c r="N1370" s="31">
        <v>3</v>
      </c>
      <c r="O1370" s="32">
        <v>10</v>
      </c>
      <c r="P1370" s="31">
        <v>1</v>
      </c>
      <c r="Q1370" s="33" t="s">
        <v>29</v>
      </c>
      <c r="R1370" s="31">
        <v>0</v>
      </c>
      <c r="S1370" s="34">
        <v>25510000</v>
      </c>
      <c r="T1370" s="34">
        <v>25510000</v>
      </c>
      <c r="U1370" s="35">
        <v>0</v>
      </c>
      <c r="V1370" s="31">
        <v>0</v>
      </c>
      <c r="W1370" s="31" t="s">
        <v>942</v>
      </c>
      <c r="X1370" s="31" t="s">
        <v>31</v>
      </c>
      <c r="Y1370" s="31" t="s">
        <v>376</v>
      </c>
      <c r="Z1370" s="31">
        <v>3778900</v>
      </c>
      <c r="AA1370" s="29" t="s">
        <v>377</v>
      </c>
      <c r="AB1370" s="29" t="str">
        <f t="shared" si="42"/>
        <v>1141-58</v>
      </c>
      <c r="AC1370" s="29" t="str">
        <f t="shared" si="43"/>
        <v>REALIZAR ACTIVIDADES EN EL GRUPO DE GESTIÓN DE RESIDUOS, QUE PERMITAN EL   FORTALECIMIENTO  Y LA PROMOCIÓN DE LA GESTIÓN DE  RESIDUOS PELIGROSOS Y ESPECIALES EN EL DISTRITO CAPITAL, ESPECIALMENTE LOS DE ACEITES VEGETALES USADOS. #1141-58</v>
      </c>
    </row>
    <row r="1371" spans="1:29" s="21" customFormat="1" ht="50.1" customHeight="1" x14ac:dyDescent="0.2">
      <c r="A1371" s="29">
        <v>1141</v>
      </c>
      <c r="B1371" s="29">
        <v>59</v>
      </c>
      <c r="C1371" s="29" t="s">
        <v>369</v>
      </c>
      <c r="D1371" s="29" t="s">
        <v>427</v>
      </c>
      <c r="E1371" s="29" t="s">
        <v>428</v>
      </c>
      <c r="F1371" s="29" t="s">
        <v>429</v>
      </c>
      <c r="G1371" s="29" t="s">
        <v>505</v>
      </c>
      <c r="H1371" s="29" t="s">
        <v>64</v>
      </c>
      <c r="I1371" s="29" t="s">
        <v>373</v>
      </c>
      <c r="J1371" s="29" t="s">
        <v>374</v>
      </c>
      <c r="K1371" s="30">
        <v>80111600</v>
      </c>
      <c r="L1371" s="31" t="s">
        <v>431</v>
      </c>
      <c r="M1371" s="31">
        <v>4</v>
      </c>
      <c r="N1371" s="31">
        <v>5</v>
      </c>
      <c r="O1371" s="32">
        <v>10</v>
      </c>
      <c r="P1371" s="31">
        <v>1</v>
      </c>
      <c r="Q1371" s="33" t="s">
        <v>29</v>
      </c>
      <c r="R1371" s="31">
        <v>0</v>
      </c>
      <c r="S1371" s="34">
        <v>27510000</v>
      </c>
      <c r="T1371" s="34">
        <v>27510000</v>
      </c>
      <c r="U1371" s="35">
        <v>0</v>
      </c>
      <c r="V1371" s="31">
        <v>0</v>
      </c>
      <c r="W1371" s="31" t="s">
        <v>942</v>
      </c>
      <c r="X1371" s="31" t="s">
        <v>31</v>
      </c>
      <c r="Y1371" s="31" t="s">
        <v>376</v>
      </c>
      <c r="Z1371" s="31">
        <v>3778900</v>
      </c>
      <c r="AA1371" s="29" t="s">
        <v>377</v>
      </c>
      <c r="AB1371" s="29" t="str">
        <f t="shared" si="42"/>
        <v>1141-59</v>
      </c>
      <c r="AC1371" s="29" t="str">
        <f t="shared" si="43"/>
        <v>REALIZAR ACTIVIDADES DE PROMOCIÓN Y FORTALECIMIENTO DE LA CADENA DE GESTIÓN DE RESIDUOS PELIGROSOS Y ESPECIALES GENERADOS EN EL DISTRITO CAPITAL, DESDE LA PLATAFORMA BORSI INCLUYENDO PILAS USADAS, BATERIAS PLOMO ACIDO EN EL DISTRITO CAPITAL. #1141-59</v>
      </c>
    </row>
    <row r="1372" spans="1:29" s="21" customFormat="1" ht="50.1" customHeight="1" x14ac:dyDescent="0.2">
      <c r="A1372" s="29">
        <v>1141</v>
      </c>
      <c r="B1372" s="29">
        <v>60</v>
      </c>
      <c r="C1372" s="29" t="s">
        <v>369</v>
      </c>
      <c r="D1372" s="29" t="s">
        <v>427</v>
      </c>
      <c r="E1372" s="29" t="s">
        <v>428</v>
      </c>
      <c r="F1372" s="29" t="s">
        <v>429</v>
      </c>
      <c r="G1372" s="29" t="s">
        <v>505</v>
      </c>
      <c r="H1372" s="29" t="s">
        <v>64</v>
      </c>
      <c r="I1372" s="29" t="s">
        <v>373</v>
      </c>
      <c r="J1372" s="29" t="s">
        <v>374</v>
      </c>
      <c r="K1372" s="30">
        <v>80111600</v>
      </c>
      <c r="L1372" s="31" t="s">
        <v>432</v>
      </c>
      <c r="M1372" s="31">
        <v>2</v>
      </c>
      <c r="N1372" s="31">
        <v>3</v>
      </c>
      <c r="O1372" s="32">
        <v>10</v>
      </c>
      <c r="P1372" s="31">
        <v>1</v>
      </c>
      <c r="Q1372" s="33" t="s">
        <v>29</v>
      </c>
      <c r="R1372" s="31">
        <v>0</v>
      </c>
      <c r="S1372" s="34">
        <v>39186133</v>
      </c>
      <c r="T1372" s="34">
        <v>39186133</v>
      </c>
      <c r="U1372" s="35">
        <v>0</v>
      </c>
      <c r="V1372" s="31">
        <v>0</v>
      </c>
      <c r="W1372" s="31" t="s">
        <v>942</v>
      </c>
      <c r="X1372" s="31" t="s">
        <v>31</v>
      </c>
      <c r="Y1372" s="31" t="s">
        <v>376</v>
      </c>
      <c r="Z1372" s="31">
        <v>3778900</v>
      </c>
      <c r="AA1372" s="29" t="s">
        <v>377</v>
      </c>
      <c r="AB1372" s="29" t="str">
        <f t="shared" si="42"/>
        <v>1141-60</v>
      </c>
      <c r="AC1372" s="29" t="str">
        <f t="shared" si="43"/>
        <v>REALIZAR  ACCIONES QUE PERMITAN LA PROMOCIÓN Y EL FORTALECIMIENTO DE LA CADENA DE GESTIÓN DE RESIDUOS ORDINARIOS, PELIGROSOS Y ESPECIALES EN EL DISTRITO CAPITAL, ESPECIALMENTE LOS DE ACEITES VEGETALES USADOS. #1141-60</v>
      </c>
    </row>
    <row r="1373" spans="1:29" s="21" customFormat="1" ht="50.1" customHeight="1" x14ac:dyDescent="0.2">
      <c r="A1373" s="29">
        <v>1141</v>
      </c>
      <c r="B1373" s="29">
        <v>61</v>
      </c>
      <c r="C1373" s="29" t="s">
        <v>369</v>
      </c>
      <c r="D1373" s="29" t="s">
        <v>427</v>
      </c>
      <c r="E1373" s="29" t="s">
        <v>428</v>
      </c>
      <c r="F1373" s="29" t="s">
        <v>429</v>
      </c>
      <c r="G1373" s="29" t="s">
        <v>505</v>
      </c>
      <c r="H1373" s="29" t="s">
        <v>64</v>
      </c>
      <c r="I1373" s="29" t="s">
        <v>373</v>
      </c>
      <c r="J1373" s="29" t="s">
        <v>374</v>
      </c>
      <c r="K1373" s="30">
        <v>80111600</v>
      </c>
      <c r="L1373" s="31" t="s">
        <v>433</v>
      </c>
      <c r="M1373" s="31">
        <v>2</v>
      </c>
      <c r="N1373" s="31">
        <v>3</v>
      </c>
      <c r="O1373" s="32">
        <v>10</v>
      </c>
      <c r="P1373" s="31">
        <v>1</v>
      </c>
      <c r="Q1373" s="33" t="s">
        <v>29</v>
      </c>
      <c r="R1373" s="31">
        <v>0</v>
      </c>
      <c r="S1373" s="34">
        <v>61379500</v>
      </c>
      <c r="T1373" s="34">
        <v>61379500</v>
      </c>
      <c r="U1373" s="35">
        <v>0</v>
      </c>
      <c r="V1373" s="31">
        <v>0</v>
      </c>
      <c r="W1373" s="31" t="s">
        <v>942</v>
      </c>
      <c r="X1373" s="31" t="s">
        <v>31</v>
      </c>
      <c r="Y1373" s="31" t="s">
        <v>376</v>
      </c>
      <c r="Z1373" s="31">
        <v>3778900</v>
      </c>
      <c r="AA1373" s="29" t="s">
        <v>377</v>
      </c>
      <c r="AB1373" s="29" t="str">
        <f t="shared" si="42"/>
        <v>1141-61</v>
      </c>
      <c r="AC1373" s="29" t="str">
        <f t="shared" si="43"/>
        <v>LIDERAR LAS ACCIONES ORIENTADAS A PROMOVER LA GESTION INTEGRAL DE LOS RESIDUOS PELIGROSOS Y ESPECIALES GENERADOS EN EL DISTRITO CAPITAL #1141-61</v>
      </c>
    </row>
    <row r="1374" spans="1:29" s="21" customFormat="1" ht="50.1" customHeight="1" x14ac:dyDescent="0.2">
      <c r="A1374" s="29">
        <v>1141</v>
      </c>
      <c r="B1374" s="29">
        <v>62</v>
      </c>
      <c r="C1374" s="29" t="s">
        <v>369</v>
      </c>
      <c r="D1374" s="29" t="s">
        <v>427</v>
      </c>
      <c r="E1374" s="29" t="s">
        <v>428</v>
      </c>
      <c r="F1374" s="29" t="s">
        <v>429</v>
      </c>
      <c r="G1374" s="29" t="s">
        <v>505</v>
      </c>
      <c r="H1374" s="29" t="s">
        <v>64</v>
      </c>
      <c r="I1374" s="29" t="s">
        <v>373</v>
      </c>
      <c r="J1374" s="29" t="s">
        <v>374</v>
      </c>
      <c r="K1374" s="30">
        <v>80111600</v>
      </c>
      <c r="L1374" s="31" t="s">
        <v>1026</v>
      </c>
      <c r="M1374" s="31">
        <v>3</v>
      </c>
      <c r="N1374" s="31">
        <v>3</v>
      </c>
      <c r="O1374" s="32">
        <v>10</v>
      </c>
      <c r="P1374" s="31">
        <v>1</v>
      </c>
      <c r="Q1374" s="33" t="s">
        <v>29</v>
      </c>
      <c r="R1374" s="31">
        <v>0</v>
      </c>
      <c r="S1374" s="34">
        <v>22959000</v>
      </c>
      <c r="T1374" s="34">
        <v>22959000</v>
      </c>
      <c r="U1374" s="35">
        <v>0</v>
      </c>
      <c r="V1374" s="31">
        <v>0</v>
      </c>
      <c r="W1374" s="31" t="s">
        <v>942</v>
      </c>
      <c r="X1374" s="31" t="s">
        <v>31</v>
      </c>
      <c r="Y1374" s="31" t="s">
        <v>376</v>
      </c>
      <c r="Z1374" s="31">
        <v>3778900</v>
      </c>
      <c r="AA1374" s="29" t="s">
        <v>377</v>
      </c>
      <c r="AB1374" s="29" t="str">
        <f t="shared" si="42"/>
        <v>1141-62</v>
      </c>
      <c r="AC1374" s="29" t="str">
        <f t="shared" si="43"/>
        <v>REALIZAR ACTIVIDADES PARA LA PROMOCIÓN Y FORTALECIMIENTO DE LA CADENA DE GESTIÓN DE RESIDUOS PELIGROSOS Y ESPECIALES GENERADOS EN EL DISTRITRO CAPITAL, A TRAVÉS DE LA GENERACIÓN DE CARTOGRAFÍA. #1141-62</v>
      </c>
    </row>
    <row r="1375" spans="1:29" s="21" customFormat="1" ht="50.1" customHeight="1" x14ac:dyDescent="0.2">
      <c r="A1375" s="29">
        <v>1141</v>
      </c>
      <c r="B1375" s="29">
        <v>63</v>
      </c>
      <c r="C1375" s="29" t="s">
        <v>369</v>
      </c>
      <c r="D1375" s="29" t="s">
        <v>427</v>
      </c>
      <c r="E1375" s="29" t="s">
        <v>428</v>
      </c>
      <c r="F1375" s="29" t="s">
        <v>429</v>
      </c>
      <c r="G1375" s="29" t="s">
        <v>505</v>
      </c>
      <c r="H1375" s="29" t="s">
        <v>64</v>
      </c>
      <c r="I1375" s="29" t="s">
        <v>373</v>
      </c>
      <c r="J1375" s="29" t="s">
        <v>374</v>
      </c>
      <c r="K1375" s="30">
        <v>80111600</v>
      </c>
      <c r="L1375" s="31" t="s">
        <v>434</v>
      </c>
      <c r="M1375" s="31">
        <v>2</v>
      </c>
      <c r="N1375" s="31">
        <v>3</v>
      </c>
      <c r="O1375" s="32">
        <v>10</v>
      </c>
      <c r="P1375" s="31">
        <v>1</v>
      </c>
      <c r="Q1375" s="33" t="s">
        <v>29</v>
      </c>
      <c r="R1375" s="31">
        <v>0</v>
      </c>
      <c r="S1375" s="34">
        <v>36789200</v>
      </c>
      <c r="T1375" s="34">
        <v>36789200</v>
      </c>
      <c r="U1375" s="35">
        <v>0</v>
      </c>
      <c r="V1375" s="31">
        <v>0</v>
      </c>
      <c r="W1375" s="31" t="s">
        <v>942</v>
      </c>
      <c r="X1375" s="31" t="s">
        <v>31</v>
      </c>
      <c r="Y1375" s="31" t="s">
        <v>376</v>
      </c>
      <c r="Z1375" s="31">
        <v>3778900</v>
      </c>
      <c r="AA1375" s="29" t="s">
        <v>377</v>
      </c>
      <c r="AB1375" s="29" t="str">
        <f t="shared" si="42"/>
        <v>1141-63</v>
      </c>
      <c r="AC1375" s="29" t="str">
        <f t="shared" si="43"/>
        <v>REALIZAR ACCIONES ORIENTADAS A PROMOVER LA GESTIÓN INTEGRAL DE LOS RESIDUOS PELIGROSOS Y ESPECIALES, ESPECIALMENTE LOS DE COMPUTADORES, PERISFERICOS  RESIDUOS DE ILUMINACIÓN GENERADOS EN EL DISTRITO CAPITAL INCLUYENDO PROGRAMA ECOLECTA Y RECICLATON #1141-63</v>
      </c>
    </row>
    <row r="1376" spans="1:29" s="21" customFormat="1" ht="50.1" customHeight="1" x14ac:dyDescent="0.2">
      <c r="A1376" s="29">
        <v>1141</v>
      </c>
      <c r="B1376" s="29">
        <v>64</v>
      </c>
      <c r="C1376" s="29" t="s">
        <v>369</v>
      </c>
      <c r="D1376" s="29" t="s">
        <v>427</v>
      </c>
      <c r="E1376" s="29" t="s">
        <v>428</v>
      </c>
      <c r="F1376" s="29" t="s">
        <v>429</v>
      </c>
      <c r="G1376" s="29" t="s">
        <v>505</v>
      </c>
      <c r="H1376" s="29" t="s">
        <v>393</v>
      </c>
      <c r="I1376" s="29" t="s">
        <v>76</v>
      </c>
      <c r="J1376" s="29" t="s">
        <v>1263</v>
      </c>
      <c r="K1376" s="30">
        <v>25101503</v>
      </c>
      <c r="L1376" s="31" t="s">
        <v>1034</v>
      </c>
      <c r="M1376" s="31">
        <v>9</v>
      </c>
      <c r="N1376" s="31">
        <v>11</v>
      </c>
      <c r="O1376" s="32">
        <v>2</v>
      </c>
      <c r="P1376" s="31">
        <v>1</v>
      </c>
      <c r="Q1376" s="33" t="s">
        <v>129</v>
      </c>
      <c r="R1376" s="31">
        <v>0</v>
      </c>
      <c r="S1376" s="34">
        <v>0</v>
      </c>
      <c r="T1376" s="34">
        <v>0</v>
      </c>
      <c r="U1376" s="35">
        <v>0</v>
      </c>
      <c r="V1376" s="31">
        <v>0</v>
      </c>
      <c r="W1376" s="31" t="s">
        <v>942</v>
      </c>
      <c r="X1376" s="31" t="s">
        <v>31</v>
      </c>
      <c r="Y1376" s="31" t="s">
        <v>376</v>
      </c>
      <c r="Z1376" s="31">
        <v>3778900</v>
      </c>
      <c r="AA1376" s="29" t="s">
        <v>377</v>
      </c>
      <c r="AB1376" s="29" t="str">
        <f t="shared" si="42"/>
        <v>1141-64</v>
      </c>
      <c r="AC1376" s="29" t="str">
        <f t="shared" si="43"/>
        <v>PRESTAR  EL SERVICIO DE TRANSPORTE PÚBLICO TERRESTRE AUTOMOTOR ESPECIAL DE PASAJEROS Y DE CARGA PARA EL DESARROLLO DE LAS ACTIVIDADES MISIONALES Y DE INVERSIÓN QUE ADELANTE LA SECRETARIA DISTRITAL DE AMBIENTE. #1141-64</v>
      </c>
    </row>
    <row r="1377" spans="1:29" s="21" customFormat="1" ht="50.1" customHeight="1" x14ac:dyDescent="0.2">
      <c r="A1377" s="29">
        <v>1141</v>
      </c>
      <c r="B1377" s="29">
        <v>65</v>
      </c>
      <c r="C1377" s="29" t="s">
        <v>369</v>
      </c>
      <c r="D1377" s="29" t="s">
        <v>427</v>
      </c>
      <c r="E1377" s="29" t="s">
        <v>428</v>
      </c>
      <c r="F1377" s="29" t="s">
        <v>429</v>
      </c>
      <c r="G1377" s="29" t="s">
        <v>505</v>
      </c>
      <c r="H1377" s="29" t="s">
        <v>393</v>
      </c>
      <c r="I1377" s="29" t="s">
        <v>72</v>
      </c>
      <c r="J1377" s="29" t="s">
        <v>394</v>
      </c>
      <c r="K1377" s="30">
        <v>80141600</v>
      </c>
      <c r="L1377" s="31" t="s">
        <v>110</v>
      </c>
      <c r="M1377" s="31">
        <v>4</v>
      </c>
      <c r="N1377" s="31">
        <v>5</v>
      </c>
      <c r="O1377" s="32">
        <v>10</v>
      </c>
      <c r="P1377" s="31">
        <v>1</v>
      </c>
      <c r="Q1377" s="33" t="s">
        <v>29</v>
      </c>
      <c r="R1377" s="31">
        <v>0</v>
      </c>
      <c r="S1377" s="34">
        <v>5000000</v>
      </c>
      <c r="T1377" s="34">
        <v>5000000</v>
      </c>
      <c r="U1377" s="35">
        <v>0</v>
      </c>
      <c r="V1377" s="31">
        <v>0</v>
      </c>
      <c r="W1377" s="31" t="s">
        <v>942</v>
      </c>
      <c r="X1377" s="31" t="s">
        <v>31</v>
      </c>
      <c r="Y1377" s="31" t="s">
        <v>376</v>
      </c>
      <c r="Z1377" s="31">
        <v>3778900</v>
      </c>
      <c r="AA1377" s="29" t="s">
        <v>377</v>
      </c>
      <c r="AB1377" s="29" t="str">
        <f t="shared" si="42"/>
        <v>1141-65</v>
      </c>
      <c r="AC1377" s="29" t="str">
        <f t="shared" si="43"/>
        <v>CONTRATAR LAS ACCIONES COMUNICATIVAS QUE PERMITAN DIVULGAR LOS EVENTOS, CAMPAÑAS Y MENSAJES INSTITUCIONALES DE LA SECRETARÍA DISTRITAL DE AMBIENTE  #1141-65</v>
      </c>
    </row>
    <row r="1378" spans="1:29" s="21" customFormat="1" ht="50.1" customHeight="1" x14ac:dyDescent="0.2">
      <c r="A1378" s="29">
        <v>1141</v>
      </c>
      <c r="B1378" s="29">
        <v>66</v>
      </c>
      <c r="C1378" s="29" t="s">
        <v>369</v>
      </c>
      <c r="D1378" s="29" t="s">
        <v>427</v>
      </c>
      <c r="E1378" s="29" t="s">
        <v>428</v>
      </c>
      <c r="F1378" s="29" t="s">
        <v>429</v>
      </c>
      <c r="G1378" s="29" t="s">
        <v>505</v>
      </c>
      <c r="H1378" s="29" t="s">
        <v>64</v>
      </c>
      <c r="I1378" s="29" t="s">
        <v>373</v>
      </c>
      <c r="J1378" s="29" t="s">
        <v>374</v>
      </c>
      <c r="K1378" s="30">
        <v>77101900</v>
      </c>
      <c r="L1378" s="31" t="s">
        <v>1994</v>
      </c>
      <c r="M1378" s="31">
        <v>8</v>
      </c>
      <c r="N1378" s="31">
        <v>10</v>
      </c>
      <c r="O1378" s="32">
        <v>1</v>
      </c>
      <c r="P1378" s="31">
        <v>1</v>
      </c>
      <c r="Q1378" s="33" t="s">
        <v>97</v>
      </c>
      <c r="R1378" s="31">
        <v>0</v>
      </c>
      <c r="S1378" s="34">
        <v>906000</v>
      </c>
      <c r="T1378" s="34">
        <v>906000</v>
      </c>
      <c r="U1378" s="35">
        <v>0</v>
      </c>
      <c r="V1378" s="31">
        <v>0</v>
      </c>
      <c r="W1378" s="31" t="s">
        <v>942</v>
      </c>
      <c r="X1378" s="31" t="s">
        <v>31</v>
      </c>
      <c r="Y1378" s="31" t="s">
        <v>376</v>
      </c>
      <c r="Z1378" s="31">
        <v>3778900</v>
      </c>
      <c r="AA1378" s="29" t="s">
        <v>377</v>
      </c>
      <c r="AB1378" s="29" t="str">
        <f t="shared" si="42"/>
        <v>1141-66</v>
      </c>
      <c r="AC1378" s="29" t="str">
        <f t="shared" si="43"/>
        <v>RUBRO ORIENTADO A CONTRATAR LA CONSULTORÍA PARA EL ANÁLISIS, DISEÑO E IMPLANTACIÓN DE LA SOLUCIÓN TECNOLÓGICA REQUERIDA POR LA SECRETARÍA DISTRITAL DE AMBIENTE PARA FORTALECER LA EVALUACIÓN, CONTROL Y SEGUIMIENTO A LAS LLANTAS USADAS Y A LOS RESIDUOS DE CONSTRUCCIÓN Y DEMOLICIÓN – RCD GENERADOS EN EL DISTRITO CAPITAL (SALDO). #1141-66</v>
      </c>
    </row>
    <row r="1379" spans="1:29" s="21" customFormat="1" ht="50.1" customHeight="1" x14ac:dyDescent="0.2">
      <c r="A1379" s="29">
        <v>1141</v>
      </c>
      <c r="B1379" s="29">
        <v>67</v>
      </c>
      <c r="C1379" s="29" t="s">
        <v>369</v>
      </c>
      <c r="D1379" s="29" t="s">
        <v>427</v>
      </c>
      <c r="E1379" s="29" t="s">
        <v>428</v>
      </c>
      <c r="F1379" s="29" t="s">
        <v>429</v>
      </c>
      <c r="G1379" s="29" t="s">
        <v>505</v>
      </c>
      <c r="H1379" s="29" t="s">
        <v>1033</v>
      </c>
      <c r="I1379" s="29" t="s">
        <v>404</v>
      </c>
      <c r="J1379" s="29" t="s">
        <v>405</v>
      </c>
      <c r="K1379" s="30" t="s">
        <v>1598</v>
      </c>
      <c r="L1379" s="31" t="s">
        <v>435</v>
      </c>
      <c r="M1379" s="31">
        <v>10</v>
      </c>
      <c r="N1379" s="31">
        <v>11</v>
      </c>
      <c r="O1379" s="32">
        <v>5</v>
      </c>
      <c r="P1379" s="31">
        <v>1</v>
      </c>
      <c r="Q1379" s="33" t="s">
        <v>97</v>
      </c>
      <c r="R1379" s="31">
        <v>0</v>
      </c>
      <c r="S1379" s="34">
        <v>475762000</v>
      </c>
      <c r="T1379" s="34">
        <v>475762000</v>
      </c>
      <c r="U1379" s="35">
        <v>0</v>
      </c>
      <c r="V1379" s="31">
        <v>0</v>
      </c>
      <c r="W1379" s="31" t="s">
        <v>942</v>
      </c>
      <c r="X1379" s="31" t="s">
        <v>31</v>
      </c>
      <c r="Y1379" s="31" t="s">
        <v>376</v>
      </c>
      <c r="Z1379" s="31">
        <v>3778900</v>
      </c>
      <c r="AA1379" s="29" t="s">
        <v>377</v>
      </c>
      <c r="AB1379" s="29" t="str">
        <f t="shared" si="42"/>
        <v>1141-67</v>
      </c>
      <c r="AC1379" s="29" t="str">
        <f t="shared" si="43"/>
        <v>REALIZAR EL DIAGNOSTICO DE  RESIDUOS PELIGROSOS GENERADOS EN EL AREA URBANA DE BOGOTÁ D.C. ENFOCADO A LA GESTIÓN, CUANTIFICACIÓN, CLASIFICACIÓN, TIPOLOGÍA, PRIORIZACIÓN Y SECTORES INVOLUCRADOS #1141-67</v>
      </c>
    </row>
    <row r="1380" spans="1:29" s="21" customFormat="1" ht="50.1" customHeight="1" x14ac:dyDescent="0.2">
      <c r="A1380" s="29">
        <v>1141</v>
      </c>
      <c r="B1380" s="29">
        <v>68</v>
      </c>
      <c r="C1380" s="29" t="s">
        <v>369</v>
      </c>
      <c r="D1380" s="29" t="s">
        <v>398</v>
      </c>
      <c r="E1380" s="29" t="s">
        <v>399</v>
      </c>
      <c r="F1380" s="29" t="s">
        <v>400</v>
      </c>
      <c r="G1380" s="29" t="s">
        <v>505</v>
      </c>
      <c r="H1380" s="29" t="s">
        <v>425</v>
      </c>
      <c r="I1380" s="29" t="s">
        <v>373</v>
      </c>
      <c r="J1380" s="29" t="s">
        <v>374</v>
      </c>
      <c r="K1380" s="30">
        <v>80111600</v>
      </c>
      <c r="L1380" s="31" t="s">
        <v>1027</v>
      </c>
      <c r="M1380" s="31">
        <v>3</v>
      </c>
      <c r="N1380" s="31">
        <v>3</v>
      </c>
      <c r="O1380" s="32">
        <v>246</v>
      </c>
      <c r="P1380" s="31">
        <v>0</v>
      </c>
      <c r="Q1380" s="33" t="s">
        <v>29</v>
      </c>
      <c r="R1380" s="31">
        <v>0</v>
      </c>
      <c r="S1380" s="34">
        <v>44755600</v>
      </c>
      <c r="T1380" s="34">
        <v>44755600</v>
      </c>
      <c r="U1380" s="35">
        <v>0</v>
      </c>
      <c r="V1380" s="31">
        <v>0</v>
      </c>
      <c r="W1380" s="31" t="s">
        <v>942</v>
      </c>
      <c r="X1380" s="31" t="s">
        <v>31</v>
      </c>
      <c r="Y1380" s="31" t="s">
        <v>376</v>
      </c>
      <c r="Z1380" s="31">
        <v>3778900</v>
      </c>
      <c r="AA1380" s="29" t="s">
        <v>377</v>
      </c>
      <c r="AB1380" s="29" t="str">
        <f t="shared" si="42"/>
        <v>1141-68</v>
      </c>
      <c r="AC1380" s="29" t="str">
        <f t="shared" si="43"/>
        <v>ORIENTAR LA EVALUACIÓN, CONTROL Y SEGUIMIENTO A LOS ESTABLECIMIENTOS DE ACOPIO DE LLANTAS O DE SUS DERIVADOS EN EL DISTRITO CAPITAL. #1141-68</v>
      </c>
    </row>
    <row r="1381" spans="1:29" s="21" customFormat="1" ht="50.1" customHeight="1" x14ac:dyDescent="0.2">
      <c r="A1381" s="29">
        <v>1141</v>
      </c>
      <c r="B1381" s="29">
        <v>69</v>
      </c>
      <c r="C1381" s="29" t="s">
        <v>369</v>
      </c>
      <c r="D1381" s="29" t="s">
        <v>398</v>
      </c>
      <c r="E1381" s="29" t="s">
        <v>399</v>
      </c>
      <c r="F1381" s="29" t="s">
        <v>400</v>
      </c>
      <c r="G1381" s="29" t="s">
        <v>505</v>
      </c>
      <c r="H1381" s="29" t="s">
        <v>425</v>
      </c>
      <c r="I1381" s="29" t="s">
        <v>373</v>
      </c>
      <c r="J1381" s="29" t="s">
        <v>374</v>
      </c>
      <c r="K1381" s="30">
        <v>80111600</v>
      </c>
      <c r="L1381" s="31" t="s">
        <v>436</v>
      </c>
      <c r="M1381" s="31">
        <v>3</v>
      </c>
      <c r="N1381" s="31">
        <v>3</v>
      </c>
      <c r="O1381" s="32">
        <v>274</v>
      </c>
      <c r="P1381" s="31">
        <v>0</v>
      </c>
      <c r="Q1381" s="33" t="s">
        <v>29</v>
      </c>
      <c r="R1381" s="31">
        <v>0</v>
      </c>
      <c r="S1381" s="34">
        <v>39474267</v>
      </c>
      <c r="T1381" s="34">
        <v>39474267</v>
      </c>
      <c r="U1381" s="35">
        <v>0</v>
      </c>
      <c r="V1381" s="31">
        <v>0</v>
      </c>
      <c r="W1381" s="31" t="s">
        <v>942</v>
      </c>
      <c r="X1381" s="31" t="s">
        <v>31</v>
      </c>
      <c r="Y1381" s="31" t="s">
        <v>376</v>
      </c>
      <c r="Z1381" s="31">
        <v>3778900</v>
      </c>
      <c r="AA1381" s="29" t="s">
        <v>377</v>
      </c>
      <c r="AB1381" s="29" t="str">
        <f t="shared" si="42"/>
        <v>1141-69</v>
      </c>
      <c r="AC1381" s="29" t="str">
        <f t="shared" si="43"/>
        <v>APOYAR LA REVISIÓN DE LOS DOCUMENTOS GENERADOS EN DESARROLLO DE LAS ACTIVDIADES DE EVALUACIÓN, CONTROL Y SEGUIMIENTO A LOS ESTABLECIMIENTOS DE ACOPIO DE LLANTAS O DE SUS DERIVADOS EN EL DISTRITO CAPITAL.  #1141-69</v>
      </c>
    </row>
    <row r="1382" spans="1:29" s="21" customFormat="1" ht="50.1" customHeight="1" x14ac:dyDescent="0.2">
      <c r="A1382" s="29">
        <v>1141</v>
      </c>
      <c r="B1382" s="29">
        <v>70</v>
      </c>
      <c r="C1382" s="29" t="s">
        <v>369</v>
      </c>
      <c r="D1382" s="29" t="s">
        <v>398</v>
      </c>
      <c r="E1382" s="29" t="s">
        <v>399</v>
      </c>
      <c r="F1382" s="29" t="s">
        <v>400</v>
      </c>
      <c r="G1382" s="29" t="s">
        <v>505</v>
      </c>
      <c r="H1382" s="29" t="s">
        <v>425</v>
      </c>
      <c r="I1382" s="29" t="s">
        <v>373</v>
      </c>
      <c r="J1382" s="29" t="s">
        <v>374</v>
      </c>
      <c r="K1382" s="30">
        <v>80111600</v>
      </c>
      <c r="L1382" s="31" t="s">
        <v>437</v>
      </c>
      <c r="M1382" s="31">
        <v>3</v>
      </c>
      <c r="N1382" s="31">
        <v>3</v>
      </c>
      <c r="O1382" s="32">
        <v>266</v>
      </c>
      <c r="P1382" s="31">
        <v>0</v>
      </c>
      <c r="Q1382" s="33" t="s">
        <v>29</v>
      </c>
      <c r="R1382" s="31">
        <v>0</v>
      </c>
      <c r="S1382" s="34">
        <v>26467000</v>
      </c>
      <c r="T1382" s="34">
        <v>26467000</v>
      </c>
      <c r="U1382" s="35">
        <v>0</v>
      </c>
      <c r="V1382" s="31">
        <v>0</v>
      </c>
      <c r="W1382" s="31" t="s">
        <v>942</v>
      </c>
      <c r="X1382" s="31" t="s">
        <v>31</v>
      </c>
      <c r="Y1382" s="31" t="s">
        <v>376</v>
      </c>
      <c r="Z1382" s="31">
        <v>3778900</v>
      </c>
      <c r="AA1382" s="29" t="s">
        <v>377</v>
      </c>
      <c r="AB1382" s="29" t="str">
        <f t="shared" si="42"/>
        <v>1141-70</v>
      </c>
      <c r="AC1382" s="29" t="str">
        <f t="shared" si="43"/>
        <v>REALIZAR LAS ACTIVIDADES DE EVALUACIÓN, CONTROL Y SEGUIMIENTO A LOS ESTABLECIMIENTOS DE ACOPIO DE LLANTAS O DE SUS DERIVADOS EN EL DISTRITO CAPITAL.  #1141-70</v>
      </c>
    </row>
    <row r="1383" spans="1:29" s="21" customFormat="1" ht="50.1" customHeight="1" x14ac:dyDescent="0.2">
      <c r="A1383" s="29">
        <v>1141</v>
      </c>
      <c r="B1383" s="29">
        <v>71</v>
      </c>
      <c r="C1383" s="29" t="s">
        <v>369</v>
      </c>
      <c r="D1383" s="29" t="s">
        <v>398</v>
      </c>
      <c r="E1383" s="29" t="s">
        <v>399</v>
      </c>
      <c r="F1383" s="29" t="s">
        <v>400</v>
      </c>
      <c r="G1383" s="29" t="s">
        <v>505</v>
      </c>
      <c r="H1383" s="29" t="s">
        <v>425</v>
      </c>
      <c r="I1383" s="29" t="s">
        <v>373</v>
      </c>
      <c r="J1383" s="29" t="s">
        <v>374</v>
      </c>
      <c r="K1383" s="30">
        <v>80111600</v>
      </c>
      <c r="L1383" s="31" t="s">
        <v>437</v>
      </c>
      <c r="M1383" s="31">
        <v>3</v>
      </c>
      <c r="N1383" s="31">
        <v>3</v>
      </c>
      <c r="O1383" s="32">
        <v>260</v>
      </c>
      <c r="P1383" s="31">
        <v>0</v>
      </c>
      <c r="Q1383" s="33" t="s">
        <v>29</v>
      </c>
      <c r="R1383" s="31">
        <v>0</v>
      </c>
      <c r="S1383" s="34">
        <v>25870000</v>
      </c>
      <c r="T1383" s="34">
        <v>25870000</v>
      </c>
      <c r="U1383" s="35">
        <v>0</v>
      </c>
      <c r="V1383" s="31">
        <v>0</v>
      </c>
      <c r="W1383" s="31" t="s">
        <v>942</v>
      </c>
      <c r="X1383" s="31" t="s">
        <v>31</v>
      </c>
      <c r="Y1383" s="31" t="s">
        <v>376</v>
      </c>
      <c r="Z1383" s="31">
        <v>3778900</v>
      </c>
      <c r="AA1383" s="29" t="s">
        <v>377</v>
      </c>
      <c r="AB1383" s="29" t="str">
        <f t="shared" si="42"/>
        <v>1141-71</v>
      </c>
      <c r="AC1383" s="29" t="str">
        <f t="shared" si="43"/>
        <v>REALIZAR LAS ACTIVIDADES DE EVALUACIÓN, CONTROL Y SEGUIMIENTO A LOS ESTABLECIMIENTOS DE ACOPIO DE LLANTAS O DE SUS DERIVADOS EN EL DISTRITO CAPITAL.  #1141-71</v>
      </c>
    </row>
    <row r="1384" spans="1:29" s="21" customFormat="1" ht="50.1" customHeight="1" x14ac:dyDescent="0.2">
      <c r="A1384" s="29">
        <v>1141</v>
      </c>
      <c r="B1384" s="29">
        <v>72</v>
      </c>
      <c r="C1384" s="29" t="s">
        <v>369</v>
      </c>
      <c r="D1384" s="29" t="s">
        <v>398</v>
      </c>
      <c r="E1384" s="29" t="s">
        <v>399</v>
      </c>
      <c r="F1384" s="29" t="s">
        <v>400</v>
      </c>
      <c r="G1384" s="29" t="s">
        <v>505</v>
      </c>
      <c r="H1384" s="29" t="s">
        <v>425</v>
      </c>
      <c r="I1384" s="29" t="s">
        <v>373</v>
      </c>
      <c r="J1384" s="29" t="s">
        <v>374</v>
      </c>
      <c r="K1384" s="30">
        <v>80111600</v>
      </c>
      <c r="L1384" s="31" t="s">
        <v>437</v>
      </c>
      <c r="M1384" s="31">
        <v>3</v>
      </c>
      <c r="N1384" s="31">
        <v>3</v>
      </c>
      <c r="O1384" s="32">
        <v>260</v>
      </c>
      <c r="P1384" s="31">
        <v>0</v>
      </c>
      <c r="Q1384" s="33" t="s">
        <v>29</v>
      </c>
      <c r="R1384" s="31">
        <v>0</v>
      </c>
      <c r="S1384" s="34">
        <v>25870000</v>
      </c>
      <c r="T1384" s="34">
        <v>25870000</v>
      </c>
      <c r="U1384" s="35">
        <v>0</v>
      </c>
      <c r="V1384" s="31">
        <v>0</v>
      </c>
      <c r="W1384" s="31" t="s">
        <v>942</v>
      </c>
      <c r="X1384" s="31" t="s">
        <v>31</v>
      </c>
      <c r="Y1384" s="31" t="s">
        <v>376</v>
      </c>
      <c r="Z1384" s="31">
        <v>3778900</v>
      </c>
      <c r="AA1384" s="29" t="s">
        <v>377</v>
      </c>
      <c r="AB1384" s="29" t="str">
        <f t="shared" si="42"/>
        <v>1141-72</v>
      </c>
      <c r="AC1384" s="29" t="str">
        <f t="shared" si="43"/>
        <v>REALIZAR LAS ACTIVIDADES DE EVALUACIÓN, CONTROL Y SEGUIMIENTO A LOS ESTABLECIMIENTOS DE ACOPIO DE LLANTAS O DE SUS DERIVADOS EN EL DISTRITO CAPITAL.  #1141-72</v>
      </c>
    </row>
    <row r="1385" spans="1:29" s="21" customFormat="1" ht="50.1" customHeight="1" x14ac:dyDescent="0.2">
      <c r="A1385" s="29">
        <v>1141</v>
      </c>
      <c r="B1385" s="29">
        <v>73</v>
      </c>
      <c r="C1385" s="29" t="s">
        <v>369</v>
      </c>
      <c r="D1385" s="29" t="s">
        <v>398</v>
      </c>
      <c r="E1385" s="29" t="s">
        <v>399</v>
      </c>
      <c r="F1385" s="29" t="s">
        <v>400</v>
      </c>
      <c r="G1385" s="29" t="s">
        <v>505</v>
      </c>
      <c r="H1385" s="29" t="s">
        <v>425</v>
      </c>
      <c r="I1385" s="29" t="s">
        <v>373</v>
      </c>
      <c r="J1385" s="29" t="s">
        <v>374</v>
      </c>
      <c r="K1385" s="30">
        <v>80111600</v>
      </c>
      <c r="L1385" s="31" t="s">
        <v>438</v>
      </c>
      <c r="M1385" s="31">
        <v>3</v>
      </c>
      <c r="N1385" s="31">
        <v>3</v>
      </c>
      <c r="O1385" s="32">
        <v>285</v>
      </c>
      <c r="P1385" s="31">
        <v>0</v>
      </c>
      <c r="Q1385" s="33" t="s">
        <v>29</v>
      </c>
      <c r="R1385" s="31">
        <v>0</v>
      </c>
      <c r="S1385" s="34">
        <v>24234500</v>
      </c>
      <c r="T1385" s="34">
        <v>24234500</v>
      </c>
      <c r="U1385" s="35">
        <v>0</v>
      </c>
      <c r="V1385" s="31">
        <v>0</v>
      </c>
      <c r="W1385" s="31" t="s">
        <v>942</v>
      </c>
      <c r="X1385" s="31" t="s">
        <v>31</v>
      </c>
      <c r="Y1385" s="31" t="s">
        <v>376</v>
      </c>
      <c r="Z1385" s="31">
        <v>3778900</v>
      </c>
      <c r="AA1385" s="29" t="s">
        <v>377</v>
      </c>
      <c r="AB1385" s="29" t="str">
        <f t="shared" si="42"/>
        <v>1141-73</v>
      </c>
      <c r="AC1385" s="29" t="str">
        <f t="shared" si="43"/>
        <v>APOYAR LAS ACTIVIDADES DE EVALUACIÓN, CONTROL Y SEGUIMIENTO A LOS ESTABLECIMIENTOS DE ACOPIO DE LLANTAS O DE SUS DERIVADOS EN EL DISTRITO CAPITAL.  #1141-73</v>
      </c>
    </row>
    <row r="1386" spans="1:29" s="21" customFormat="1" ht="50.1" customHeight="1" x14ac:dyDescent="0.2">
      <c r="A1386" s="29">
        <v>1141</v>
      </c>
      <c r="B1386" s="29">
        <v>74</v>
      </c>
      <c r="C1386" s="29" t="s">
        <v>369</v>
      </c>
      <c r="D1386" s="29" t="s">
        <v>398</v>
      </c>
      <c r="E1386" s="29" t="s">
        <v>399</v>
      </c>
      <c r="F1386" s="29" t="s">
        <v>400</v>
      </c>
      <c r="G1386" s="29" t="s">
        <v>505</v>
      </c>
      <c r="H1386" s="29" t="s">
        <v>425</v>
      </c>
      <c r="I1386" s="29" t="s">
        <v>373</v>
      </c>
      <c r="J1386" s="29" t="s">
        <v>374</v>
      </c>
      <c r="K1386" s="30">
        <v>80111600</v>
      </c>
      <c r="L1386" s="31" t="s">
        <v>438</v>
      </c>
      <c r="M1386" s="31">
        <v>3</v>
      </c>
      <c r="N1386" s="31">
        <v>3</v>
      </c>
      <c r="O1386" s="32">
        <v>285</v>
      </c>
      <c r="P1386" s="31">
        <v>0</v>
      </c>
      <c r="Q1386" s="33" t="s">
        <v>29</v>
      </c>
      <c r="R1386" s="31">
        <v>0</v>
      </c>
      <c r="S1386" s="34">
        <v>24234500</v>
      </c>
      <c r="T1386" s="34">
        <v>24234500</v>
      </c>
      <c r="U1386" s="35">
        <v>0</v>
      </c>
      <c r="V1386" s="31">
        <v>0</v>
      </c>
      <c r="W1386" s="31" t="s">
        <v>942</v>
      </c>
      <c r="X1386" s="31" t="s">
        <v>31</v>
      </c>
      <c r="Y1386" s="31" t="s">
        <v>376</v>
      </c>
      <c r="Z1386" s="31">
        <v>3778900</v>
      </c>
      <c r="AA1386" s="29" t="s">
        <v>377</v>
      </c>
      <c r="AB1386" s="29" t="str">
        <f t="shared" si="42"/>
        <v>1141-74</v>
      </c>
      <c r="AC1386" s="29" t="str">
        <f t="shared" si="43"/>
        <v>APOYAR LAS ACTIVIDADES DE EVALUACIÓN, CONTROL Y SEGUIMIENTO A LOS ESTABLECIMIENTOS DE ACOPIO DE LLANTAS O DE SUS DERIVADOS EN EL DISTRITO CAPITAL.  #1141-74</v>
      </c>
    </row>
    <row r="1387" spans="1:29" s="21" customFormat="1" ht="50.1" customHeight="1" x14ac:dyDescent="0.2">
      <c r="A1387" s="29">
        <v>1141</v>
      </c>
      <c r="B1387" s="29">
        <v>75</v>
      </c>
      <c r="C1387" s="29" t="s">
        <v>369</v>
      </c>
      <c r="D1387" s="29" t="s">
        <v>398</v>
      </c>
      <c r="E1387" s="29" t="s">
        <v>399</v>
      </c>
      <c r="F1387" s="29" t="s">
        <v>439</v>
      </c>
      <c r="G1387" s="29" t="s">
        <v>505</v>
      </c>
      <c r="H1387" s="29" t="s">
        <v>425</v>
      </c>
      <c r="I1387" s="29" t="s">
        <v>373</v>
      </c>
      <c r="J1387" s="29" t="s">
        <v>374</v>
      </c>
      <c r="K1387" s="30">
        <v>80111600</v>
      </c>
      <c r="L1387" s="31" t="s">
        <v>438</v>
      </c>
      <c r="M1387" s="31">
        <v>3</v>
      </c>
      <c r="N1387" s="31">
        <v>3</v>
      </c>
      <c r="O1387" s="32">
        <v>9</v>
      </c>
      <c r="P1387" s="31">
        <v>1</v>
      </c>
      <c r="Q1387" s="33" t="s">
        <v>29</v>
      </c>
      <c r="R1387" s="31">
        <v>0</v>
      </c>
      <c r="S1387" s="34">
        <v>22959000</v>
      </c>
      <c r="T1387" s="34">
        <v>22959000</v>
      </c>
      <c r="U1387" s="35">
        <v>0</v>
      </c>
      <c r="V1387" s="31">
        <v>0</v>
      </c>
      <c r="W1387" s="31" t="s">
        <v>942</v>
      </c>
      <c r="X1387" s="31" t="s">
        <v>31</v>
      </c>
      <c r="Y1387" s="31" t="s">
        <v>376</v>
      </c>
      <c r="Z1387" s="31">
        <v>3778900</v>
      </c>
      <c r="AA1387" s="29" t="s">
        <v>377</v>
      </c>
      <c r="AB1387" s="29" t="str">
        <f t="shared" si="42"/>
        <v>1141-75</v>
      </c>
      <c r="AC1387" s="29" t="str">
        <f t="shared" si="43"/>
        <v>APOYAR LAS ACTIVIDADES DE EVALUACIÓN, CONTROL Y SEGUIMIENTO A LOS ESTABLECIMIENTOS DE ACOPIO DE LLANTAS O DE SUS DERIVADOS EN EL DISTRITO CAPITAL.  #1141-75</v>
      </c>
    </row>
    <row r="1388" spans="1:29" s="21" customFormat="1" ht="50.1" customHeight="1" x14ac:dyDescent="0.2">
      <c r="A1388" s="29">
        <v>1141</v>
      </c>
      <c r="B1388" s="29">
        <v>76</v>
      </c>
      <c r="C1388" s="29" t="s">
        <v>369</v>
      </c>
      <c r="D1388" s="29" t="s">
        <v>398</v>
      </c>
      <c r="E1388" s="29" t="s">
        <v>399</v>
      </c>
      <c r="F1388" s="29" t="s">
        <v>439</v>
      </c>
      <c r="G1388" s="29" t="s">
        <v>505</v>
      </c>
      <c r="H1388" s="29" t="s">
        <v>425</v>
      </c>
      <c r="I1388" s="29" t="s">
        <v>373</v>
      </c>
      <c r="J1388" s="29" t="s">
        <v>374</v>
      </c>
      <c r="K1388" s="30">
        <v>80111600</v>
      </c>
      <c r="L1388" s="31" t="s">
        <v>437</v>
      </c>
      <c r="M1388" s="31">
        <v>3</v>
      </c>
      <c r="N1388" s="31">
        <v>3</v>
      </c>
      <c r="O1388" s="32">
        <v>285</v>
      </c>
      <c r="P1388" s="31">
        <v>0</v>
      </c>
      <c r="Q1388" s="33" t="s">
        <v>29</v>
      </c>
      <c r="R1388" s="31">
        <v>0</v>
      </c>
      <c r="S1388" s="34">
        <v>28357500</v>
      </c>
      <c r="T1388" s="34">
        <v>28357500</v>
      </c>
      <c r="U1388" s="35">
        <v>0</v>
      </c>
      <c r="V1388" s="31">
        <v>0</v>
      </c>
      <c r="W1388" s="31" t="s">
        <v>942</v>
      </c>
      <c r="X1388" s="31" t="s">
        <v>31</v>
      </c>
      <c r="Y1388" s="31" t="s">
        <v>376</v>
      </c>
      <c r="Z1388" s="31">
        <v>3778900</v>
      </c>
      <c r="AA1388" s="29" t="s">
        <v>377</v>
      </c>
      <c r="AB1388" s="29" t="str">
        <f t="shared" si="42"/>
        <v>1141-76</v>
      </c>
      <c r="AC1388" s="29" t="str">
        <f t="shared" si="43"/>
        <v>REALIZAR LAS ACTIVIDADES DE EVALUACIÓN, CONTROL Y SEGUIMIENTO A LOS ESTABLECIMIENTOS DE ACOPIO DE LLANTAS O DE SUS DERIVADOS EN EL DISTRITO CAPITAL.  #1141-76</v>
      </c>
    </row>
    <row r="1389" spans="1:29" s="21" customFormat="1" ht="50.1" customHeight="1" x14ac:dyDescent="0.2">
      <c r="A1389" s="29">
        <v>1141</v>
      </c>
      <c r="B1389" s="29">
        <v>77</v>
      </c>
      <c r="C1389" s="29" t="s">
        <v>369</v>
      </c>
      <c r="D1389" s="29" t="s">
        <v>398</v>
      </c>
      <c r="E1389" s="29" t="s">
        <v>399</v>
      </c>
      <c r="F1389" s="29" t="s">
        <v>439</v>
      </c>
      <c r="G1389" s="29" t="s">
        <v>505</v>
      </c>
      <c r="H1389" s="29" t="s">
        <v>425</v>
      </c>
      <c r="I1389" s="29" t="s">
        <v>373</v>
      </c>
      <c r="J1389" s="29" t="s">
        <v>374</v>
      </c>
      <c r="K1389" s="30">
        <v>80111600</v>
      </c>
      <c r="L1389" s="31" t="s">
        <v>437</v>
      </c>
      <c r="M1389" s="31">
        <v>3</v>
      </c>
      <c r="N1389" s="31">
        <v>3</v>
      </c>
      <c r="O1389" s="32">
        <v>285</v>
      </c>
      <c r="P1389" s="31">
        <v>0</v>
      </c>
      <c r="Q1389" s="33" t="s">
        <v>29</v>
      </c>
      <c r="R1389" s="31">
        <v>0</v>
      </c>
      <c r="S1389" s="34">
        <v>28357500</v>
      </c>
      <c r="T1389" s="34">
        <v>28357500</v>
      </c>
      <c r="U1389" s="35">
        <v>0</v>
      </c>
      <c r="V1389" s="31">
        <v>0</v>
      </c>
      <c r="W1389" s="31" t="s">
        <v>942</v>
      </c>
      <c r="X1389" s="31" t="s">
        <v>31</v>
      </c>
      <c r="Y1389" s="31" t="s">
        <v>376</v>
      </c>
      <c r="Z1389" s="31">
        <v>3778900</v>
      </c>
      <c r="AA1389" s="29" t="s">
        <v>377</v>
      </c>
      <c r="AB1389" s="29" t="str">
        <f t="shared" si="42"/>
        <v>1141-77</v>
      </c>
      <c r="AC1389" s="29" t="str">
        <f t="shared" si="43"/>
        <v>REALIZAR LAS ACTIVIDADES DE EVALUACIÓN, CONTROL Y SEGUIMIENTO A LOS ESTABLECIMIENTOS DE ACOPIO DE LLANTAS O DE SUS DERIVADOS EN EL DISTRITO CAPITAL.  #1141-77</v>
      </c>
    </row>
    <row r="1390" spans="1:29" s="21" customFormat="1" ht="50.1" customHeight="1" x14ac:dyDescent="0.2">
      <c r="A1390" s="29">
        <v>1141</v>
      </c>
      <c r="B1390" s="29">
        <v>78</v>
      </c>
      <c r="C1390" s="29" t="s">
        <v>369</v>
      </c>
      <c r="D1390" s="29" t="s">
        <v>398</v>
      </c>
      <c r="E1390" s="29" t="s">
        <v>399</v>
      </c>
      <c r="F1390" s="29" t="s">
        <v>439</v>
      </c>
      <c r="G1390" s="29" t="s">
        <v>505</v>
      </c>
      <c r="H1390" s="29" t="s">
        <v>425</v>
      </c>
      <c r="I1390" s="29" t="s">
        <v>373</v>
      </c>
      <c r="J1390" s="29" t="s">
        <v>374</v>
      </c>
      <c r="K1390" s="30">
        <v>80111600</v>
      </c>
      <c r="L1390" s="31" t="s">
        <v>437</v>
      </c>
      <c r="M1390" s="31">
        <v>3</v>
      </c>
      <c r="N1390" s="31">
        <v>3</v>
      </c>
      <c r="O1390" s="32">
        <v>246</v>
      </c>
      <c r="P1390" s="31">
        <v>0</v>
      </c>
      <c r="Q1390" s="33" t="s">
        <v>29</v>
      </c>
      <c r="R1390" s="31">
        <v>0</v>
      </c>
      <c r="S1390" s="34">
        <v>20918200</v>
      </c>
      <c r="T1390" s="34">
        <v>20918200</v>
      </c>
      <c r="U1390" s="35">
        <v>0</v>
      </c>
      <c r="V1390" s="31">
        <v>0</v>
      </c>
      <c r="W1390" s="31" t="s">
        <v>942</v>
      </c>
      <c r="X1390" s="31" t="s">
        <v>31</v>
      </c>
      <c r="Y1390" s="31" t="s">
        <v>376</v>
      </c>
      <c r="Z1390" s="31">
        <v>3778900</v>
      </c>
      <c r="AA1390" s="29" t="s">
        <v>377</v>
      </c>
      <c r="AB1390" s="29" t="str">
        <f t="shared" si="42"/>
        <v>1141-78</v>
      </c>
      <c r="AC1390" s="29" t="str">
        <f t="shared" si="43"/>
        <v>REALIZAR LAS ACTIVIDADES DE EVALUACIÓN, CONTROL Y SEGUIMIENTO A LOS ESTABLECIMIENTOS DE ACOPIO DE LLANTAS O DE SUS DERIVADOS EN EL DISTRITO CAPITAL.  #1141-78</v>
      </c>
    </row>
    <row r="1391" spans="1:29" s="21" customFormat="1" ht="50.1" customHeight="1" x14ac:dyDescent="0.2">
      <c r="A1391" s="29">
        <v>1141</v>
      </c>
      <c r="B1391" s="29">
        <v>79</v>
      </c>
      <c r="C1391" s="29" t="s">
        <v>369</v>
      </c>
      <c r="D1391" s="29" t="s">
        <v>398</v>
      </c>
      <c r="E1391" s="29" t="s">
        <v>399</v>
      </c>
      <c r="F1391" s="29" t="s">
        <v>439</v>
      </c>
      <c r="G1391" s="29" t="s">
        <v>505</v>
      </c>
      <c r="H1391" s="29" t="s">
        <v>425</v>
      </c>
      <c r="I1391" s="29" t="s">
        <v>373</v>
      </c>
      <c r="J1391" s="29" t="s">
        <v>374</v>
      </c>
      <c r="K1391" s="30">
        <v>80111600</v>
      </c>
      <c r="L1391" s="31" t="s">
        <v>437</v>
      </c>
      <c r="M1391" s="31">
        <v>3</v>
      </c>
      <c r="N1391" s="31">
        <v>3</v>
      </c>
      <c r="O1391" s="32">
        <v>265</v>
      </c>
      <c r="P1391" s="31">
        <v>0</v>
      </c>
      <c r="Q1391" s="33" t="s">
        <v>29</v>
      </c>
      <c r="R1391" s="31">
        <v>0</v>
      </c>
      <c r="S1391" s="34">
        <v>22533833</v>
      </c>
      <c r="T1391" s="34">
        <v>22533833</v>
      </c>
      <c r="U1391" s="35">
        <v>0</v>
      </c>
      <c r="V1391" s="31">
        <v>0</v>
      </c>
      <c r="W1391" s="31" t="s">
        <v>942</v>
      </c>
      <c r="X1391" s="31" t="s">
        <v>31</v>
      </c>
      <c r="Y1391" s="31" t="s">
        <v>376</v>
      </c>
      <c r="Z1391" s="31">
        <v>3778900</v>
      </c>
      <c r="AA1391" s="29" t="s">
        <v>377</v>
      </c>
      <c r="AB1391" s="29" t="str">
        <f t="shared" si="42"/>
        <v>1141-79</v>
      </c>
      <c r="AC1391" s="29" t="str">
        <f t="shared" si="43"/>
        <v>REALIZAR LAS ACTIVIDADES DE EVALUACIÓN, CONTROL Y SEGUIMIENTO A LOS ESTABLECIMIENTOS DE ACOPIO DE LLANTAS O DE SUS DERIVADOS EN EL DISTRITO CAPITAL.  #1141-79</v>
      </c>
    </row>
    <row r="1392" spans="1:29" s="21" customFormat="1" ht="50.1" customHeight="1" x14ac:dyDescent="0.2">
      <c r="A1392" s="29">
        <v>1141</v>
      </c>
      <c r="B1392" s="29">
        <v>80</v>
      </c>
      <c r="C1392" s="29" t="s">
        <v>369</v>
      </c>
      <c r="D1392" s="29" t="s">
        <v>398</v>
      </c>
      <c r="E1392" s="29" t="s">
        <v>399</v>
      </c>
      <c r="F1392" s="29" t="s">
        <v>439</v>
      </c>
      <c r="G1392" s="29" t="s">
        <v>505</v>
      </c>
      <c r="H1392" s="29" t="s">
        <v>425</v>
      </c>
      <c r="I1392" s="29" t="s">
        <v>373</v>
      </c>
      <c r="J1392" s="29" t="s">
        <v>374</v>
      </c>
      <c r="K1392" s="30">
        <v>80111600</v>
      </c>
      <c r="L1392" s="31" t="s">
        <v>438</v>
      </c>
      <c r="M1392" s="31">
        <v>3</v>
      </c>
      <c r="N1392" s="31">
        <v>3</v>
      </c>
      <c r="O1392" s="32">
        <v>285</v>
      </c>
      <c r="P1392" s="31">
        <v>0</v>
      </c>
      <c r="Q1392" s="33" t="s">
        <v>29</v>
      </c>
      <c r="R1392" s="31">
        <v>0</v>
      </c>
      <c r="S1392" s="34">
        <v>24234500</v>
      </c>
      <c r="T1392" s="34">
        <v>24234500</v>
      </c>
      <c r="U1392" s="35">
        <v>0</v>
      </c>
      <c r="V1392" s="31">
        <v>0</v>
      </c>
      <c r="W1392" s="31" t="s">
        <v>942</v>
      </c>
      <c r="X1392" s="31" t="s">
        <v>31</v>
      </c>
      <c r="Y1392" s="31" t="s">
        <v>376</v>
      </c>
      <c r="Z1392" s="31">
        <v>3778900</v>
      </c>
      <c r="AA1392" s="29" t="s">
        <v>377</v>
      </c>
      <c r="AB1392" s="29" t="str">
        <f t="shared" si="42"/>
        <v>1141-80</v>
      </c>
      <c r="AC1392" s="29" t="str">
        <f t="shared" si="43"/>
        <v>APOYAR LAS ACTIVIDADES DE EVALUACIÓN, CONTROL Y SEGUIMIENTO A LOS ESTABLECIMIENTOS DE ACOPIO DE LLANTAS O DE SUS DERIVADOS EN EL DISTRITO CAPITAL.  #1141-80</v>
      </c>
    </row>
    <row r="1393" spans="1:29" s="21" customFormat="1" ht="50.1" customHeight="1" x14ac:dyDescent="0.2">
      <c r="A1393" s="29">
        <v>1141</v>
      </c>
      <c r="B1393" s="29">
        <v>81</v>
      </c>
      <c r="C1393" s="29" t="s">
        <v>369</v>
      </c>
      <c r="D1393" s="29" t="s">
        <v>398</v>
      </c>
      <c r="E1393" s="29" t="s">
        <v>399</v>
      </c>
      <c r="F1393" s="29" t="s">
        <v>439</v>
      </c>
      <c r="G1393" s="29" t="s">
        <v>505</v>
      </c>
      <c r="H1393" s="29" t="s">
        <v>425</v>
      </c>
      <c r="I1393" s="29" t="s">
        <v>373</v>
      </c>
      <c r="J1393" s="29" t="s">
        <v>374</v>
      </c>
      <c r="K1393" s="30">
        <v>77101900</v>
      </c>
      <c r="L1393" s="31" t="s">
        <v>1994</v>
      </c>
      <c r="M1393" s="31">
        <v>8</v>
      </c>
      <c r="N1393" s="31">
        <v>10</v>
      </c>
      <c r="O1393" s="32">
        <v>1</v>
      </c>
      <c r="P1393" s="31">
        <v>1</v>
      </c>
      <c r="Q1393" s="33" t="s">
        <v>97</v>
      </c>
      <c r="R1393" s="31">
        <v>0</v>
      </c>
      <c r="S1393" s="34">
        <v>0</v>
      </c>
      <c r="T1393" s="34">
        <v>0</v>
      </c>
      <c r="U1393" s="35">
        <v>0</v>
      </c>
      <c r="V1393" s="31">
        <v>0</v>
      </c>
      <c r="W1393" s="31" t="s">
        <v>942</v>
      </c>
      <c r="X1393" s="31" t="s">
        <v>31</v>
      </c>
      <c r="Y1393" s="31" t="s">
        <v>376</v>
      </c>
      <c r="Z1393" s="31">
        <v>3778900</v>
      </c>
      <c r="AA1393" s="29" t="s">
        <v>377</v>
      </c>
      <c r="AB1393" s="29" t="str">
        <f t="shared" si="42"/>
        <v>1141-81</v>
      </c>
      <c r="AC1393" s="29" t="str">
        <f t="shared" si="43"/>
        <v>RUBRO ORIENTADO A CONTRATAR LA CONSULTORÍA PARA EL ANÁLISIS, DISEÑO E IMPLANTACIÓN DE LA SOLUCIÓN TECNOLÓGICA REQUERIDA POR LA SECRETARÍA DISTRITAL DE AMBIENTE PARA FORTALECER LA EVALUACIÓN, CONTROL Y SEGUIMIENTO A LAS LLANTAS USADAS Y A LOS RESIDUOS DE CONSTRUCCIÓN Y DEMOLICIÓN – RCD GENERADOS EN EL DISTRITO CAPITAL (SALDO). #1141-81</v>
      </c>
    </row>
    <row r="1394" spans="1:29" s="21" customFormat="1" ht="50.1" customHeight="1" x14ac:dyDescent="0.2">
      <c r="A1394" s="29">
        <v>1141</v>
      </c>
      <c r="B1394" s="29">
        <v>82</v>
      </c>
      <c r="C1394" s="29" t="s">
        <v>369</v>
      </c>
      <c r="D1394" s="29" t="s">
        <v>440</v>
      </c>
      <c r="E1394" s="29" t="s">
        <v>441</v>
      </c>
      <c r="F1394" s="29" t="s">
        <v>442</v>
      </c>
      <c r="G1394" s="29" t="s">
        <v>505</v>
      </c>
      <c r="H1394" s="29" t="s">
        <v>425</v>
      </c>
      <c r="I1394" s="29" t="s">
        <v>373</v>
      </c>
      <c r="J1394" s="29" t="s">
        <v>374</v>
      </c>
      <c r="K1394" s="30">
        <v>80111600</v>
      </c>
      <c r="L1394" s="31" t="s">
        <v>1028</v>
      </c>
      <c r="M1394" s="31">
        <v>4</v>
      </c>
      <c r="N1394" s="31">
        <v>4</v>
      </c>
      <c r="O1394" s="32">
        <v>203</v>
      </c>
      <c r="P1394" s="31">
        <v>0</v>
      </c>
      <c r="Q1394" s="33" t="s">
        <v>29</v>
      </c>
      <c r="R1394" s="31">
        <v>0</v>
      </c>
      <c r="S1394" s="34">
        <v>36932467</v>
      </c>
      <c r="T1394" s="34">
        <v>36932467</v>
      </c>
      <c r="U1394" s="35">
        <v>0</v>
      </c>
      <c r="V1394" s="31">
        <v>0</v>
      </c>
      <c r="W1394" s="31" t="s">
        <v>942</v>
      </c>
      <c r="X1394" s="31" t="s">
        <v>31</v>
      </c>
      <c r="Y1394" s="31" t="s">
        <v>376</v>
      </c>
      <c r="Z1394" s="31">
        <v>3778900</v>
      </c>
      <c r="AA1394" s="29" t="s">
        <v>377</v>
      </c>
      <c r="AB1394" s="29" t="str">
        <f t="shared" si="42"/>
        <v>1141-82</v>
      </c>
      <c r="AC1394" s="29" t="str">
        <f t="shared" si="43"/>
        <v>DAR IMPULSO TECNICO AL DESARROLLO DE LOS TRAMITES DE PERMISOS DE OCUPACION DE CAUCE ORIENTADOS A LA EVALUACIÓN, CONTROL Y SEGUIMIENTO DE LAS ACTIVIDADES DE MANEJO Y/O DISPOSICIÓN FINAL DE LOS RESIDUOS DE CONSTRUCCIÓN Y DEMOLICIÓN EN EL DISTRITO CAPITAL.  #1141-82</v>
      </c>
    </row>
    <row r="1395" spans="1:29" s="21" customFormat="1" ht="50.1" customHeight="1" x14ac:dyDescent="0.2">
      <c r="A1395" s="29">
        <v>1141</v>
      </c>
      <c r="B1395" s="29">
        <v>83</v>
      </c>
      <c r="C1395" s="29" t="s">
        <v>369</v>
      </c>
      <c r="D1395" s="29" t="s">
        <v>440</v>
      </c>
      <c r="E1395" s="29" t="s">
        <v>441</v>
      </c>
      <c r="F1395" s="29" t="s">
        <v>442</v>
      </c>
      <c r="G1395" s="29" t="s">
        <v>505</v>
      </c>
      <c r="H1395" s="29" t="s">
        <v>425</v>
      </c>
      <c r="I1395" s="29" t="s">
        <v>373</v>
      </c>
      <c r="J1395" s="29" t="s">
        <v>374</v>
      </c>
      <c r="K1395" s="30">
        <v>80111600</v>
      </c>
      <c r="L1395" s="31" t="s">
        <v>1029</v>
      </c>
      <c r="M1395" s="31">
        <v>3</v>
      </c>
      <c r="N1395" s="31">
        <v>3</v>
      </c>
      <c r="O1395" s="32">
        <v>278</v>
      </c>
      <c r="P1395" s="31">
        <v>0</v>
      </c>
      <c r="Q1395" s="33" t="s">
        <v>29</v>
      </c>
      <c r="R1395" s="31">
        <v>0</v>
      </c>
      <c r="S1395" s="34">
        <v>55840933</v>
      </c>
      <c r="T1395" s="34">
        <v>55840933</v>
      </c>
      <c r="U1395" s="35">
        <v>0</v>
      </c>
      <c r="V1395" s="31">
        <v>0</v>
      </c>
      <c r="W1395" s="31" t="s">
        <v>942</v>
      </c>
      <c r="X1395" s="31" t="s">
        <v>31</v>
      </c>
      <c r="Y1395" s="31" t="s">
        <v>376</v>
      </c>
      <c r="Z1395" s="31">
        <v>3778900</v>
      </c>
      <c r="AA1395" s="29" t="s">
        <v>377</v>
      </c>
      <c r="AB1395" s="29" t="str">
        <f t="shared" si="42"/>
        <v>1141-83</v>
      </c>
      <c r="AC1395" s="29" t="str">
        <f t="shared" si="43"/>
        <v>GENERAR Y LIDERAR  ESTRATEGIAS TÉCNICAS  ORIENTADAS  A LAS ACTUACIONES DE EVALUACIÓN, CONTROL Y SEGUIMIENTO A RCD Y OTROS RESIDUOS GENERADOS EN EL D.C.  #1141-83</v>
      </c>
    </row>
    <row r="1396" spans="1:29" s="21" customFormat="1" ht="50.1" customHeight="1" x14ac:dyDescent="0.2">
      <c r="A1396" s="29">
        <v>1141</v>
      </c>
      <c r="B1396" s="29">
        <v>84</v>
      </c>
      <c r="C1396" s="29" t="s">
        <v>369</v>
      </c>
      <c r="D1396" s="29" t="s">
        <v>440</v>
      </c>
      <c r="E1396" s="29" t="s">
        <v>441</v>
      </c>
      <c r="F1396" s="29" t="s">
        <v>442</v>
      </c>
      <c r="G1396" s="29" t="s">
        <v>505</v>
      </c>
      <c r="H1396" s="29" t="s">
        <v>425</v>
      </c>
      <c r="I1396" s="29" t="s">
        <v>373</v>
      </c>
      <c r="J1396" s="29" t="s">
        <v>374</v>
      </c>
      <c r="K1396" s="30">
        <v>80111600</v>
      </c>
      <c r="L1396" s="31" t="s">
        <v>443</v>
      </c>
      <c r="M1396" s="31">
        <v>3</v>
      </c>
      <c r="N1396" s="31">
        <v>3</v>
      </c>
      <c r="O1396" s="32">
        <v>274</v>
      </c>
      <c r="P1396" s="31">
        <v>0</v>
      </c>
      <c r="Q1396" s="33" t="s">
        <v>29</v>
      </c>
      <c r="R1396" s="31">
        <v>0</v>
      </c>
      <c r="S1396" s="34">
        <v>55037467</v>
      </c>
      <c r="T1396" s="34">
        <v>55037467</v>
      </c>
      <c r="U1396" s="35">
        <v>0</v>
      </c>
      <c r="V1396" s="31">
        <v>0</v>
      </c>
      <c r="W1396" s="31" t="s">
        <v>942</v>
      </c>
      <c r="X1396" s="31" t="s">
        <v>31</v>
      </c>
      <c r="Y1396" s="31" t="s">
        <v>376</v>
      </c>
      <c r="Z1396" s="31">
        <v>3778900</v>
      </c>
      <c r="AA1396" s="29" t="s">
        <v>377</v>
      </c>
      <c r="AB1396" s="29" t="str">
        <f t="shared" si="42"/>
        <v>1141-84</v>
      </c>
      <c r="AC1396" s="29" t="str">
        <f t="shared" si="43"/>
        <v>GENERAR Y LIDERAR  ESTRATEGIAS  DE  PLANEACION  Y FINANCIERAS ORIENTADAS A LA  EVALUACIÓN, CONTROL Y SEGUIMIENTO A RCD Y OTROS RESIDUOS GENERADOS EN EL D.C.  #1141-84</v>
      </c>
    </row>
    <row r="1397" spans="1:29" s="21" customFormat="1" ht="50.1" customHeight="1" x14ac:dyDescent="0.2">
      <c r="A1397" s="29">
        <v>1141</v>
      </c>
      <c r="B1397" s="29">
        <v>85</v>
      </c>
      <c r="C1397" s="29" t="s">
        <v>369</v>
      </c>
      <c r="D1397" s="29" t="s">
        <v>440</v>
      </c>
      <c r="E1397" s="29" t="s">
        <v>441</v>
      </c>
      <c r="F1397" s="29" t="s">
        <v>442</v>
      </c>
      <c r="G1397" s="29" t="s">
        <v>505</v>
      </c>
      <c r="H1397" s="29" t="s">
        <v>425</v>
      </c>
      <c r="I1397" s="29" t="s">
        <v>373</v>
      </c>
      <c r="J1397" s="29" t="s">
        <v>374</v>
      </c>
      <c r="K1397" s="30">
        <v>80111600</v>
      </c>
      <c r="L1397" s="31" t="s">
        <v>444</v>
      </c>
      <c r="M1397" s="31">
        <v>3</v>
      </c>
      <c r="N1397" s="31">
        <v>3</v>
      </c>
      <c r="O1397" s="32">
        <v>225</v>
      </c>
      <c r="P1397" s="31">
        <v>0</v>
      </c>
      <c r="Q1397" s="33" t="s">
        <v>29</v>
      </c>
      <c r="R1397" s="31">
        <v>0</v>
      </c>
      <c r="S1397" s="34">
        <v>22387500</v>
      </c>
      <c r="T1397" s="34">
        <v>22387500</v>
      </c>
      <c r="U1397" s="35">
        <v>0</v>
      </c>
      <c r="V1397" s="31">
        <v>0</v>
      </c>
      <c r="W1397" s="31" t="s">
        <v>942</v>
      </c>
      <c r="X1397" s="31" t="s">
        <v>31</v>
      </c>
      <c r="Y1397" s="31" t="s">
        <v>376</v>
      </c>
      <c r="Z1397" s="31">
        <v>3778900</v>
      </c>
      <c r="AA1397" s="29" t="s">
        <v>377</v>
      </c>
      <c r="AB1397" s="29" t="str">
        <f t="shared" si="42"/>
        <v>1141-85</v>
      </c>
      <c r="AC1397" s="29" t="str">
        <f t="shared" si="43"/>
        <v>APOYAR  EL SEGUIMIENTO FINANCIERO  A LA EJECUCIÓN  DEL PROYECTO DE INVERSION RELACIONADO CON LA ADECUADA DISPOSICIÓN DE RCD Y OTROS RESIDUOS GENERADOS EN EL D.C #1141-85</v>
      </c>
    </row>
    <row r="1398" spans="1:29" s="21" customFormat="1" ht="50.1" customHeight="1" x14ac:dyDescent="0.2">
      <c r="A1398" s="29">
        <v>1141</v>
      </c>
      <c r="B1398" s="29">
        <v>86</v>
      </c>
      <c r="C1398" s="29" t="s">
        <v>369</v>
      </c>
      <c r="D1398" s="29" t="s">
        <v>440</v>
      </c>
      <c r="E1398" s="29" t="s">
        <v>441</v>
      </c>
      <c r="F1398" s="29" t="s">
        <v>442</v>
      </c>
      <c r="G1398" s="29" t="s">
        <v>505</v>
      </c>
      <c r="H1398" s="29" t="s">
        <v>425</v>
      </c>
      <c r="I1398" s="29" t="s">
        <v>373</v>
      </c>
      <c r="J1398" s="29" t="s">
        <v>374</v>
      </c>
      <c r="K1398" s="30">
        <v>80111600</v>
      </c>
      <c r="L1398" s="31" t="s">
        <v>445</v>
      </c>
      <c r="M1398" s="31">
        <v>3</v>
      </c>
      <c r="N1398" s="31">
        <v>3</v>
      </c>
      <c r="O1398" s="32">
        <v>285</v>
      </c>
      <c r="P1398" s="31">
        <v>0</v>
      </c>
      <c r="Q1398" s="33" t="s">
        <v>29</v>
      </c>
      <c r="R1398" s="31">
        <v>0</v>
      </c>
      <c r="S1398" s="34">
        <v>15615600</v>
      </c>
      <c r="T1398" s="34">
        <v>15615600</v>
      </c>
      <c r="U1398" s="35">
        <v>0</v>
      </c>
      <c r="V1398" s="31">
        <v>0</v>
      </c>
      <c r="W1398" s="31" t="s">
        <v>942</v>
      </c>
      <c r="X1398" s="31" t="s">
        <v>31</v>
      </c>
      <c r="Y1398" s="31" t="s">
        <v>376</v>
      </c>
      <c r="Z1398" s="31">
        <v>3778900</v>
      </c>
      <c r="AA1398" s="29" t="s">
        <v>377</v>
      </c>
      <c r="AB1398" s="29" t="str">
        <f t="shared" si="42"/>
        <v>1141-86</v>
      </c>
      <c r="AC1398" s="29" t="str">
        <f t="shared" si="43"/>
        <v>REALIZAR LA GESTIÓN ADMINISTRATIVA PARA EL TRÁMITE OPORTUNO DE LOS PROCESOS CONDUCENTES A LA EVALUACION, CONTROL Y SEGUIMIENTO AL MANEJO, APROVECHAMIENTO,  TRATAMIENTO Y/O DISPOSICIÓN FINAL DE LOS RCD Y OTROS RESIDUOS EN BOGOTA D.C.  #1141-86</v>
      </c>
    </row>
    <row r="1399" spans="1:29" s="21" customFormat="1" ht="50.1" customHeight="1" x14ac:dyDescent="0.2">
      <c r="A1399" s="29">
        <v>1141</v>
      </c>
      <c r="B1399" s="29">
        <v>87</v>
      </c>
      <c r="C1399" s="29" t="s">
        <v>369</v>
      </c>
      <c r="D1399" s="29" t="s">
        <v>440</v>
      </c>
      <c r="E1399" s="29" t="s">
        <v>441</v>
      </c>
      <c r="F1399" s="29" t="s">
        <v>442</v>
      </c>
      <c r="G1399" s="29" t="s">
        <v>505</v>
      </c>
      <c r="H1399" s="29" t="s">
        <v>425</v>
      </c>
      <c r="I1399" s="29" t="s">
        <v>373</v>
      </c>
      <c r="J1399" s="29" t="s">
        <v>374</v>
      </c>
      <c r="K1399" s="30">
        <v>80111600</v>
      </c>
      <c r="L1399" s="31" t="s">
        <v>446</v>
      </c>
      <c r="M1399" s="31">
        <v>3</v>
      </c>
      <c r="N1399" s="31">
        <v>3</v>
      </c>
      <c r="O1399" s="32">
        <v>285</v>
      </c>
      <c r="P1399" s="31">
        <v>0</v>
      </c>
      <c r="Q1399" s="33" t="s">
        <v>29</v>
      </c>
      <c r="R1399" s="31">
        <v>0</v>
      </c>
      <c r="S1399" s="34">
        <v>13613600</v>
      </c>
      <c r="T1399" s="34">
        <v>13613600</v>
      </c>
      <c r="U1399" s="35">
        <v>0</v>
      </c>
      <c r="V1399" s="31">
        <v>0</v>
      </c>
      <c r="W1399" s="31" t="s">
        <v>942</v>
      </c>
      <c r="X1399" s="31" t="s">
        <v>31</v>
      </c>
      <c r="Y1399" s="31" t="s">
        <v>376</v>
      </c>
      <c r="Z1399" s="31">
        <v>3778900</v>
      </c>
      <c r="AA1399" s="29" t="s">
        <v>377</v>
      </c>
      <c r="AB1399" s="29" t="str">
        <f t="shared" si="42"/>
        <v>1141-87</v>
      </c>
      <c r="AC1399" s="29" t="str">
        <f t="shared" si="43"/>
        <v>APOYAR EL TRÁMITE  DE EXPEDIENTES Y ARCHIVO DE GESTIÓN DOCUMENTAL, DERIVADAS DE LA EVALUACIÓN, CONTROL Y SEGUIMIENTO  DE LOS RCD Y OTROS RESIDUOS EN EL D.C.  #1141-87</v>
      </c>
    </row>
    <row r="1400" spans="1:29" s="21" customFormat="1" ht="50.1" customHeight="1" x14ac:dyDescent="0.2">
      <c r="A1400" s="29">
        <v>1141</v>
      </c>
      <c r="B1400" s="29">
        <v>89</v>
      </c>
      <c r="C1400" s="29" t="s">
        <v>369</v>
      </c>
      <c r="D1400" s="29" t="s">
        <v>440</v>
      </c>
      <c r="E1400" s="29" t="s">
        <v>441</v>
      </c>
      <c r="F1400" s="29" t="s">
        <v>442</v>
      </c>
      <c r="G1400" s="29" t="s">
        <v>505</v>
      </c>
      <c r="H1400" s="29" t="s">
        <v>425</v>
      </c>
      <c r="I1400" s="29" t="s">
        <v>373</v>
      </c>
      <c r="J1400" s="29" t="s">
        <v>374</v>
      </c>
      <c r="K1400" s="30">
        <v>80111600</v>
      </c>
      <c r="L1400" s="31" t="s">
        <v>447</v>
      </c>
      <c r="M1400" s="31">
        <v>3</v>
      </c>
      <c r="N1400" s="31">
        <v>3</v>
      </c>
      <c r="O1400" s="32">
        <v>268</v>
      </c>
      <c r="P1400" s="31">
        <v>0</v>
      </c>
      <c r="Q1400" s="33" t="s">
        <v>29</v>
      </c>
      <c r="R1400" s="31">
        <v>0</v>
      </c>
      <c r="S1400" s="34">
        <v>38609867</v>
      </c>
      <c r="T1400" s="34">
        <v>38609867</v>
      </c>
      <c r="U1400" s="35">
        <v>0</v>
      </c>
      <c r="V1400" s="31">
        <v>0</v>
      </c>
      <c r="W1400" s="31" t="s">
        <v>942</v>
      </c>
      <c r="X1400" s="31" t="s">
        <v>31</v>
      </c>
      <c r="Y1400" s="31" t="s">
        <v>376</v>
      </c>
      <c r="Z1400" s="31">
        <v>3778900</v>
      </c>
      <c r="AA1400" s="29" t="s">
        <v>377</v>
      </c>
      <c r="AB1400" s="29" t="str">
        <f t="shared" si="42"/>
        <v>1141-89</v>
      </c>
      <c r="AC1400" s="29" t="str">
        <f t="shared" si="43"/>
        <v>APOYAR LA REVISIÓN DE LOS DOCUMENTOS GENERADOS EN DESARROLLO DE LAS ACTIVIDADES DE  EVALUACIÓN, CONTROL Y SEGUIMIENTO AL MANEJO, APROVECHAMIENTO, TRATAMIENTO Y DISPOSICIÓN FINAL DE RCD GENERADOS EN EL D.C. #1141-89</v>
      </c>
    </row>
    <row r="1401" spans="1:29" s="21" customFormat="1" ht="50.1" customHeight="1" x14ac:dyDescent="0.2">
      <c r="A1401" s="29">
        <v>1141</v>
      </c>
      <c r="B1401" s="29">
        <v>90</v>
      </c>
      <c r="C1401" s="29" t="s">
        <v>369</v>
      </c>
      <c r="D1401" s="29" t="s">
        <v>440</v>
      </c>
      <c r="E1401" s="29" t="s">
        <v>441</v>
      </c>
      <c r="F1401" s="29" t="s">
        <v>442</v>
      </c>
      <c r="G1401" s="29" t="s">
        <v>505</v>
      </c>
      <c r="H1401" s="29" t="s">
        <v>425</v>
      </c>
      <c r="I1401" s="29" t="s">
        <v>373</v>
      </c>
      <c r="J1401" s="29" t="s">
        <v>374</v>
      </c>
      <c r="K1401" s="30">
        <v>80111600</v>
      </c>
      <c r="L1401" s="31" t="s">
        <v>448</v>
      </c>
      <c r="M1401" s="31">
        <v>4</v>
      </c>
      <c r="N1401" s="31">
        <v>4</v>
      </c>
      <c r="O1401" s="32">
        <v>4</v>
      </c>
      <c r="P1401" s="31">
        <v>1</v>
      </c>
      <c r="Q1401" s="33" t="s">
        <v>29</v>
      </c>
      <c r="R1401" s="31">
        <v>0</v>
      </c>
      <c r="S1401" s="34">
        <v>19560000</v>
      </c>
      <c r="T1401" s="34">
        <v>19560000</v>
      </c>
      <c r="U1401" s="35">
        <v>0</v>
      </c>
      <c r="V1401" s="31">
        <v>0</v>
      </c>
      <c r="W1401" s="31" t="s">
        <v>942</v>
      </c>
      <c r="X1401" s="31" t="s">
        <v>31</v>
      </c>
      <c r="Y1401" s="31" t="s">
        <v>376</v>
      </c>
      <c r="Z1401" s="31">
        <v>3778900</v>
      </c>
      <c r="AA1401" s="29" t="s">
        <v>377</v>
      </c>
      <c r="AB1401" s="29" t="str">
        <f t="shared" si="42"/>
        <v>1141-90</v>
      </c>
      <c r="AC1401" s="29" t="str">
        <f t="shared" si="43"/>
        <v>REALIZAR LAS ACTUACIONES TECNICAS DESDE EL COMPONENTE HIDROLÓGICO PARA LA EVALUACIÓN, CONTROL Y SEGUIMIENTO A LAS ACTIVIDADES DE MANEJO, APROVECHAMIENTO,  TRATAMIENTO Y/O DISPOSICIÓN FINAL DE LOS RESIDUOS DE CONSTRUCCIÓN Y DEMOLICIÓN EN EL DISTRITO CAPITAL.  #1141-90</v>
      </c>
    </row>
    <row r="1402" spans="1:29" s="21" customFormat="1" ht="50.1" customHeight="1" x14ac:dyDescent="0.2">
      <c r="A1402" s="29">
        <v>1141</v>
      </c>
      <c r="B1402" s="29">
        <v>91</v>
      </c>
      <c r="C1402" s="29" t="s">
        <v>369</v>
      </c>
      <c r="D1402" s="29" t="s">
        <v>440</v>
      </c>
      <c r="E1402" s="29" t="s">
        <v>441</v>
      </c>
      <c r="F1402" s="29" t="s">
        <v>442</v>
      </c>
      <c r="G1402" s="29" t="s">
        <v>505</v>
      </c>
      <c r="H1402" s="29" t="s">
        <v>425</v>
      </c>
      <c r="I1402" s="29" t="s">
        <v>373</v>
      </c>
      <c r="J1402" s="29" t="s">
        <v>374</v>
      </c>
      <c r="K1402" s="30">
        <v>80111600</v>
      </c>
      <c r="L1402" s="31" t="s">
        <v>1030</v>
      </c>
      <c r="M1402" s="31">
        <v>3</v>
      </c>
      <c r="N1402" s="31">
        <v>3</v>
      </c>
      <c r="O1402" s="32">
        <v>260</v>
      </c>
      <c r="P1402" s="31">
        <v>0</v>
      </c>
      <c r="Q1402" s="33" t="s">
        <v>29</v>
      </c>
      <c r="R1402" s="31">
        <v>0</v>
      </c>
      <c r="S1402" s="34">
        <v>25870000</v>
      </c>
      <c r="T1402" s="34">
        <v>25870000</v>
      </c>
      <c r="U1402" s="35">
        <v>0</v>
      </c>
      <c r="V1402" s="31">
        <v>0</v>
      </c>
      <c r="W1402" s="31" t="s">
        <v>942</v>
      </c>
      <c r="X1402" s="31" t="s">
        <v>31</v>
      </c>
      <c r="Y1402" s="31" t="s">
        <v>376</v>
      </c>
      <c r="Z1402" s="31">
        <v>3778900</v>
      </c>
      <c r="AA1402" s="29" t="s">
        <v>377</v>
      </c>
      <c r="AB1402" s="29" t="str">
        <f t="shared" si="42"/>
        <v>1141-91</v>
      </c>
      <c r="AC1402" s="29" t="str">
        <f t="shared" si="43"/>
        <v>EJECUTAR LAS ACCIONES JURIDICAS PARA DAR IMPULSO A LAS ACTIVIDADES PRECONTRACTUALES Y  CONTRACTUALES DERIVADAS DEL PROCESO DE EVALUACIÓN CONTROL Y SEGUIMIENTO  A RCD Y OTROS RESIDUOS GENERADOS EN BOGOTÁ #1141-91</v>
      </c>
    </row>
    <row r="1403" spans="1:29" s="21" customFormat="1" ht="50.1" customHeight="1" x14ac:dyDescent="0.2">
      <c r="A1403" s="29">
        <v>1141</v>
      </c>
      <c r="B1403" s="29">
        <v>92</v>
      </c>
      <c r="C1403" s="29" t="s">
        <v>369</v>
      </c>
      <c r="D1403" s="29" t="s">
        <v>440</v>
      </c>
      <c r="E1403" s="29" t="s">
        <v>441</v>
      </c>
      <c r="F1403" s="29" t="s">
        <v>442</v>
      </c>
      <c r="G1403" s="29" t="s">
        <v>505</v>
      </c>
      <c r="H1403" s="29" t="s">
        <v>425</v>
      </c>
      <c r="I1403" s="29" t="s">
        <v>373</v>
      </c>
      <c r="J1403" s="29" t="s">
        <v>374</v>
      </c>
      <c r="K1403" s="30">
        <v>80111600</v>
      </c>
      <c r="L1403" s="31" t="s">
        <v>449</v>
      </c>
      <c r="M1403" s="31">
        <v>3</v>
      </c>
      <c r="N1403" s="31">
        <v>3</v>
      </c>
      <c r="O1403" s="32">
        <v>236</v>
      </c>
      <c r="P1403" s="31">
        <v>0</v>
      </c>
      <c r="Q1403" s="33" t="s">
        <v>29</v>
      </c>
      <c r="R1403" s="31">
        <v>0</v>
      </c>
      <c r="S1403" s="34">
        <v>33999733</v>
      </c>
      <c r="T1403" s="34">
        <v>33999733</v>
      </c>
      <c r="U1403" s="35">
        <v>0</v>
      </c>
      <c r="V1403" s="31">
        <v>0</v>
      </c>
      <c r="W1403" s="31" t="s">
        <v>942</v>
      </c>
      <c r="X1403" s="31" t="s">
        <v>31</v>
      </c>
      <c r="Y1403" s="31" t="s">
        <v>376</v>
      </c>
      <c r="Z1403" s="31">
        <v>3778900</v>
      </c>
      <c r="AA1403" s="29" t="s">
        <v>377</v>
      </c>
      <c r="AB1403" s="29" t="str">
        <f t="shared" si="42"/>
        <v>1141-92</v>
      </c>
      <c r="AC1403" s="29" t="str">
        <f t="shared" si="43"/>
        <v>PROYECTAR Y REVISAR  LAS ACTUACIONES ADMINISTRATIVAS GENERADAS APLICABLES A LAS ACTIVIDADES DE EVALUACIÓN, CONTROL Y SEGUIMIENTO A RCD Y OTROS RESIDUOS GENERADOS EN EL D.C.  #1141-92</v>
      </c>
    </row>
    <row r="1404" spans="1:29" s="21" customFormat="1" ht="50.1" customHeight="1" x14ac:dyDescent="0.2">
      <c r="A1404" s="29">
        <v>1141</v>
      </c>
      <c r="B1404" s="29">
        <v>93</v>
      </c>
      <c r="C1404" s="29" t="s">
        <v>369</v>
      </c>
      <c r="D1404" s="29" t="s">
        <v>440</v>
      </c>
      <c r="E1404" s="29" t="s">
        <v>441</v>
      </c>
      <c r="F1404" s="29" t="s">
        <v>450</v>
      </c>
      <c r="G1404" s="29" t="s">
        <v>505</v>
      </c>
      <c r="H1404" s="29" t="s">
        <v>425</v>
      </c>
      <c r="I1404" s="29" t="s">
        <v>373</v>
      </c>
      <c r="J1404" s="29" t="s">
        <v>374</v>
      </c>
      <c r="K1404" s="30">
        <v>80111600</v>
      </c>
      <c r="L1404" s="31" t="s">
        <v>451</v>
      </c>
      <c r="M1404" s="31">
        <v>3</v>
      </c>
      <c r="N1404" s="31">
        <v>3</v>
      </c>
      <c r="O1404" s="32">
        <v>247</v>
      </c>
      <c r="P1404" s="31">
        <v>0</v>
      </c>
      <c r="Q1404" s="33" t="s">
        <v>29</v>
      </c>
      <c r="R1404" s="31">
        <v>0</v>
      </c>
      <c r="S1404" s="34">
        <v>35584467</v>
      </c>
      <c r="T1404" s="34">
        <v>35584467</v>
      </c>
      <c r="U1404" s="35">
        <v>0</v>
      </c>
      <c r="V1404" s="31">
        <v>0</v>
      </c>
      <c r="W1404" s="31" t="s">
        <v>942</v>
      </c>
      <c r="X1404" s="31" t="s">
        <v>31</v>
      </c>
      <c r="Y1404" s="31" t="s">
        <v>376</v>
      </c>
      <c r="Z1404" s="31">
        <v>3778900</v>
      </c>
      <c r="AA1404" s="29" t="s">
        <v>377</v>
      </c>
      <c r="AB1404" s="29" t="str">
        <f t="shared" si="42"/>
        <v>1141-93</v>
      </c>
      <c r="AC1404" s="29" t="str">
        <f t="shared" si="43"/>
        <v>APOYAR LA REVISIÓN DE LOS DOCUMENTOS GENERADOS EN DESARROLLO DE LAS ACTIVIDADES DE EVALUACIÓN, CONTROL Y SEGUIMIENTO  A LOS PROYECTOS ESPECIALES DE INFRAESTRUCTURA GENERADORES DE RCD, EN EL D.C. #1141-93</v>
      </c>
    </row>
    <row r="1405" spans="1:29" s="21" customFormat="1" ht="50.1" customHeight="1" x14ac:dyDescent="0.2">
      <c r="A1405" s="29">
        <v>1141</v>
      </c>
      <c r="B1405" s="29">
        <v>94</v>
      </c>
      <c r="C1405" s="29" t="s">
        <v>369</v>
      </c>
      <c r="D1405" s="29" t="s">
        <v>440</v>
      </c>
      <c r="E1405" s="29" t="s">
        <v>441</v>
      </c>
      <c r="F1405" s="29" t="s">
        <v>442</v>
      </c>
      <c r="G1405" s="29" t="s">
        <v>505</v>
      </c>
      <c r="H1405" s="29" t="s">
        <v>425</v>
      </c>
      <c r="I1405" s="29" t="s">
        <v>373</v>
      </c>
      <c r="J1405" s="29" t="s">
        <v>374</v>
      </c>
      <c r="K1405" s="30">
        <v>80111600</v>
      </c>
      <c r="L1405" s="31" t="s">
        <v>452</v>
      </c>
      <c r="M1405" s="31">
        <v>3</v>
      </c>
      <c r="N1405" s="31">
        <v>3</v>
      </c>
      <c r="O1405" s="32">
        <v>285</v>
      </c>
      <c r="P1405" s="31">
        <v>0</v>
      </c>
      <c r="Q1405" s="33" t="s">
        <v>29</v>
      </c>
      <c r="R1405" s="31">
        <v>0</v>
      </c>
      <c r="S1405" s="34">
        <v>31644500</v>
      </c>
      <c r="T1405" s="34">
        <v>31644500</v>
      </c>
      <c r="U1405" s="35">
        <v>0</v>
      </c>
      <c r="V1405" s="31">
        <v>0</v>
      </c>
      <c r="W1405" s="31" t="s">
        <v>942</v>
      </c>
      <c r="X1405" s="31" t="s">
        <v>31</v>
      </c>
      <c r="Y1405" s="31" t="s">
        <v>376</v>
      </c>
      <c r="Z1405" s="31">
        <v>3778900</v>
      </c>
      <c r="AA1405" s="29" t="s">
        <v>377</v>
      </c>
      <c r="AB1405" s="29" t="str">
        <f t="shared" si="42"/>
        <v>1141-94</v>
      </c>
      <c r="AC1405" s="29" t="str">
        <f t="shared" si="43"/>
        <v>REALIZAR EL PROCESAMIENTO Y ANÁLISIS DE INFORMACIÓN  DE LAS ACTUACIONES DE EVALUACION CONTROL Y SEGUIMIENTO A RCD Y OTROS RESIDUOS EN EL D.C.  #1141-94</v>
      </c>
    </row>
    <row r="1406" spans="1:29" s="21" customFormat="1" ht="50.1" customHeight="1" x14ac:dyDescent="0.2">
      <c r="A1406" s="29">
        <v>1141</v>
      </c>
      <c r="B1406" s="29">
        <v>95</v>
      </c>
      <c r="C1406" s="29" t="s">
        <v>369</v>
      </c>
      <c r="D1406" s="29" t="s">
        <v>440</v>
      </c>
      <c r="E1406" s="29" t="s">
        <v>441</v>
      </c>
      <c r="F1406" s="29" t="s">
        <v>442</v>
      </c>
      <c r="G1406" s="29" t="s">
        <v>505</v>
      </c>
      <c r="H1406" s="29" t="s">
        <v>425</v>
      </c>
      <c r="I1406" s="29" t="s">
        <v>373</v>
      </c>
      <c r="J1406" s="29" t="s">
        <v>374</v>
      </c>
      <c r="K1406" s="30">
        <v>80111600</v>
      </c>
      <c r="L1406" s="31" t="s">
        <v>453</v>
      </c>
      <c r="M1406" s="31">
        <v>3</v>
      </c>
      <c r="N1406" s="31">
        <v>3</v>
      </c>
      <c r="O1406" s="32">
        <v>9</v>
      </c>
      <c r="P1406" s="31">
        <v>1</v>
      </c>
      <c r="Q1406" s="33" t="s">
        <v>29</v>
      </c>
      <c r="R1406" s="31">
        <v>0</v>
      </c>
      <c r="S1406" s="34">
        <v>49122000</v>
      </c>
      <c r="T1406" s="34">
        <v>49122000</v>
      </c>
      <c r="U1406" s="35">
        <v>0</v>
      </c>
      <c r="V1406" s="31">
        <v>0</v>
      </c>
      <c r="W1406" s="31" t="s">
        <v>942</v>
      </c>
      <c r="X1406" s="31" t="s">
        <v>31</v>
      </c>
      <c r="Y1406" s="31" t="s">
        <v>376</v>
      </c>
      <c r="Z1406" s="31">
        <v>3778900</v>
      </c>
      <c r="AA1406" s="29" t="s">
        <v>377</v>
      </c>
      <c r="AB1406" s="29" t="str">
        <f t="shared" si="42"/>
        <v>1141-95</v>
      </c>
      <c r="AC1406" s="29" t="str">
        <f t="shared" si="43"/>
        <v>ORIENTAR LA EVALUACION CONTROL Y SEGUIMIENTO AL MANEJO APROVECHAMIENTO TRATAMIENTO Y DISPOSICION FINAL DE RCD GENERADOS EN EL DC #1141-95</v>
      </c>
    </row>
    <row r="1407" spans="1:29" s="21" customFormat="1" ht="50.1" customHeight="1" x14ac:dyDescent="0.2">
      <c r="A1407" s="29">
        <v>1141</v>
      </c>
      <c r="B1407" s="29">
        <v>96</v>
      </c>
      <c r="C1407" s="29" t="s">
        <v>369</v>
      </c>
      <c r="D1407" s="29" t="s">
        <v>440</v>
      </c>
      <c r="E1407" s="29" t="s">
        <v>441</v>
      </c>
      <c r="F1407" s="29" t="s">
        <v>442</v>
      </c>
      <c r="G1407" s="29" t="s">
        <v>505</v>
      </c>
      <c r="H1407" s="29" t="s">
        <v>425</v>
      </c>
      <c r="I1407" s="29" t="s">
        <v>373</v>
      </c>
      <c r="J1407" s="29" t="s">
        <v>374</v>
      </c>
      <c r="K1407" s="30">
        <v>80111600</v>
      </c>
      <c r="L1407" s="31" t="s">
        <v>447</v>
      </c>
      <c r="M1407" s="31">
        <v>3</v>
      </c>
      <c r="N1407" s="31">
        <v>3</v>
      </c>
      <c r="O1407" s="32">
        <v>266</v>
      </c>
      <c r="P1407" s="31">
        <v>0</v>
      </c>
      <c r="Q1407" s="33" t="s">
        <v>29</v>
      </c>
      <c r="R1407" s="31">
        <v>0</v>
      </c>
      <c r="S1407" s="34">
        <v>38321733</v>
      </c>
      <c r="T1407" s="34">
        <v>38321733</v>
      </c>
      <c r="U1407" s="35">
        <v>0</v>
      </c>
      <c r="V1407" s="31">
        <v>0</v>
      </c>
      <c r="W1407" s="31" t="s">
        <v>942</v>
      </c>
      <c r="X1407" s="31" t="s">
        <v>31</v>
      </c>
      <c r="Y1407" s="31" t="s">
        <v>376</v>
      </c>
      <c r="Z1407" s="31">
        <v>3778900</v>
      </c>
      <c r="AA1407" s="29" t="s">
        <v>377</v>
      </c>
      <c r="AB1407" s="29" t="str">
        <f t="shared" si="42"/>
        <v>1141-96</v>
      </c>
      <c r="AC1407" s="29" t="str">
        <f t="shared" si="43"/>
        <v>APOYAR LA REVISIÓN DE LOS DOCUMENTOS GENERADOS EN DESARROLLO DE LAS ACTIVIDADES DE  EVALUACIÓN, CONTROL Y SEGUIMIENTO AL MANEJO, APROVECHAMIENTO, TRATAMIENTO Y DISPOSICIÓN FINAL DE RCD GENERADOS EN EL D.C. #1141-96</v>
      </c>
    </row>
    <row r="1408" spans="1:29" s="21" customFormat="1" ht="50.1" customHeight="1" x14ac:dyDescent="0.2">
      <c r="A1408" s="29">
        <v>1141</v>
      </c>
      <c r="B1408" s="29">
        <v>97</v>
      </c>
      <c r="C1408" s="29" t="s">
        <v>369</v>
      </c>
      <c r="D1408" s="29" t="s">
        <v>440</v>
      </c>
      <c r="E1408" s="29" t="s">
        <v>441</v>
      </c>
      <c r="F1408" s="29" t="s">
        <v>442</v>
      </c>
      <c r="G1408" s="29" t="s">
        <v>505</v>
      </c>
      <c r="H1408" s="29" t="s">
        <v>425</v>
      </c>
      <c r="I1408" s="29" t="s">
        <v>373</v>
      </c>
      <c r="J1408" s="29" t="s">
        <v>374</v>
      </c>
      <c r="K1408" s="30">
        <v>80111600</v>
      </c>
      <c r="L1408" s="31" t="s">
        <v>454</v>
      </c>
      <c r="M1408" s="31">
        <v>3</v>
      </c>
      <c r="N1408" s="31">
        <v>3</v>
      </c>
      <c r="O1408" s="32">
        <v>9</v>
      </c>
      <c r="P1408" s="31">
        <v>1</v>
      </c>
      <c r="Q1408" s="33" t="s">
        <v>29</v>
      </c>
      <c r="R1408" s="31">
        <v>0</v>
      </c>
      <c r="S1408" s="34">
        <v>38898000</v>
      </c>
      <c r="T1408" s="34">
        <v>38898000</v>
      </c>
      <c r="U1408" s="35">
        <v>0</v>
      </c>
      <c r="V1408" s="31">
        <v>0</v>
      </c>
      <c r="W1408" s="31" t="s">
        <v>942</v>
      </c>
      <c r="X1408" s="31" t="s">
        <v>31</v>
      </c>
      <c r="Y1408" s="31" t="s">
        <v>376</v>
      </c>
      <c r="Z1408" s="31">
        <v>3778900</v>
      </c>
      <c r="AA1408" s="29" t="s">
        <v>377</v>
      </c>
      <c r="AB1408" s="29" t="str">
        <f t="shared" si="42"/>
        <v>1141-97</v>
      </c>
      <c r="AC1408" s="29" t="str">
        <f t="shared" si="43"/>
        <v>REALIZAR LAS ACTIVIDADES DE EVALUACIÓN, CONTROL Y SEGUIMIENTO AL MANEJO, APROVECHAMIENTO, TRATAMIENTO Y DISPOSICIÓN FINAL DE RCD GENERADOS EN EL D.C. #1141-97</v>
      </c>
    </row>
    <row r="1409" spans="1:29" s="21" customFormat="1" ht="50.1" customHeight="1" x14ac:dyDescent="0.2">
      <c r="A1409" s="29">
        <v>1141</v>
      </c>
      <c r="B1409" s="29">
        <v>98</v>
      </c>
      <c r="C1409" s="29" t="s">
        <v>369</v>
      </c>
      <c r="D1409" s="29" t="s">
        <v>440</v>
      </c>
      <c r="E1409" s="29" t="s">
        <v>441</v>
      </c>
      <c r="F1409" s="29" t="s">
        <v>442</v>
      </c>
      <c r="G1409" s="29" t="s">
        <v>505</v>
      </c>
      <c r="H1409" s="29" t="s">
        <v>425</v>
      </c>
      <c r="I1409" s="29" t="s">
        <v>373</v>
      </c>
      <c r="J1409" s="29" t="s">
        <v>374</v>
      </c>
      <c r="K1409" s="30">
        <v>80111600</v>
      </c>
      <c r="L1409" s="31" t="s">
        <v>447</v>
      </c>
      <c r="M1409" s="31">
        <v>3</v>
      </c>
      <c r="N1409" s="31">
        <v>3</v>
      </c>
      <c r="O1409" s="32">
        <v>246</v>
      </c>
      <c r="P1409" s="31">
        <v>0</v>
      </c>
      <c r="Q1409" s="33" t="s">
        <v>29</v>
      </c>
      <c r="R1409" s="31">
        <v>0</v>
      </c>
      <c r="S1409" s="34">
        <v>35440400</v>
      </c>
      <c r="T1409" s="34">
        <v>35440400</v>
      </c>
      <c r="U1409" s="35">
        <v>0</v>
      </c>
      <c r="V1409" s="31">
        <v>0</v>
      </c>
      <c r="W1409" s="31" t="s">
        <v>942</v>
      </c>
      <c r="X1409" s="31" t="s">
        <v>31</v>
      </c>
      <c r="Y1409" s="31" t="s">
        <v>376</v>
      </c>
      <c r="Z1409" s="31">
        <v>3778900</v>
      </c>
      <c r="AA1409" s="29" t="s">
        <v>377</v>
      </c>
      <c r="AB1409" s="29" t="str">
        <f t="shared" si="42"/>
        <v>1141-98</v>
      </c>
      <c r="AC1409" s="29" t="str">
        <f t="shared" si="43"/>
        <v>APOYAR LA REVISIÓN DE LOS DOCUMENTOS GENERADOS EN DESARROLLO DE LAS ACTIVIDADES DE  EVALUACIÓN, CONTROL Y SEGUIMIENTO AL MANEJO, APROVECHAMIENTO, TRATAMIENTO Y DISPOSICIÓN FINAL DE RCD GENERADOS EN EL D.C. #1141-98</v>
      </c>
    </row>
    <row r="1410" spans="1:29" s="21" customFormat="1" ht="50.1" customHeight="1" x14ac:dyDescent="0.2">
      <c r="A1410" s="29">
        <v>1141</v>
      </c>
      <c r="B1410" s="29">
        <v>99</v>
      </c>
      <c r="C1410" s="29" t="s">
        <v>369</v>
      </c>
      <c r="D1410" s="29" t="s">
        <v>440</v>
      </c>
      <c r="E1410" s="29" t="s">
        <v>441</v>
      </c>
      <c r="F1410" s="29" t="s">
        <v>442</v>
      </c>
      <c r="G1410" s="29" t="s">
        <v>505</v>
      </c>
      <c r="H1410" s="29" t="s">
        <v>425</v>
      </c>
      <c r="I1410" s="29" t="s">
        <v>373</v>
      </c>
      <c r="J1410" s="29" t="s">
        <v>374</v>
      </c>
      <c r="K1410" s="30">
        <v>80111600</v>
      </c>
      <c r="L1410" s="31" t="s">
        <v>454</v>
      </c>
      <c r="M1410" s="31">
        <v>3</v>
      </c>
      <c r="N1410" s="31">
        <v>3</v>
      </c>
      <c r="O1410" s="32">
        <v>9</v>
      </c>
      <c r="P1410" s="31">
        <v>1</v>
      </c>
      <c r="Q1410" s="33" t="s">
        <v>29</v>
      </c>
      <c r="R1410" s="31">
        <v>0</v>
      </c>
      <c r="S1410" s="34">
        <v>26865000</v>
      </c>
      <c r="T1410" s="34">
        <v>26865000</v>
      </c>
      <c r="U1410" s="35">
        <v>0</v>
      </c>
      <c r="V1410" s="31">
        <v>0</v>
      </c>
      <c r="W1410" s="31" t="s">
        <v>942</v>
      </c>
      <c r="X1410" s="31" t="s">
        <v>31</v>
      </c>
      <c r="Y1410" s="31" t="s">
        <v>376</v>
      </c>
      <c r="Z1410" s="31">
        <v>3778900</v>
      </c>
      <c r="AA1410" s="29" t="s">
        <v>377</v>
      </c>
      <c r="AB1410" s="29" t="str">
        <f t="shared" si="42"/>
        <v>1141-99</v>
      </c>
      <c r="AC1410" s="29" t="str">
        <f t="shared" si="43"/>
        <v>REALIZAR LAS ACTIVIDADES DE EVALUACIÓN, CONTROL Y SEGUIMIENTO AL MANEJO, APROVECHAMIENTO, TRATAMIENTO Y DISPOSICIÓN FINAL DE RCD GENERADOS EN EL D.C. #1141-99</v>
      </c>
    </row>
    <row r="1411" spans="1:29" s="21" customFormat="1" ht="50.1" customHeight="1" x14ac:dyDescent="0.2">
      <c r="A1411" s="29">
        <v>1141</v>
      </c>
      <c r="B1411" s="29">
        <v>100</v>
      </c>
      <c r="C1411" s="29" t="s">
        <v>369</v>
      </c>
      <c r="D1411" s="29" t="s">
        <v>440</v>
      </c>
      <c r="E1411" s="29" t="s">
        <v>441</v>
      </c>
      <c r="F1411" s="29" t="s">
        <v>442</v>
      </c>
      <c r="G1411" s="29" t="s">
        <v>505</v>
      </c>
      <c r="H1411" s="29" t="s">
        <v>425</v>
      </c>
      <c r="I1411" s="29" t="s">
        <v>373</v>
      </c>
      <c r="J1411" s="29" t="s">
        <v>374</v>
      </c>
      <c r="K1411" s="30">
        <v>80111600</v>
      </c>
      <c r="L1411" s="31" t="s">
        <v>455</v>
      </c>
      <c r="M1411" s="31">
        <v>4</v>
      </c>
      <c r="N1411" s="31">
        <v>4</v>
      </c>
      <c r="O1411" s="32">
        <v>8</v>
      </c>
      <c r="P1411" s="31">
        <v>1</v>
      </c>
      <c r="Q1411" s="33" t="s">
        <v>29</v>
      </c>
      <c r="R1411" s="31">
        <v>0</v>
      </c>
      <c r="S1411" s="34">
        <v>15208233</v>
      </c>
      <c r="T1411" s="34">
        <v>15208233</v>
      </c>
      <c r="U1411" s="35">
        <v>0</v>
      </c>
      <c r="V1411" s="31">
        <v>0</v>
      </c>
      <c r="W1411" s="31" t="s">
        <v>942</v>
      </c>
      <c r="X1411" s="31" t="s">
        <v>31</v>
      </c>
      <c r="Y1411" s="31" t="s">
        <v>376</v>
      </c>
      <c r="Z1411" s="31">
        <v>3778900</v>
      </c>
      <c r="AA1411" s="29" t="s">
        <v>377</v>
      </c>
      <c r="AB1411" s="29" t="str">
        <f t="shared" ref="AB1411:AB1474" si="44">+CONCATENATE(A1411,"-",B1411)</f>
        <v>1141-100</v>
      </c>
      <c r="AC1411" s="29" t="str">
        <f t="shared" ref="AC1411:AC1474" si="45">+CONCATENATE(L1411," #",AB1411)</f>
        <v>APOYAR EL SEGUIMIENTO  TÉCNICO  RELACIONADO CON LAS ACTUACIONES DE EVALUACIÓN. CONTROL Y SEGUIMIENTO AMBIENTAL A LA ADECUADA DISPOSICIÓN Y MANEJO DE RCD Y OTROS RESIDUOS GENERADOS EN EL D.C  #1141-100</v>
      </c>
    </row>
    <row r="1412" spans="1:29" s="21" customFormat="1" ht="50.1" customHeight="1" x14ac:dyDescent="0.2">
      <c r="A1412" s="29">
        <v>1141</v>
      </c>
      <c r="B1412" s="29">
        <v>101</v>
      </c>
      <c r="C1412" s="29" t="s">
        <v>369</v>
      </c>
      <c r="D1412" s="29" t="s">
        <v>440</v>
      </c>
      <c r="E1412" s="29" t="s">
        <v>441</v>
      </c>
      <c r="F1412" s="29" t="s">
        <v>456</v>
      </c>
      <c r="G1412" s="29" t="s">
        <v>505</v>
      </c>
      <c r="H1412" s="29" t="s">
        <v>425</v>
      </c>
      <c r="I1412" s="29" t="s">
        <v>373</v>
      </c>
      <c r="J1412" s="29" t="s">
        <v>374</v>
      </c>
      <c r="K1412" s="30">
        <v>80111600</v>
      </c>
      <c r="L1412" s="31" t="s">
        <v>454</v>
      </c>
      <c r="M1412" s="31">
        <v>3</v>
      </c>
      <c r="N1412" s="31">
        <v>3</v>
      </c>
      <c r="O1412" s="32">
        <v>285</v>
      </c>
      <c r="P1412" s="31">
        <v>0</v>
      </c>
      <c r="Q1412" s="33" t="s">
        <v>29</v>
      </c>
      <c r="R1412" s="31">
        <v>0</v>
      </c>
      <c r="S1412" s="34">
        <v>28357500</v>
      </c>
      <c r="T1412" s="34">
        <v>28357500</v>
      </c>
      <c r="U1412" s="35">
        <v>0</v>
      </c>
      <c r="V1412" s="31">
        <v>0</v>
      </c>
      <c r="W1412" s="31" t="s">
        <v>942</v>
      </c>
      <c r="X1412" s="31" t="s">
        <v>31</v>
      </c>
      <c r="Y1412" s="31" t="s">
        <v>376</v>
      </c>
      <c r="Z1412" s="31">
        <v>3778900</v>
      </c>
      <c r="AA1412" s="29" t="s">
        <v>377</v>
      </c>
      <c r="AB1412" s="29" t="str">
        <f t="shared" si="44"/>
        <v>1141-101</v>
      </c>
      <c r="AC1412" s="29" t="str">
        <f t="shared" si="45"/>
        <v>REALIZAR LAS ACTIVIDADES DE EVALUACIÓN, CONTROL Y SEGUIMIENTO AL MANEJO, APROVECHAMIENTO, TRATAMIENTO Y DISPOSICIÓN FINAL DE RCD GENERADOS EN EL D.C. #1141-101</v>
      </c>
    </row>
    <row r="1413" spans="1:29" s="21" customFormat="1" ht="50.1" customHeight="1" x14ac:dyDescent="0.2">
      <c r="A1413" s="29">
        <v>1141</v>
      </c>
      <c r="B1413" s="29">
        <v>102</v>
      </c>
      <c r="C1413" s="29" t="s">
        <v>369</v>
      </c>
      <c r="D1413" s="29" t="s">
        <v>440</v>
      </c>
      <c r="E1413" s="29" t="s">
        <v>441</v>
      </c>
      <c r="F1413" s="29" t="s">
        <v>456</v>
      </c>
      <c r="G1413" s="29" t="s">
        <v>505</v>
      </c>
      <c r="H1413" s="29" t="s">
        <v>425</v>
      </c>
      <c r="I1413" s="29" t="s">
        <v>373</v>
      </c>
      <c r="J1413" s="29" t="s">
        <v>374</v>
      </c>
      <c r="K1413" s="30">
        <v>80111600</v>
      </c>
      <c r="L1413" s="31" t="s">
        <v>454</v>
      </c>
      <c r="M1413" s="31">
        <v>3</v>
      </c>
      <c r="N1413" s="31">
        <v>3</v>
      </c>
      <c r="O1413" s="32">
        <v>272</v>
      </c>
      <c r="P1413" s="31">
        <v>0</v>
      </c>
      <c r="Q1413" s="33" t="s">
        <v>29</v>
      </c>
      <c r="R1413" s="31">
        <v>0</v>
      </c>
      <c r="S1413" s="34">
        <v>27064000</v>
      </c>
      <c r="T1413" s="34">
        <v>27064000</v>
      </c>
      <c r="U1413" s="35">
        <v>0</v>
      </c>
      <c r="V1413" s="31">
        <v>0</v>
      </c>
      <c r="W1413" s="31" t="s">
        <v>942</v>
      </c>
      <c r="X1413" s="31" t="s">
        <v>31</v>
      </c>
      <c r="Y1413" s="31" t="s">
        <v>376</v>
      </c>
      <c r="Z1413" s="31">
        <v>3778900</v>
      </c>
      <c r="AA1413" s="29" t="s">
        <v>377</v>
      </c>
      <c r="AB1413" s="29" t="str">
        <f t="shared" si="44"/>
        <v>1141-102</v>
      </c>
      <c r="AC1413" s="29" t="str">
        <f t="shared" si="45"/>
        <v>REALIZAR LAS ACTIVIDADES DE EVALUACIÓN, CONTROL Y SEGUIMIENTO AL MANEJO, APROVECHAMIENTO, TRATAMIENTO Y DISPOSICIÓN FINAL DE RCD GENERADOS EN EL D.C. #1141-102</v>
      </c>
    </row>
    <row r="1414" spans="1:29" s="21" customFormat="1" ht="50.1" customHeight="1" x14ac:dyDescent="0.2">
      <c r="A1414" s="29">
        <v>1141</v>
      </c>
      <c r="B1414" s="29">
        <v>103</v>
      </c>
      <c r="C1414" s="29" t="s">
        <v>369</v>
      </c>
      <c r="D1414" s="29" t="s">
        <v>440</v>
      </c>
      <c r="E1414" s="29" t="s">
        <v>441</v>
      </c>
      <c r="F1414" s="29" t="s">
        <v>456</v>
      </c>
      <c r="G1414" s="29" t="s">
        <v>505</v>
      </c>
      <c r="H1414" s="29" t="s">
        <v>425</v>
      </c>
      <c r="I1414" s="29" t="s">
        <v>373</v>
      </c>
      <c r="J1414" s="29" t="s">
        <v>374</v>
      </c>
      <c r="K1414" s="30">
        <v>80111600</v>
      </c>
      <c r="L1414" s="31" t="s">
        <v>454</v>
      </c>
      <c r="M1414" s="31">
        <v>3</v>
      </c>
      <c r="N1414" s="31">
        <v>3</v>
      </c>
      <c r="O1414" s="32">
        <v>260</v>
      </c>
      <c r="P1414" s="31">
        <v>0</v>
      </c>
      <c r="Q1414" s="33" t="s">
        <v>29</v>
      </c>
      <c r="R1414" s="31">
        <v>0</v>
      </c>
      <c r="S1414" s="34">
        <v>25870000</v>
      </c>
      <c r="T1414" s="34">
        <v>25870000</v>
      </c>
      <c r="U1414" s="35">
        <v>0</v>
      </c>
      <c r="V1414" s="31">
        <v>0</v>
      </c>
      <c r="W1414" s="31" t="s">
        <v>942</v>
      </c>
      <c r="X1414" s="31" t="s">
        <v>31</v>
      </c>
      <c r="Y1414" s="31" t="s">
        <v>376</v>
      </c>
      <c r="Z1414" s="31">
        <v>3778900</v>
      </c>
      <c r="AA1414" s="29" t="s">
        <v>377</v>
      </c>
      <c r="AB1414" s="29" t="str">
        <f t="shared" si="44"/>
        <v>1141-103</v>
      </c>
      <c r="AC1414" s="29" t="str">
        <f t="shared" si="45"/>
        <v>REALIZAR LAS ACTIVIDADES DE EVALUACIÓN, CONTROL Y SEGUIMIENTO AL MANEJO, APROVECHAMIENTO, TRATAMIENTO Y DISPOSICIÓN FINAL DE RCD GENERADOS EN EL D.C. #1141-103</v>
      </c>
    </row>
    <row r="1415" spans="1:29" s="21" customFormat="1" ht="50.1" customHeight="1" x14ac:dyDescent="0.2">
      <c r="A1415" s="29">
        <v>1141</v>
      </c>
      <c r="B1415" s="29">
        <v>104</v>
      </c>
      <c r="C1415" s="29" t="s">
        <v>369</v>
      </c>
      <c r="D1415" s="29" t="s">
        <v>440</v>
      </c>
      <c r="E1415" s="29" t="s">
        <v>441</v>
      </c>
      <c r="F1415" s="29" t="s">
        <v>450</v>
      </c>
      <c r="G1415" s="29" t="s">
        <v>505</v>
      </c>
      <c r="H1415" s="29" t="s">
        <v>425</v>
      </c>
      <c r="I1415" s="29" t="s">
        <v>373</v>
      </c>
      <c r="J1415" s="29" t="s">
        <v>374</v>
      </c>
      <c r="K1415" s="30">
        <v>80111600</v>
      </c>
      <c r="L1415" s="31" t="s">
        <v>457</v>
      </c>
      <c r="M1415" s="31">
        <v>3</v>
      </c>
      <c r="N1415" s="31">
        <v>3</v>
      </c>
      <c r="O1415" s="32">
        <v>285</v>
      </c>
      <c r="P1415" s="31">
        <v>0</v>
      </c>
      <c r="Q1415" s="33" t="s">
        <v>29</v>
      </c>
      <c r="R1415" s="31">
        <v>0</v>
      </c>
      <c r="S1415" s="34">
        <v>47302667</v>
      </c>
      <c r="T1415" s="34">
        <v>47302667</v>
      </c>
      <c r="U1415" s="35">
        <v>0</v>
      </c>
      <c r="V1415" s="31">
        <v>0</v>
      </c>
      <c r="W1415" s="31" t="s">
        <v>942</v>
      </c>
      <c r="X1415" s="31" t="s">
        <v>31</v>
      </c>
      <c r="Y1415" s="31" t="s">
        <v>376</v>
      </c>
      <c r="Z1415" s="31">
        <v>3778900</v>
      </c>
      <c r="AA1415" s="29" t="s">
        <v>377</v>
      </c>
      <c r="AB1415" s="29" t="str">
        <f t="shared" si="44"/>
        <v>1141-104</v>
      </c>
      <c r="AC1415" s="29" t="str">
        <f t="shared" si="45"/>
        <v>ORIENTAR LA EVALUACIÓN, CONTROL Y SEGUIMIENTO  A LOS PROYECTOS ESPECIALES DE INFRAESTRUCTURA GENERADORES DE RCD, EN EL D.C. #1141-104</v>
      </c>
    </row>
    <row r="1416" spans="1:29" s="21" customFormat="1" ht="50.1" customHeight="1" x14ac:dyDescent="0.2">
      <c r="A1416" s="29">
        <v>1141</v>
      </c>
      <c r="B1416" s="29">
        <v>105</v>
      </c>
      <c r="C1416" s="29" t="s">
        <v>369</v>
      </c>
      <c r="D1416" s="29" t="s">
        <v>440</v>
      </c>
      <c r="E1416" s="29" t="s">
        <v>441</v>
      </c>
      <c r="F1416" s="29" t="s">
        <v>450</v>
      </c>
      <c r="G1416" s="29" t="s">
        <v>505</v>
      </c>
      <c r="H1416" s="29" t="s">
        <v>425</v>
      </c>
      <c r="I1416" s="29" t="s">
        <v>373</v>
      </c>
      <c r="J1416" s="29" t="s">
        <v>374</v>
      </c>
      <c r="K1416" s="30">
        <v>80111600</v>
      </c>
      <c r="L1416" s="31" t="s">
        <v>458</v>
      </c>
      <c r="M1416" s="31">
        <v>3</v>
      </c>
      <c r="N1416" s="31">
        <v>3</v>
      </c>
      <c r="O1416" s="32">
        <v>7</v>
      </c>
      <c r="P1416" s="31">
        <v>1</v>
      </c>
      <c r="Q1416" s="33" t="s">
        <v>29</v>
      </c>
      <c r="R1416" s="31">
        <v>0</v>
      </c>
      <c r="S1416" s="34">
        <v>23317000</v>
      </c>
      <c r="T1416" s="34">
        <v>23317000</v>
      </c>
      <c r="U1416" s="35">
        <v>0</v>
      </c>
      <c r="V1416" s="31">
        <v>0</v>
      </c>
      <c r="W1416" s="31" t="s">
        <v>942</v>
      </c>
      <c r="X1416" s="31" t="s">
        <v>31</v>
      </c>
      <c r="Y1416" s="31" t="s">
        <v>376</v>
      </c>
      <c r="Z1416" s="31">
        <v>3778900</v>
      </c>
      <c r="AA1416" s="29" t="s">
        <v>377</v>
      </c>
      <c r="AB1416" s="29" t="str">
        <f t="shared" si="44"/>
        <v>1141-105</v>
      </c>
      <c r="AC1416" s="29" t="str">
        <f t="shared" si="45"/>
        <v>REALIZAR LAS ACTIVIDADES DE EVALUACIÓN, CONTROL Y SEGUIMIENTO  A LOS PROYECTOS ESPECIALES DE INFRAESTRUCTURA GENERADORES DE RCD, EN EL D.C. #1141-105</v>
      </c>
    </row>
    <row r="1417" spans="1:29" s="21" customFormat="1" ht="50.1" customHeight="1" x14ac:dyDescent="0.2">
      <c r="A1417" s="29">
        <v>1141</v>
      </c>
      <c r="B1417" s="29" t="s">
        <v>1031</v>
      </c>
      <c r="C1417" s="29" t="s">
        <v>369</v>
      </c>
      <c r="D1417" s="29" t="s">
        <v>440</v>
      </c>
      <c r="E1417" s="29" t="s">
        <v>441</v>
      </c>
      <c r="F1417" s="29" t="s">
        <v>450</v>
      </c>
      <c r="G1417" s="29" t="s">
        <v>505</v>
      </c>
      <c r="H1417" s="29" t="s">
        <v>425</v>
      </c>
      <c r="I1417" s="29" t="s">
        <v>373</v>
      </c>
      <c r="J1417" s="29" t="s">
        <v>374</v>
      </c>
      <c r="K1417" s="30">
        <v>80111600</v>
      </c>
      <c r="L1417" s="31" t="s">
        <v>1037</v>
      </c>
      <c r="M1417" s="31">
        <v>9</v>
      </c>
      <c r="N1417" s="31">
        <v>9</v>
      </c>
      <c r="O1417" s="32">
        <v>2</v>
      </c>
      <c r="P1417" s="31">
        <v>1</v>
      </c>
      <c r="Q1417" s="33" t="s">
        <v>29</v>
      </c>
      <c r="R1417" s="31">
        <v>0</v>
      </c>
      <c r="S1417" s="34">
        <v>6662000</v>
      </c>
      <c r="T1417" s="34">
        <v>6662000</v>
      </c>
      <c r="U1417" s="35">
        <v>0</v>
      </c>
      <c r="V1417" s="31">
        <v>0</v>
      </c>
      <c r="W1417" s="31" t="s">
        <v>942</v>
      </c>
      <c r="X1417" s="31" t="s">
        <v>31</v>
      </c>
      <c r="Y1417" s="31" t="s">
        <v>376</v>
      </c>
      <c r="Z1417" s="31">
        <v>3778900</v>
      </c>
      <c r="AA1417" s="29" t="s">
        <v>377</v>
      </c>
      <c r="AB1417" s="29" t="str">
        <f t="shared" si="44"/>
        <v>1141-105A1</v>
      </c>
      <c r="AC1417" s="29" t="str">
        <f t="shared" si="45"/>
        <v>ADICIÓN Y PRORROGA 1 AL CONTRATO DE PRESTACIÓN DE SERVICIOS PROFESIONALES NUMERO SDA-CPS-20170720 CUYO OBJETO ES REALIZAR LAS ACTIVIDADES DE EVALUACIÓN, CONTROL Y SEGUIMIENTO  A LOS PROYECTOS ESPECIALES DE INFRAESTRUCTURA GENERADORES DE RCD, EN EL D.C. #1141-105A1</v>
      </c>
    </row>
    <row r="1418" spans="1:29" s="21" customFormat="1" ht="50.1" customHeight="1" x14ac:dyDescent="0.2">
      <c r="A1418" s="29">
        <v>1141</v>
      </c>
      <c r="B1418" s="29">
        <v>106</v>
      </c>
      <c r="C1418" s="29" t="s">
        <v>369</v>
      </c>
      <c r="D1418" s="29" t="s">
        <v>440</v>
      </c>
      <c r="E1418" s="29" t="s">
        <v>441</v>
      </c>
      <c r="F1418" s="29" t="s">
        <v>442</v>
      </c>
      <c r="G1418" s="29" t="s">
        <v>505</v>
      </c>
      <c r="H1418" s="29" t="s">
        <v>425</v>
      </c>
      <c r="I1418" s="29" t="s">
        <v>373</v>
      </c>
      <c r="J1418" s="29" t="s">
        <v>374</v>
      </c>
      <c r="K1418" s="30">
        <v>80111600</v>
      </c>
      <c r="L1418" s="31" t="s">
        <v>459</v>
      </c>
      <c r="M1418" s="31">
        <v>3</v>
      </c>
      <c r="N1418" s="31">
        <v>3</v>
      </c>
      <c r="O1418" s="32">
        <v>9</v>
      </c>
      <c r="P1418" s="31">
        <v>1</v>
      </c>
      <c r="Q1418" s="33" t="s">
        <v>29</v>
      </c>
      <c r="R1418" s="31">
        <v>0</v>
      </c>
      <c r="S1418" s="34">
        <v>29979000</v>
      </c>
      <c r="T1418" s="34">
        <v>29979000</v>
      </c>
      <c r="U1418" s="35">
        <v>0</v>
      </c>
      <c r="V1418" s="31">
        <v>0</v>
      </c>
      <c r="W1418" s="31" t="s">
        <v>942</v>
      </c>
      <c r="X1418" s="31" t="s">
        <v>31</v>
      </c>
      <c r="Y1418" s="31" t="s">
        <v>376</v>
      </c>
      <c r="Z1418" s="31">
        <v>3778900</v>
      </c>
      <c r="AA1418" s="29" t="s">
        <v>377</v>
      </c>
      <c r="AB1418" s="29" t="str">
        <f t="shared" si="44"/>
        <v>1141-106</v>
      </c>
      <c r="AC1418" s="29" t="str">
        <f t="shared" si="45"/>
        <v>PRESTAR LOS SERVICIOS PROFESIONALES PARA EJECUTAR ACCIONES DE COMANDO Y CONTROL PARA LA IDENTIFICACIÓN Y ERRADICACIÓN DE PUNTOS CRÍTICOS POR ARROJO CLANDESTINO DE RESIDUOS DE CONSTRUCCIÓN Y DEMOLICIÓN - RCD EN LAS LOCALIDADES DEL DISTRITO CAPITAL #1141-106</v>
      </c>
    </row>
    <row r="1419" spans="1:29" s="21" customFormat="1" ht="50.1" customHeight="1" x14ac:dyDescent="0.2">
      <c r="A1419" s="29">
        <v>1141</v>
      </c>
      <c r="B1419" s="29">
        <v>107</v>
      </c>
      <c r="C1419" s="29" t="s">
        <v>369</v>
      </c>
      <c r="D1419" s="29" t="s">
        <v>440</v>
      </c>
      <c r="E1419" s="29" t="s">
        <v>441</v>
      </c>
      <c r="F1419" s="29" t="s">
        <v>450</v>
      </c>
      <c r="G1419" s="29" t="s">
        <v>505</v>
      </c>
      <c r="H1419" s="29" t="s">
        <v>425</v>
      </c>
      <c r="I1419" s="29" t="s">
        <v>373</v>
      </c>
      <c r="J1419" s="29" t="s">
        <v>374</v>
      </c>
      <c r="K1419" s="30">
        <v>80111600</v>
      </c>
      <c r="L1419" s="31" t="s">
        <v>458</v>
      </c>
      <c r="M1419" s="31">
        <v>3</v>
      </c>
      <c r="N1419" s="31">
        <v>3</v>
      </c>
      <c r="O1419" s="32">
        <v>260</v>
      </c>
      <c r="P1419" s="31">
        <v>0</v>
      </c>
      <c r="Q1419" s="33" t="s">
        <v>29</v>
      </c>
      <c r="R1419" s="31">
        <v>0</v>
      </c>
      <c r="S1419" s="34">
        <v>25870000</v>
      </c>
      <c r="T1419" s="34">
        <v>25870000</v>
      </c>
      <c r="U1419" s="35">
        <v>0</v>
      </c>
      <c r="V1419" s="31">
        <v>0</v>
      </c>
      <c r="W1419" s="31" t="s">
        <v>942</v>
      </c>
      <c r="X1419" s="31" t="s">
        <v>31</v>
      </c>
      <c r="Y1419" s="31" t="s">
        <v>376</v>
      </c>
      <c r="Z1419" s="31">
        <v>3778900</v>
      </c>
      <c r="AA1419" s="29" t="s">
        <v>377</v>
      </c>
      <c r="AB1419" s="29" t="str">
        <f t="shared" si="44"/>
        <v>1141-107</v>
      </c>
      <c r="AC1419" s="29" t="str">
        <f t="shared" si="45"/>
        <v>REALIZAR LAS ACTIVIDADES DE EVALUACIÓN, CONTROL Y SEGUIMIENTO  A LOS PROYECTOS ESPECIALES DE INFRAESTRUCTURA GENERADORES DE RCD, EN EL D.C. #1141-107</v>
      </c>
    </row>
    <row r="1420" spans="1:29" s="21" customFormat="1" ht="50.1" customHeight="1" x14ac:dyDescent="0.2">
      <c r="A1420" s="29">
        <v>1141</v>
      </c>
      <c r="B1420" s="29">
        <v>108</v>
      </c>
      <c r="C1420" s="29" t="s">
        <v>369</v>
      </c>
      <c r="D1420" s="29" t="s">
        <v>440</v>
      </c>
      <c r="E1420" s="29" t="s">
        <v>441</v>
      </c>
      <c r="F1420" s="29" t="s">
        <v>450</v>
      </c>
      <c r="G1420" s="29" t="s">
        <v>505</v>
      </c>
      <c r="H1420" s="29" t="s">
        <v>425</v>
      </c>
      <c r="I1420" s="29" t="s">
        <v>373</v>
      </c>
      <c r="J1420" s="29" t="s">
        <v>374</v>
      </c>
      <c r="K1420" s="30">
        <v>80111600</v>
      </c>
      <c r="L1420" s="31" t="s">
        <v>458</v>
      </c>
      <c r="M1420" s="31">
        <v>3</v>
      </c>
      <c r="N1420" s="31">
        <v>3</v>
      </c>
      <c r="O1420" s="32">
        <v>266</v>
      </c>
      <c r="P1420" s="31">
        <v>0</v>
      </c>
      <c r="Q1420" s="33" t="s">
        <v>29</v>
      </c>
      <c r="R1420" s="31">
        <v>0</v>
      </c>
      <c r="S1420" s="34">
        <v>29534867</v>
      </c>
      <c r="T1420" s="34">
        <v>29534867</v>
      </c>
      <c r="U1420" s="35">
        <v>0</v>
      </c>
      <c r="V1420" s="31">
        <v>0</v>
      </c>
      <c r="W1420" s="31" t="s">
        <v>942</v>
      </c>
      <c r="X1420" s="31" t="s">
        <v>31</v>
      </c>
      <c r="Y1420" s="31" t="s">
        <v>376</v>
      </c>
      <c r="Z1420" s="31">
        <v>3778900</v>
      </c>
      <c r="AA1420" s="29" t="s">
        <v>377</v>
      </c>
      <c r="AB1420" s="29" t="str">
        <f t="shared" si="44"/>
        <v>1141-108</v>
      </c>
      <c r="AC1420" s="29" t="str">
        <f t="shared" si="45"/>
        <v>REALIZAR LAS ACTIVIDADES DE EVALUACIÓN, CONTROL Y SEGUIMIENTO  A LOS PROYECTOS ESPECIALES DE INFRAESTRUCTURA GENERADORES DE RCD, EN EL D.C. #1141-108</v>
      </c>
    </row>
    <row r="1421" spans="1:29" s="21" customFormat="1" ht="50.1" customHeight="1" x14ac:dyDescent="0.2">
      <c r="A1421" s="29">
        <v>1141</v>
      </c>
      <c r="B1421" s="29">
        <v>109</v>
      </c>
      <c r="C1421" s="29" t="s">
        <v>369</v>
      </c>
      <c r="D1421" s="29" t="s">
        <v>460</v>
      </c>
      <c r="E1421" s="29" t="s">
        <v>441</v>
      </c>
      <c r="F1421" s="29" t="s">
        <v>461</v>
      </c>
      <c r="G1421" s="29" t="s">
        <v>505</v>
      </c>
      <c r="H1421" s="29" t="s">
        <v>425</v>
      </c>
      <c r="I1421" s="29" t="s">
        <v>373</v>
      </c>
      <c r="J1421" s="29" t="s">
        <v>374</v>
      </c>
      <c r="K1421" s="30">
        <v>80111600</v>
      </c>
      <c r="L1421" s="31" t="s">
        <v>462</v>
      </c>
      <c r="M1421" s="31">
        <v>3</v>
      </c>
      <c r="N1421" s="31">
        <v>3</v>
      </c>
      <c r="O1421" s="32">
        <v>285</v>
      </c>
      <c r="P1421" s="31">
        <v>0</v>
      </c>
      <c r="Q1421" s="33" t="s">
        <v>29</v>
      </c>
      <c r="R1421" s="31">
        <v>0</v>
      </c>
      <c r="S1421" s="34">
        <v>41059000</v>
      </c>
      <c r="T1421" s="34">
        <v>41059000</v>
      </c>
      <c r="U1421" s="35">
        <v>0</v>
      </c>
      <c r="V1421" s="31">
        <v>0</v>
      </c>
      <c r="W1421" s="31" t="s">
        <v>942</v>
      </c>
      <c r="X1421" s="31" t="s">
        <v>31</v>
      </c>
      <c r="Y1421" s="31" t="s">
        <v>376</v>
      </c>
      <c r="Z1421" s="31">
        <v>3778900</v>
      </c>
      <c r="AA1421" s="29" t="s">
        <v>377</v>
      </c>
      <c r="AB1421" s="29" t="str">
        <f t="shared" si="44"/>
        <v>1141-109</v>
      </c>
      <c r="AC1421" s="29" t="str">
        <f t="shared" si="45"/>
        <v>REALIZAR  LA EVALUACIÓN, CONTROL Y SEGUIMIENTO, SOBRE EL MANEJO DEL ARBOLADO EN LAS OBRAS  EN  DESARROLLO EN EL D.C #1141-109</v>
      </c>
    </row>
    <row r="1422" spans="1:29" s="21" customFormat="1" ht="50.1" customHeight="1" x14ac:dyDescent="0.2">
      <c r="A1422" s="29">
        <v>1141</v>
      </c>
      <c r="B1422" s="29">
        <v>110</v>
      </c>
      <c r="C1422" s="29" t="s">
        <v>369</v>
      </c>
      <c r="D1422" s="29" t="s">
        <v>440</v>
      </c>
      <c r="E1422" s="29" t="s">
        <v>441</v>
      </c>
      <c r="F1422" s="29" t="s">
        <v>450</v>
      </c>
      <c r="G1422" s="29" t="s">
        <v>505</v>
      </c>
      <c r="H1422" s="29" t="s">
        <v>425</v>
      </c>
      <c r="I1422" s="29" t="s">
        <v>373</v>
      </c>
      <c r="J1422" s="29" t="s">
        <v>374</v>
      </c>
      <c r="K1422" s="30">
        <v>80111600</v>
      </c>
      <c r="L1422" s="31" t="s">
        <v>458</v>
      </c>
      <c r="M1422" s="31">
        <v>3</v>
      </c>
      <c r="N1422" s="31">
        <v>3</v>
      </c>
      <c r="O1422" s="32">
        <v>216</v>
      </c>
      <c r="P1422" s="31">
        <v>0</v>
      </c>
      <c r="Q1422" s="33" t="s">
        <v>29</v>
      </c>
      <c r="R1422" s="31">
        <v>0</v>
      </c>
      <c r="S1422" s="34">
        <v>21492000</v>
      </c>
      <c r="T1422" s="34">
        <v>21492000</v>
      </c>
      <c r="U1422" s="35">
        <v>0</v>
      </c>
      <c r="V1422" s="31">
        <v>0</v>
      </c>
      <c r="W1422" s="31" t="s">
        <v>942</v>
      </c>
      <c r="X1422" s="31" t="s">
        <v>31</v>
      </c>
      <c r="Y1422" s="31" t="s">
        <v>376</v>
      </c>
      <c r="Z1422" s="31">
        <v>3778900</v>
      </c>
      <c r="AA1422" s="29" t="s">
        <v>377</v>
      </c>
      <c r="AB1422" s="29" t="str">
        <f t="shared" si="44"/>
        <v>1141-110</v>
      </c>
      <c r="AC1422" s="29" t="str">
        <f t="shared" si="45"/>
        <v>REALIZAR LAS ACTIVIDADES DE EVALUACIÓN, CONTROL Y SEGUIMIENTO  A LOS PROYECTOS ESPECIALES DE INFRAESTRUCTURA GENERADORES DE RCD, EN EL D.C. #1141-110</v>
      </c>
    </row>
    <row r="1423" spans="1:29" s="21" customFormat="1" ht="50.1" customHeight="1" x14ac:dyDescent="0.2">
      <c r="A1423" s="29">
        <v>1141</v>
      </c>
      <c r="B1423" s="29">
        <v>111</v>
      </c>
      <c r="C1423" s="29" t="s">
        <v>369</v>
      </c>
      <c r="D1423" s="29" t="s">
        <v>440</v>
      </c>
      <c r="E1423" s="29" t="s">
        <v>441</v>
      </c>
      <c r="F1423" s="29" t="s">
        <v>450</v>
      </c>
      <c r="G1423" s="29" t="s">
        <v>505</v>
      </c>
      <c r="H1423" s="29" t="s">
        <v>425</v>
      </c>
      <c r="I1423" s="29" t="s">
        <v>373</v>
      </c>
      <c r="J1423" s="29" t="s">
        <v>374</v>
      </c>
      <c r="K1423" s="30">
        <v>80111600</v>
      </c>
      <c r="L1423" s="31" t="s">
        <v>458</v>
      </c>
      <c r="M1423" s="31">
        <v>3</v>
      </c>
      <c r="N1423" s="31">
        <v>3</v>
      </c>
      <c r="O1423" s="32">
        <v>9</v>
      </c>
      <c r="P1423" s="31">
        <v>1</v>
      </c>
      <c r="Q1423" s="33" t="s">
        <v>29</v>
      </c>
      <c r="R1423" s="31">
        <v>0</v>
      </c>
      <c r="S1423" s="34">
        <v>25759733</v>
      </c>
      <c r="T1423" s="34">
        <v>25759733</v>
      </c>
      <c r="U1423" s="35">
        <v>0</v>
      </c>
      <c r="V1423" s="31">
        <v>0</v>
      </c>
      <c r="W1423" s="31" t="s">
        <v>942</v>
      </c>
      <c r="X1423" s="31" t="s">
        <v>31</v>
      </c>
      <c r="Y1423" s="31" t="s">
        <v>376</v>
      </c>
      <c r="Z1423" s="31">
        <v>3778900</v>
      </c>
      <c r="AA1423" s="29" t="s">
        <v>377</v>
      </c>
      <c r="AB1423" s="29" t="str">
        <f t="shared" si="44"/>
        <v>1141-111</v>
      </c>
      <c r="AC1423" s="29" t="str">
        <f t="shared" si="45"/>
        <v>REALIZAR LAS ACTIVIDADES DE EVALUACIÓN, CONTROL Y SEGUIMIENTO  A LOS PROYECTOS ESPECIALES DE INFRAESTRUCTURA GENERADORES DE RCD, EN EL D.C. #1141-111</v>
      </c>
    </row>
    <row r="1424" spans="1:29" s="21" customFormat="1" ht="50.1" customHeight="1" x14ac:dyDescent="0.2">
      <c r="A1424" s="29">
        <v>1141</v>
      </c>
      <c r="B1424" s="29">
        <v>112</v>
      </c>
      <c r="C1424" s="29" t="s">
        <v>369</v>
      </c>
      <c r="D1424" s="29" t="s">
        <v>440</v>
      </c>
      <c r="E1424" s="29" t="s">
        <v>441</v>
      </c>
      <c r="F1424" s="29" t="s">
        <v>450</v>
      </c>
      <c r="G1424" s="29" t="s">
        <v>505</v>
      </c>
      <c r="H1424" s="29" t="s">
        <v>425</v>
      </c>
      <c r="I1424" s="29" t="s">
        <v>373</v>
      </c>
      <c r="J1424" s="29" t="s">
        <v>374</v>
      </c>
      <c r="K1424" s="30">
        <v>80111600</v>
      </c>
      <c r="L1424" s="31" t="s">
        <v>458</v>
      </c>
      <c r="M1424" s="31">
        <v>3</v>
      </c>
      <c r="N1424" s="31">
        <v>3</v>
      </c>
      <c r="O1424" s="32">
        <v>265</v>
      </c>
      <c r="P1424" s="31">
        <v>0</v>
      </c>
      <c r="Q1424" s="33" t="s">
        <v>29</v>
      </c>
      <c r="R1424" s="31">
        <v>0</v>
      </c>
      <c r="S1424" s="34">
        <v>26367500</v>
      </c>
      <c r="T1424" s="34">
        <v>26367500</v>
      </c>
      <c r="U1424" s="35">
        <v>0</v>
      </c>
      <c r="V1424" s="31">
        <v>0</v>
      </c>
      <c r="W1424" s="31" t="s">
        <v>942</v>
      </c>
      <c r="X1424" s="31" t="s">
        <v>31</v>
      </c>
      <c r="Y1424" s="31" t="s">
        <v>376</v>
      </c>
      <c r="Z1424" s="31">
        <v>3778900</v>
      </c>
      <c r="AA1424" s="29" t="s">
        <v>377</v>
      </c>
      <c r="AB1424" s="29" t="str">
        <f t="shared" si="44"/>
        <v>1141-112</v>
      </c>
      <c r="AC1424" s="29" t="str">
        <f t="shared" si="45"/>
        <v>REALIZAR LAS ACTIVIDADES DE EVALUACIÓN, CONTROL Y SEGUIMIENTO  A LOS PROYECTOS ESPECIALES DE INFRAESTRUCTURA GENERADORES DE RCD, EN EL D.C. #1141-112</v>
      </c>
    </row>
    <row r="1425" spans="1:29" s="21" customFormat="1" ht="50.1" customHeight="1" x14ac:dyDescent="0.2">
      <c r="A1425" s="29">
        <v>1141</v>
      </c>
      <c r="B1425" s="29">
        <v>113</v>
      </c>
      <c r="C1425" s="29" t="s">
        <v>369</v>
      </c>
      <c r="D1425" s="29" t="s">
        <v>440</v>
      </c>
      <c r="E1425" s="29" t="s">
        <v>441</v>
      </c>
      <c r="F1425" s="29" t="s">
        <v>450</v>
      </c>
      <c r="G1425" s="29" t="s">
        <v>505</v>
      </c>
      <c r="H1425" s="29" t="s">
        <v>425</v>
      </c>
      <c r="I1425" s="29" t="s">
        <v>373</v>
      </c>
      <c r="J1425" s="29" t="s">
        <v>374</v>
      </c>
      <c r="K1425" s="30">
        <v>80111600</v>
      </c>
      <c r="L1425" s="31" t="s">
        <v>463</v>
      </c>
      <c r="M1425" s="31">
        <v>3</v>
      </c>
      <c r="N1425" s="31">
        <v>3</v>
      </c>
      <c r="O1425" s="32">
        <v>9</v>
      </c>
      <c r="P1425" s="31">
        <v>1</v>
      </c>
      <c r="Q1425" s="33" t="s">
        <v>29</v>
      </c>
      <c r="R1425" s="31">
        <v>0</v>
      </c>
      <c r="S1425" s="34">
        <v>26865000</v>
      </c>
      <c r="T1425" s="34">
        <v>26865000</v>
      </c>
      <c r="U1425" s="35">
        <v>0</v>
      </c>
      <c r="V1425" s="31">
        <v>0</v>
      </c>
      <c r="W1425" s="31" t="s">
        <v>942</v>
      </c>
      <c r="X1425" s="31" t="s">
        <v>31</v>
      </c>
      <c r="Y1425" s="31" t="s">
        <v>376</v>
      </c>
      <c r="Z1425" s="31">
        <v>3778900</v>
      </c>
      <c r="AA1425" s="29" t="s">
        <v>377</v>
      </c>
      <c r="AB1425" s="29" t="str">
        <f t="shared" si="44"/>
        <v>1141-113</v>
      </c>
      <c r="AC1425" s="29" t="str">
        <f t="shared" si="45"/>
        <v>REALIZAR LAS ACTIVIDADES DE EVALUACIÓN, CONTROL Y SEGUIMIENTO A LOS PROYECTOS ESPECIALES DE INFRAESTRUCTURA GENERADORES DE RCD, EN EL D.C. #1141-113</v>
      </c>
    </row>
    <row r="1426" spans="1:29" s="21" customFormat="1" ht="50.1" customHeight="1" x14ac:dyDescent="0.2">
      <c r="A1426" s="29">
        <v>1141</v>
      </c>
      <c r="B1426" s="29">
        <v>114</v>
      </c>
      <c r="C1426" s="29" t="s">
        <v>369</v>
      </c>
      <c r="D1426" s="29" t="s">
        <v>440</v>
      </c>
      <c r="E1426" s="29" t="s">
        <v>441</v>
      </c>
      <c r="F1426" s="29" t="s">
        <v>442</v>
      </c>
      <c r="G1426" s="29" t="s">
        <v>505</v>
      </c>
      <c r="H1426" s="29" t="s">
        <v>425</v>
      </c>
      <c r="I1426" s="29" t="s">
        <v>373</v>
      </c>
      <c r="J1426" s="29" t="s">
        <v>374</v>
      </c>
      <c r="K1426" s="30">
        <v>80111600</v>
      </c>
      <c r="L1426" s="31" t="s">
        <v>464</v>
      </c>
      <c r="M1426" s="31">
        <v>3</v>
      </c>
      <c r="N1426" s="31">
        <v>3</v>
      </c>
      <c r="O1426" s="32">
        <v>265</v>
      </c>
      <c r="P1426" s="31">
        <v>0</v>
      </c>
      <c r="Q1426" s="33" t="s">
        <v>29</v>
      </c>
      <c r="R1426" s="31">
        <v>0</v>
      </c>
      <c r="S1426" s="34">
        <v>53229667</v>
      </c>
      <c r="T1426" s="34">
        <v>53229667</v>
      </c>
      <c r="U1426" s="35">
        <v>0</v>
      </c>
      <c r="V1426" s="31">
        <v>0</v>
      </c>
      <c r="W1426" s="31" t="s">
        <v>942</v>
      </c>
      <c r="X1426" s="31" t="s">
        <v>31</v>
      </c>
      <c r="Y1426" s="31" t="s">
        <v>376</v>
      </c>
      <c r="Z1426" s="31">
        <v>3778900</v>
      </c>
      <c r="AA1426" s="29" t="s">
        <v>377</v>
      </c>
      <c r="AB1426" s="29" t="str">
        <f t="shared" si="44"/>
        <v>1141-114</v>
      </c>
      <c r="AC1426" s="29" t="str">
        <f t="shared" si="45"/>
        <v>GENERAR Y LIDERAR ESTRATEGIAS JURIDICAS  ORIENTADAS  A LAS ACTUACIONES DE EVALUACIÓN, CONTROL Y SEGUIMIENTO A RCD Y OTROS RESIDUOS GENERADOS EN EL D.C.  #1141-114</v>
      </c>
    </row>
    <row r="1427" spans="1:29" s="21" customFormat="1" ht="50.1" customHeight="1" x14ac:dyDescent="0.2">
      <c r="A1427" s="29">
        <v>1141</v>
      </c>
      <c r="B1427" s="29">
        <v>115</v>
      </c>
      <c r="C1427" s="29" t="s">
        <v>369</v>
      </c>
      <c r="D1427" s="29" t="s">
        <v>460</v>
      </c>
      <c r="E1427" s="29" t="s">
        <v>441</v>
      </c>
      <c r="F1427" s="29" t="s">
        <v>461</v>
      </c>
      <c r="G1427" s="29" t="s">
        <v>505</v>
      </c>
      <c r="H1427" s="29" t="s">
        <v>425</v>
      </c>
      <c r="I1427" s="29" t="s">
        <v>373</v>
      </c>
      <c r="J1427" s="29" t="s">
        <v>374</v>
      </c>
      <c r="K1427" s="30">
        <v>80111600</v>
      </c>
      <c r="L1427" s="31" t="s">
        <v>465</v>
      </c>
      <c r="M1427" s="31">
        <v>3</v>
      </c>
      <c r="N1427" s="31">
        <v>3</v>
      </c>
      <c r="O1427" s="32">
        <v>260</v>
      </c>
      <c r="P1427" s="31">
        <v>0</v>
      </c>
      <c r="Q1427" s="33" t="s">
        <v>29</v>
      </c>
      <c r="R1427" s="31">
        <v>0</v>
      </c>
      <c r="S1427" s="34">
        <v>47302667</v>
      </c>
      <c r="T1427" s="34">
        <v>47302667</v>
      </c>
      <c r="U1427" s="35">
        <v>0</v>
      </c>
      <c r="V1427" s="31">
        <v>0</v>
      </c>
      <c r="W1427" s="31" t="s">
        <v>942</v>
      </c>
      <c r="X1427" s="31" t="s">
        <v>31</v>
      </c>
      <c r="Y1427" s="31" t="s">
        <v>376</v>
      </c>
      <c r="Z1427" s="31">
        <v>3778900</v>
      </c>
      <c r="AA1427" s="29" t="s">
        <v>377</v>
      </c>
      <c r="AB1427" s="29" t="str">
        <f t="shared" si="44"/>
        <v>1141-115</v>
      </c>
      <c r="AC1427" s="29" t="str">
        <f t="shared" si="45"/>
        <v>REALIZAR LAS ACTUACIONES TECNICAS DESDE EL COMPONENTE GEOLOGICO PARA LA EVALUACION, CONTROL Y SEGUIMIENTO DE LOS RCD QUE SEAN REUTILIZADOS O APROVECHADOS EN OBRA #1141-115</v>
      </c>
    </row>
    <row r="1428" spans="1:29" s="21" customFormat="1" ht="50.1" customHeight="1" x14ac:dyDescent="0.2">
      <c r="A1428" s="29">
        <v>1141</v>
      </c>
      <c r="B1428" s="29">
        <v>116</v>
      </c>
      <c r="C1428" s="29" t="s">
        <v>369</v>
      </c>
      <c r="D1428" s="29" t="s">
        <v>460</v>
      </c>
      <c r="E1428" s="29" t="s">
        <v>441</v>
      </c>
      <c r="F1428" s="29" t="s">
        <v>461</v>
      </c>
      <c r="G1428" s="29" t="s">
        <v>505</v>
      </c>
      <c r="H1428" s="29" t="s">
        <v>425</v>
      </c>
      <c r="I1428" s="29" t="s">
        <v>373</v>
      </c>
      <c r="J1428" s="29" t="s">
        <v>374</v>
      </c>
      <c r="K1428" s="30">
        <v>80111600</v>
      </c>
      <c r="L1428" s="31" t="s">
        <v>466</v>
      </c>
      <c r="M1428" s="31">
        <v>3</v>
      </c>
      <c r="N1428" s="31">
        <v>3</v>
      </c>
      <c r="O1428" s="32">
        <v>266</v>
      </c>
      <c r="P1428" s="31">
        <v>0</v>
      </c>
      <c r="Q1428" s="33" t="s">
        <v>29</v>
      </c>
      <c r="R1428" s="31">
        <v>0</v>
      </c>
      <c r="S1428" s="34">
        <v>48394267</v>
      </c>
      <c r="T1428" s="34">
        <v>48394267</v>
      </c>
      <c r="U1428" s="35">
        <v>0</v>
      </c>
      <c r="V1428" s="31">
        <v>0</v>
      </c>
      <c r="W1428" s="31" t="s">
        <v>942</v>
      </c>
      <c r="X1428" s="31" t="s">
        <v>31</v>
      </c>
      <c r="Y1428" s="31" t="s">
        <v>376</v>
      </c>
      <c r="Z1428" s="31">
        <v>3778900</v>
      </c>
      <c r="AA1428" s="29" t="s">
        <v>377</v>
      </c>
      <c r="AB1428" s="29" t="str">
        <f t="shared" si="44"/>
        <v>1141-116</v>
      </c>
      <c r="AC1428" s="29" t="str">
        <f t="shared" si="45"/>
        <v>ANALIZAR Y BRINDAR SOPORTE TÉCNICO EN ASPECTOS RELACIONADOS CON LOS SISTEMAS DE INFORMACIÓN GEOGRÁFICA ESTABLECIDOS POR LA SECRETARÍA DISTRITAL DE AMBIENTE  PARA EL CONTROL INTEGRAL A RCD, Y DEMÁS RESIDUOS  GENERADOS EN EL D.C #1141-116</v>
      </c>
    </row>
    <row r="1429" spans="1:29" s="21" customFormat="1" ht="50.1" customHeight="1" x14ac:dyDescent="0.2">
      <c r="A1429" s="29">
        <v>1141</v>
      </c>
      <c r="B1429" s="29">
        <v>117</v>
      </c>
      <c r="C1429" s="29" t="s">
        <v>369</v>
      </c>
      <c r="D1429" s="29" t="s">
        <v>460</v>
      </c>
      <c r="E1429" s="29" t="s">
        <v>441</v>
      </c>
      <c r="F1429" s="29" t="s">
        <v>461</v>
      </c>
      <c r="G1429" s="29" t="s">
        <v>505</v>
      </c>
      <c r="H1429" s="29" t="s">
        <v>425</v>
      </c>
      <c r="I1429" s="29" t="s">
        <v>373</v>
      </c>
      <c r="J1429" s="29" t="s">
        <v>374</v>
      </c>
      <c r="K1429" s="30">
        <v>80111600</v>
      </c>
      <c r="L1429" s="31" t="s">
        <v>454</v>
      </c>
      <c r="M1429" s="31">
        <v>3</v>
      </c>
      <c r="N1429" s="31">
        <v>3</v>
      </c>
      <c r="O1429" s="32">
        <v>285</v>
      </c>
      <c r="P1429" s="31">
        <v>0</v>
      </c>
      <c r="Q1429" s="33" t="s">
        <v>29</v>
      </c>
      <c r="R1429" s="31">
        <v>0</v>
      </c>
      <c r="S1429" s="34">
        <v>28357500</v>
      </c>
      <c r="T1429" s="34">
        <v>28357500</v>
      </c>
      <c r="U1429" s="35">
        <v>0</v>
      </c>
      <c r="V1429" s="31">
        <v>0</v>
      </c>
      <c r="W1429" s="31" t="s">
        <v>942</v>
      </c>
      <c r="X1429" s="31" t="s">
        <v>31</v>
      </c>
      <c r="Y1429" s="31" t="s">
        <v>376</v>
      </c>
      <c r="Z1429" s="31">
        <v>3778900</v>
      </c>
      <c r="AA1429" s="29" t="s">
        <v>377</v>
      </c>
      <c r="AB1429" s="29" t="str">
        <f t="shared" si="44"/>
        <v>1141-117</v>
      </c>
      <c r="AC1429" s="29" t="str">
        <f t="shared" si="45"/>
        <v>REALIZAR LAS ACTIVIDADES DE EVALUACIÓN, CONTROL Y SEGUIMIENTO AL MANEJO, APROVECHAMIENTO, TRATAMIENTO Y DISPOSICIÓN FINAL DE RCD GENERADOS EN EL D.C. #1141-117</v>
      </c>
    </row>
    <row r="1430" spans="1:29" s="21" customFormat="1" ht="50.1" customHeight="1" x14ac:dyDescent="0.2">
      <c r="A1430" s="29">
        <v>1141</v>
      </c>
      <c r="B1430" s="29">
        <v>118</v>
      </c>
      <c r="C1430" s="29" t="s">
        <v>369</v>
      </c>
      <c r="D1430" s="29" t="s">
        <v>460</v>
      </c>
      <c r="E1430" s="29" t="s">
        <v>441</v>
      </c>
      <c r="F1430" s="29" t="s">
        <v>461</v>
      </c>
      <c r="G1430" s="29" t="s">
        <v>505</v>
      </c>
      <c r="H1430" s="29" t="s">
        <v>425</v>
      </c>
      <c r="I1430" s="29" t="s">
        <v>373</v>
      </c>
      <c r="J1430" s="29" t="s">
        <v>374</v>
      </c>
      <c r="K1430" s="30">
        <v>80111600</v>
      </c>
      <c r="L1430" s="31" t="s">
        <v>467</v>
      </c>
      <c r="M1430" s="31">
        <v>3</v>
      </c>
      <c r="N1430" s="31">
        <v>3</v>
      </c>
      <c r="O1430" s="32">
        <v>8</v>
      </c>
      <c r="P1430" s="31">
        <v>1</v>
      </c>
      <c r="Q1430" s="33" t="s">
        <v>29</v>
      </c>
      <c r="R1430" s="31">
        <v>0</v>
      </c>
      <c r="S1430" s="34">
        <v>18706000</v>
      </c>
      <c r="T1430" s="34">
        <v>18706000</v>
      </c>
      <c r="U1430" s="35">
        <v>0</v>
      </c>
      <c r="V1430" s="31">
        <v>0</v>
      </c>
      <c r="W1430" s="31" t="s">
        <v>942</v>
      </c>
      <c r="X1430" s="31" t="s">
        <v>31</v>
      </c>
      <c r="Y1430" s="31" t="s">
        <v>376</v>
      </c>
      <c r="Z1430" s="31">
        <v>3778900</v>
      </c>
      <c r="AA1430" s="29" t="s">
        <v>377</v>
      </c>
      <c r="AB1430" s="29" t="str">
        <f t="shared" si="44"/>
        <v>1141-118</v>
      </c>
      <c r="AC1430" s="29" t="str">
        <f t="shared" si="45"/>
        <v>PROYECTAR   LAS ACTUACIONES ADMINISTRATIVAS GENERADAS APLICABLES A LAS ACTIVIDADES DE EVALUACIÓN, CONTROL Y SEGUIMIENTO A RCD Y OTROS RESIDUOS GENERADOS EN EL D.C.  #1141-118</v>
      </c>
    </row>
    <row r="1431" spans="1:29" s="21" customFormat="1" ht="50.1" customHeight="1" x14ac:dyDescent="0.2">
      <c r="A1431" s="29">
        <v>1141</v>
      </c>
      <c r="B1431" s="29">
        <v>119</v>
      </c>
      <c r="C1431" s="29" t="s">
        <v>369</v>
      </c>
      <c r="D1431" s="29" t="s">
        <v>440</v>
      </c>
      <c r="E1431" s="29" t="s">
        <v>441</v>
      </c>
      <c r="F1431" s="29" t="s">
        <v>450</v>
      </c>
      <c r="G1431" s="29" t="s">
        <v>505</v>
      </c>
      <c r="H1431" s="29" t="s">
        <v>425</v>
      </c>
      <c r="I1431" s="29" t="s">
        <v>373</v>
      </c>
      <c r="J1431" s="29" t="s">
        <v>374</v>
      </c>
      <c r="K1431" s="30">
        <v>80111600</v>
      </c>
      <c r="L1431" s="31" t="s">
        <v>463</v>
      </c>
      <c r="M1431" s="31">
        <v>3</v>
      </c>
      <c r="N1431" s="31">
        <v>3</v>
      </c>
      <c r="O1431" s="32">
        <v>7</v>
      </c>
      <c r="P1431" s="31">
        <v>1</v>
      </c>
      <c r="Q1431" s="33" t="s">
        <v>29</v>
      </c>
      <c r="R1431" s="31">
        <v>0</v>
      </c>
      <c r="S1431" s="34">
        <v>30254000</v>
      </c>
      <c r="T1431" s="34">
        <v>30254000</v>
      </c>
      <c r="U1431" s="35">
        <v>0</v>
      </c>
      <c r="V1431" s="31">
        <v>0</v>
      </c>
      <c r="W1431" s="31" t="s">
        <v>942</v>
      </c>
      <c r="X1431" s="31" t="s">
        <v>31</v>
      </c>
      <c r="Y1431" s="31" t="s">
        <v>376</v>
      </c>
      <c r="Z1431" s="31">
        <v>3778900</v>
      </c>
      <c r="AA1431" s="29" t="s">
        <v>377</v>
      </c>
      <c r="AB1431" s="29" t="str">
        <f t="shared" si="44"/>
        <v>1141-119</v>
      </c>
      <c r="AC1431" s="29" t="str">
        <f t="shared" si="45"/>
        <v>REALIZAR LAS ACTIVIDADES DE EVALUACIÓN, CONTROL Y SEGUIMIENTO A LOS PROYECTOS ESPECIALES DE INFRAESTRUCTURA GENERADORES DE RCD, EN EL D.C. #1141-119</v>
      </c>
    </row>
    <row r="1432" spans="1:29" s="21" customFormat="1" ht="50.1" customHeight="1" x14ac:dyDescent="0.2">
      <c r="A1432" s="29">
        <v>1141</v>
      </c>
      <c r="B1432" s="29" t="s">
        <v>1032</v>
      </c>
      <c r="C1432" s="29" t="s">
        <v>369</v>
      </c>
      <c r="D1432" s="29" t="s">
        <v>440</v>
      </c>
      <c r="E1432" s="29" t="s">
        <v>441</v>
      </c>
      <c r="F1432" s="29" t="s">
        <v>450</v>
      </c>
      <c r="G1432" s="29" t="s">
        <v>505</v>
      </c>
      <c r="H1432" s="29" t="s">
        <v>425</v>
      </c>
      <c r="I1432" s="29" t="s">
        <v>373</v>
      </c>
      <c r="J1432" s="29" t="s">
        <v>374</v>
      </c>
      <c r="K1432" s="30">
        <v>80111600</v>
      </c>
      <c r="L1432" s="31" t="s">
        <v>965</v>
      </c>
      <c r="M1432" s="31">
        <v>9</v>
      </c>
      <c r="N1432" s="31">
        <v>9</v>
      </c>
      <c r="O1432" s="32">
        <v>2</v>
      </c>
      <c r="P1432" s="31">
        <v>1</v>
      </c>
      <c r="Q1432" s="33" t="s">
        <v>29</v>
      </c>
      <c r="R1432" s="31">
        <v>0</v>
      </c>
      <c r="S1432" s="34">
        <v>8644000</v>
      </c>
      <c r="T1432" s="34">
        <v>8644000</v>
      </c>
      <c r="U1432" s="35">
        <v>0</v>
      </c>
      <c r="V1432" s="31">
        <v>0</v>
      </c>
      <c r="W1432" s="31" t="s">
        <v>942</v>
      </c>
      <c r="X1432" s="31" t="s">
        <v>31</v>
      </c>
      <c r="Y1432" s="31" t="s">
        <v>376</v>
      </c>
      <c r="Z1432" s="31">
        <v>3778900</v>
      </c>
      <c r="AA1432" s="29" t="s">
        <v>377</v>
      </c>
      <c r="AB1432" s="29" t="str">
        <f t="shared" si="44"/>
        <v>1141-119A1</v>
      </c>
      <c r="AC1432" s="29" t="str">
        <f t="shared" si="45"/>
        <v>ADICIÓN Y PRORROGA 1 AL CONTRATO DE PRESTACIÓN DE SERVICIOS PROFESIONALES NUMERO SDA-CPS-20170357 CUYO OBJETO ES REALIZAR LAS ACTIVIDADES DE EVALUACIÓN, CONTROL Y SEGUIMIENTO A LOS PROYECTOS ESPECIALES DE INFRAESTRUCTURA GENERADORES DE RCD, EN EL D.C. #1141-119A1</v>
      </c>
    </row>
    <row r="1433" spans="1:29" s="21" customFormat="1" ht="50.1" customHeight="1" x14ac:dyDescent="0.2">
      <c r="A1433" s="29">
        <v>1141</v>
      </c>
      <c r="B1433" s="29">
        <v>120</v>
      </c>
      <c r="C1433" s="29" t="s">
        <v>369</v>
      </c>
      <c r="D1433" s="29" t="s">
        <v>460</v>
      </c>
      <c r="E1433" s="29" t="s">
        <v>441</v>
      </c>
      <c r="F1433" s="29" t="s">
        <v>461</v>
      </c>
      <c r="G1433" s="29" t="s">
        <v>505</v>
      </c>
      <c r="H1433" s="29" t="s">
        <v>425</v>
      </c>
      <c r="I1433" s="29" t="s">
        <v>373</v>
      </c>
      <c r="J1433" s="29" t="s">
        <v>374</v>
      </c>
      <c r="K1433" s="30">
        <v>80111600</v>
      </c>
      <c r="L1433" s="31" t="s">
        <v>463</v>
      </c>
      <c r="M1433" s="31">
        <v>3</v>
      </c>
      <c r="N1433" s="31">
        <v>3</v>
      </c>
      <c r="O1433" s="32">
        <v>285</v>
      </c>
      <c r="P1433" s="31">
        <v>0</v>
      </c>
      <c r="Q1433" s="33" t="s">
        <v>29</v>
      </c>
      <c r="R1433" s="31">
        <v>0</v>
      </c>
      <c r="S1433" s="34">
        <v>28357500</v>
      </c>
      <c r="T1433" s="34">
        <v>28357500</v>
      </c>
      <c r="U1433" s="35">
        <v>0</v>
      </c>
      <c r="V1433" s="31">
        <v>0</v>
      </c>
      <c r="W1433" s="31" t="s">
        <v>942</v>
      </c>
      <c r="X1433" s="31" t="s">
        <v>31</v>
      </c>
      <c r="Y1433" s="31" t="s">
        <v>376</v>
      </c>
      <c r="Z1433" s="31">
        <v>3778900</v>
      </c>
      <c r="AA1433" s="29" t="s">
        <v>377</v>
      </c>
      <c r="AB1433" s="29" t="str">
        <f t="shared" si="44"/>
        <v>1141-120</v>
      </c>
      <c r="AC1433" s="29" t="str">
        <f t="shared" si="45"/>
        <v>REALIZAR LAS ACTIVIDADES DE EVALUACIÓN, CONTROL Y SEGUIMIENTO A LOS PROYECTOS ESPECIALES DE INFRAESTRUCTURA GENERADORES DE RCD, EN EL D.C. #1141-120</v>
      </c>
    </row>
    <row r="1434" spans="1:29" s="21" customFormat="1" ht="50.1" customHeight="1" x14ac:dyDescent="0.2">
      <c r="A1434" s="29">
        <v>1141</v>
      </c>
      <c r="B1434" s="29">
        <v>121</v>
      </c>
      <c r="C1434" s="29" t="s">
        <v>369</v>
      </c>
      <c r="D1434" s="29" t="s">
        <v>460</v>
      </c>
      <c r="E1434" s="29" t="s">
        <v>441</v>
      </c>
      <c r="F1434" s="29" t="s">
        <v>461</v>
      </c>
      <c r="G1434" s="29" t="s">
        <v>505</v>
      </c>
      <c r="H1434" s="29" t="s">
        <v>425</v>
      </c>
      <c r="I1434" s="29" t="s">
        <v>373</v>
      </c>
      <c r="J1434" s="29" t="s">
        <v>374</v>
      </c>
      <c r="K1434" s="30">
        <v>80111600</v>
      </c>
      <c r="L1434" s="31" t="s">
        <v>454</v>
      </c>
      <c r="M1434" s="31">
        <v>3</v>
      </c>
      <c r="N1434" s="31">
        <v>3</v>
      </c>
      <c r="O1434" s="32">
        <v>9</v>
      </c>
      <c r="P1434" s="31">
        <v>1</v>
      </c>
      <c r="Q1434" s="33" t="s">
        <v>29</v>
      </c>
      <c r="R1434" s="31">
        <v>0</v>
      </c>
      <c r="S1434" s="34">
        <v>38898000</v>
      </c>
      <c r="T1434" s="34">
        <v>38898000</v>
      </c>
      <c r="U1434" s="35">
        <v>0</v>
      </c>
      <c r="V1434" s="31">
        <v>0</v>
      </c>
      <c r="W1434" s="31" t="s">
        <v>942</v>
      </c>
      <c r="X1434" s="31" t="s">
        <v>31</v>
      </c>
      <c r="Y1434" s="31" t="s">
        <v>376</v>
      </c>
      <c r="Z1434" s="31">
        <v>3778900</v>
      </c>
      <c r="AA1434" s="29" t="s">
        <v>377</v>
      </c>
      <c r="AB1434" s="29" t="str">
        <f t="shared" si="44"/>
        <v>1141-121</v>
      </c>
      <c r="AC1434" s="29" t="str">
        <f t="shared" si="45"/>
        <v>REALIZAR LAS ACTIVIDADES DE EVALUACIÓN, CONTROL Y SEGUIMIENTO AL MANEJO, APROVECHAMIENTO, TRATAMIENTO Y DISPOSICIÓN FINAL DE RCD GENERADOS EN EL D.C. #1141-121</v>
      </c>
    </row>
    <row r="1435" spans="1:29" s="21" customFormat="1" ht="50.1" customHeight="1" x14ac:dyDescent="0.2">
      <c r="A1435" s="29">
        <v>1141</v>
      </c>
      <c r="B1435" s="29">
        <v>122</v>
      </c>
      <c r="C1435" s="29" t="s">
        <v>369</v>
      </c>
      <c r="D1435" s="29" t="s">
        <v>460</v>
      </c>
      <c r="E1435" s="29" t="s">
        <v>441</v>
      </c>
      <c r="F1435" s="29" t="s">
        <v>461</v>
      </c>
      <c r="G1435" s="29" t="s">
        <v>505</v>
      </c>
      <c r="H1435" s="29" t="s">
        <v>425</v>
      </c>
      <c r="I1435" s="29" t="s">
        <v>373</v>
      </c>
      <c r="J1435" s="29" t="s">
        <v>374</v>
      </c>
      <c r="K1435" s="30">
        <v>80111600</v>
      </c>
      <c r="L1435" s="31" t="s">
        <v>454</v>
      </c>
      <c r="M1435" s="31">
        <v>3</v>
      </c>
      <c r="N1435" s="31">
        <v>3</v>
      </c>
      <c r="O1435" s="32">
        <v>9</v>
      </c>
      <c r="P1435" s="31">
        <v>1</v>
      </c>
      <c r="Q1435" s="33" t="s">
        <v>29</v>
      </c>
      <c r="R1435" s="31">
        <v>0</v>
      </c>
      <c r="S1435" s="34">
        <v>38898000</v>
      </c>
      <c r="T1435" s="34">
        <v>38898000</v>
      </c>
      <c r="U1435" s="35">
        <v>0</v>
      </c>
      <c r="V1435" s="31">
        <v>0</v>
      </c>
      <c r="W1435" s="31" t="s">
        <v>942</v>
      </c>
      <c r="X1435" s="31" t="s">
        <v>31</v>
      </c>
      <c r="Y1435" s="31" t="s">
        <v>376</v>
      </c>
      <c r="Z1435" s="31">
        <v>3778900</v>
      </c>
      <c r="AA1435" s="29" t="s">
        <v>377</v>
      </c>
      <c r="AB1435" s="29" t="str">
        <f t="shared" si="44"/>
        <v>1141-122</v>
      </c>
      <c r="AC1435" s="29" t="str">
        <f t="shared" si="45"/>
        <v>REALIZAR LAS ACTIVIDADES DE EVALUACIÓN, CONTROL Y SEGUIMIENTO AL MANEJO, APROVECHAMIENTO, TRATAMIENTO Y DISPOSICIÓN FINAL DE RCD GENERADOS EN EL D.C. #1141-122</v>
      </c>
    </row>
    <row r="1436" spans="1:29" s="21" customFormat="1" ht="50.1" customHeight="1" x14ac:dyDescent="0.2">
      <c r="A1436" s="29">
        <v>1141</v>
      </c>
      <c r="B1436" s="29">
        <v>123</v>
      </c>
      <c r="C1436" s="29" t="s">
        <v>369</v>
      </c>
      <c r="D1436" s="29" t="s">
        <v>460</v>
      </c>
      <c r="E1436" s="29" t="s">
        <v>441</v>
      </c>
      <c r="F1436" s="29" t="s">
        <v>461</v>
      </c>
      <c r="G1436" s="29" t="s">
        <v>505</v>
      </c>
      <c r="H1436" s="29" t="s">
        <v>425</v>
      </c>
      <c r="I1436" s="29" t="s">
        <v>373</v>
      </c>
      <c r="J1436" s="29" t="s">
        <v>374</v>
      </c>
      <c r="K1436" s="30">
        <v>80111600</v>
      </c>
      <c r="L1436" s="31" t="s">
        <v>454</v>
      </c>
      <c r="M1436" s="31">
        <v>3</v>
      </c>
      <c r="N1436" s="31">
        <v>3</v>
      </c>
      <c r="O1436" s="32">
        <v>9</v>
      </c>
      <c r="P1436" s="31">
        <v>1</v>
      </c>
      <c r="Q1436" s="33" t="s">
        <v>29</v>
      </c>
      <c r="R1436" s="31">
        <v>0</v>
      </c>
      <c r="S1436" s="34">
        <v>26865000</v>
      </c>
      <c r="T1436" s="34">
        <v>26865000</v>
      </c>
      <c r="U1436" s="35">
        <v>0</v>
      </c>
      <c r="V1436" s="31">
        <v>0</v>
      </c>
      <c r="W1436" s="31" t="s">
        <v>942</v>
      </c>
      <c r="X1436" s="31" t="s">
        <v>31</v>
      </c>
      <c r="Y1436" s="31" t="s">
        <v>376</v>
      </c>
      <c r="Z1436" s="31">
        <v>3778900</v>
      </c>
      <c r="AA1436" s="29" t="s">
        <v>377</v>
      </c>
      <c r="AB1436" s="29" t="str">
        <f t="shared" si="44"/>
        <v>1141-123</v>
      </c>
      <c r="AC1436" s="29" t="str">
        <f t="shared" si="45"/>
        <v>REALIZAR LAS ACTIVIDADES DE EVALUACIÓN, CONTROL Y SEGUIMIENTO AL MANEJO, APROVECHAMIENTO, TRATAMIENTO Y DISPOSICIÓN FINAL DE RCD GENERADOS EN EL D.C. #1141-123</v>
      </c>
    </row>
    <row r="1437" spans="1:29" s="21" customFormat="1" ht="50.1" customHeight="1" x14ac:dyDescent="0.2">
      <c r="A1437" s="29">
        <v>1141</v>
      </c>
      <c r="B1437" s="29">
        <v>124</v>
      </c>
      <c r="C1437" s="29" t="s">
        <v>369</v>
      </c>
      <c r="D1437" s="29" t="s">
        <v>460</v>
      </c>
      <c r="E1437" s="29" t="s">
        <v>441</v>
      </c>
      <c r="F1437" s="29" t="s">
        <v>461</v>
      </c>
      <c r="G1437" s="29" t="s">
        <v>505</v>
      </c>
      <c r="H1437" s="29" t="s">
        <v>425</v>
      </c>
      <c r="I1437" s="29" t="s">
        <v>373</v>
      </c>
      <c r="J1437" s="29" t="s">
        <v>374</v>
      </c>
      <c r="K1437" s="30">
        <v>80111600</v>
      </c>
      <c r="L1437" s="31" t="s">
        <v>454</v>
      </c>
      <c r="M1437" s="31">
        <v>3</v>
      </c>
      <c r="N1437" s="31">
        <v>3</v>
      </c>
      <c r="O1437" s="32">
        <v>285</v>
      </c>
      <c r="P1437" s="31">
        <v>0</v>
      </c>
      <c r="Q1437" s="33" t="s">
        <v>29</v>
      </c>
      <c r="R1437" s="31">
        <v>0</v>
      </c>
      <c r="S1437" s="34">
        <v>28357500</v>
      </c>
      <c r="T1437" s="34">
        <v>28357500</v>
      </c>
      <c r="U1437" s="35">
        <v>0</v>
      </c>
      <c r="V1437" s="31">
        <v>0</v>
      </c>
      <c r="W1437" s="31" t="s">
        <v>942</v>
      </c>
      <c r="X1437" s="31" t="s">
        <v>31</v>
      </c>
      <c r="Y1437" s="31" t="s">
        <v>376</v>
      </c>
      <c r="Z1437" s="31">
        <v>3778900</v>
      </c>
      <c r="AA1437" s="29" t="s">
        <v>377</v>
      </c>
      <c r="AB1437" s="29" t="str">
        <f t="shared" si="44"/>
        <v>1141-124</v>
      </c>
      <c r="AC1437" s="29" t="str">
        <f t="shared" si="45"/>
        <v>REALIZAR LAS ACTIVIDADES DE EVALUACIÓN, CONTROL Y SEGUIMIENTO AL MANEJO, APROVECHAMIENTO, TRATAMIENTO Y DISPOSICIÓN FINAL DE RCD GENERADOS EN EL D.C. #1141-124</v>
      </c>
    </row>
    <row r="1438" spans="1:29" s="21" customFormat="1" ht="50.1" customHeight="1" x14ac:dyDescent="0.2">
      <c r="A1438" s="29">
        <v>1141</v>
      </c>
      <c r="B1438" s="29">
        <v>125</v>
      </c>
      <c r="C1438" s="29" t="s">
        <v>369</v>
      </c>
      <c r="D1438" s="29" t="s">
        <v>468</v>
      </c>
      <c r="E1438" s="29" t="s">
        <v>469</v>
      </c>
      <c r="F1438" s="29" t="s">
        <v>470</v>
      </c>
      <c r="G1438" s="29" t="s">
        <v>505</v>
      </c>
      <c r="H1438" s="29" t="s">
        <v>425</v>
      </c>
      <c r="I1438" s="29" t="s">
        <v>373</v>
      </c>
      <c r="J1438" s="29" t="s">
        <v>374</v>
      </c>
      <c r="K1438" s="30">
        <v>80111600</v>
      </c>
      <c r="L1438" s="31" t="s">
        <v>471</v>
      </c>
      <c r="M1438" s="31">
        <v>3</v>
      </c>
      <c r="N1438" s="31">
        <v>3</v>
      </c>
      <c r="O1438" s="32">
        <v>125</v>
      </c>
      <c r="P1438" s="31">
        <v>0</v>
      </c>
      <c r="Q1438" s="33" t="s">
        <v>29</v>
      </c>
      <c r="R1438" s="31">
        <v>0</v>
      </c>
      <c r="S1438" s="34">
        <v>29109333</v>
      </c>
      <c r="T1438" s="34">
        <v>29109333</v>
      </c>
      <c r="U1438" s="35">
        <v>0</v>
      </c>
      <c r="V1438" s="31">
        <v>0</v>
      </c>
      <c r="W1438" s="31" t="s">
        <v>942</v>
      </c>
      <c r="X1438" s="31" t="s">
        <v>31</v>
      </c>
      <c r="Y1438" s="31" t="s">
        <v>376</v>
      </c>
      <c r="Z1438" s="31">
        <v>3778900</v>
      </c>
      <c r="AA1438" s="29" t="s">
        <v>377</v>
      </c>
      <c r="AB1438" s="29" t="str">
        <f t="shared" si="44"/>
        <v>1141-125</v>
      </c>
      <c r="AC1438" s="29" t="str">
        <f t="shared" si="45"/>
        <v>ORIENTAR LAS ACTIVIDADES DE EVALUACIÓN, CONTROL Y SEGUIMIENTO A LOS ESTABLECIMIENTOS GENERADORES DE RESIDUOS HOSPITALARIOS Y SIMILARES EN EL D.C. #1141-125</v>
      </c>
    </row>
    <row r="1439" spans="1:29" s="21" customFormat="1" ht="50.1" customHeight="1" x14ac:dyDescent="0.2">
      <c r="A1439" s="29">
        <v>1141</v>
      </c>
      <c r="B1439" s="29">
        <v>126</v>
      </c>
      <c r="C1439" s="29" t="s">
        <v>369</v>
      </c>
      <c r="D1439" s="29" t="s">
        <v>468</v>
      </c>
      <c r="E1439" s="29" t="s">
        <v>469</v>
      </c>
      <c r="F1439" s="29" t="s">
        <v>470</v>
      </c>
      <c r="G1439" s="29" t="s">
        <v>505</v>
      </c>
      <c r="H1439" s="29" t="s">
        <v>425</v>
      </c>
      <c r="I1439" s="29" t="s">
        <v>373</v>
      </c>
      <c r="J1439" s="29" t="s">
        <v>374</v>
      </c>
      <c r="K1439" s="30">
        <v>80111600</v>
      </c>
      <c r="L1439" s="31" t="s">
        <v>472</v>
      </c>
      <c r="M1439" s="31">
        <v>3</v>
      </c>
      <c r="N1439" s="31">
        <v>3</v>
      </c>
      <c r="O1439" s="32">
        <v>126</v>
      </c>
      <c r="P1439" s="31">
        <v>0</v>
      </c>
      <c r="Q1439" s="33" t="s">
        <v>29</v>
      </c>
      <c r="R1439" s="31">
        <v>0</v>
      </c>
      <c r="S1439" s="34">
        <v>35440400</v>
      </c>
      <c r="T1439" s="34">
        <v>35440400</v>
      </c>
      <c r="U1439" s="35">
        <v>0</v>
      </c>
      <c r="V1439" s="31">
        <v>0</v>
      </c>
      <c r="W1439" s="31" t="s">
        <v>942</v>
      </c>
      <c r="X1439" s="31" t="s">
        <v>31</v>
      </c>
      <c r="Y1439" s="31" t="s">
        <v>376</v>
      </c>
      <c r="Z1439" s="31">
        <v>3778900</v>
      </c>
      <c r="AA1439" s="29" t="s">
        <v>377</v>
      </c>
      <c r="AB1439" s="29" t="str">
        <f t="shared" si="44"/>
        <v>1141-126</v>
      </c>
      <c r="AC1439" s="29" t="str">
        <f t="shared" si="45"/>
        <v>APOYAR LA REVISION DE LOS DOCUMENTOS GENERADOS EN EL DESARROLLO DE LAS ACTIVIDADES DE EVALUACIÓN, CONTROL Y SEGUIMIENTO A LOS ESTABLECIMIENTOS GENERADORES DE RESIDUOS HOSPITALARIOS Y SIMILARES EN EL D.C. #1141-126</v>
      </c>
    </row>
    <row r="1440" spans="1:29" s="21" customFormat="1" ht="50.1" customHeight="1" x14ac:dyDescent="0.2">
      <c r="A1440" s="29">
        <v>1141</v>
      </c>
      <c r="B1440" s="29">
        <v>127</v>
      </c>
      <c r="C1440" s="29" t="s">
        <v>369</v>
      </c>
      <c r="D1440" s="29" t="s">
        <v>468</v>
      </c>
      <c r="E1440" s="29" t="s">
        <v>469</v>
      </c>
      <c r="F1440" s="29" t="s">
        <v>470</v>
      </c>
      <c r="G1440" s="29" t="s">
        <v>505</v>
      </c>
      <c r="H1440" s="29" t="s">
        <v>425</v>
      </c>
      <c r="I1440" s="29" t="s">
        <v>373</v>
      </c>
      <c r="J1440" s="29" t="s">
        <v>374</v>
      </c>
      <c r="K1440" s="30">
        <v>80111600</v>
      </c>
      <c r="L1440" s="31" t="s">
        <v>473</v>
      </c>
      <c r="M1440" s="31">
        <v>3</v>
      </c>
      <c r="N1440" s="31">
        <v>3</v>
      </c>
      <c r="O1440" s="32">
        <v>127</v>
      </c>
      <c r="P1440" s="31">
        <v>0</v>
      </c>
      <c r="Q1440" s="33" t="s">
        <v>29</v>
      </c>
      <c r="R1440" s="31">
        <v>0</v>
      </c>
      <c r="S1440" s="34">
        <v>34431933</v>
      </c>
      <c r="T1440" s="34">
        <v>34431933</v>
      </c>
      <c r="U1440" s="35">
        <v>0</v>
      </c>
      <c r="V1440" s="31">
        <v>0</v>
      </c>
      <c r="W1440" s="31" t="s">
        <v>942</v>
      </c>
      <c r="X1440" s="31" t="s">
        <v>31</v>
      </c>
      <c r="Y1440" s="31" t="s">
        <v>376</v>
      </c>
      <c r="Z1440" s="31">
        <v>3778900</v>
      </c>
      <c r="AA1440" s="29" t="s">
        <v>377</v>
      </c>
      <c r="AB1440" s="29" t="str">
        <f t="shared" si="44"/>
        <v>1141-127</v>
      </c>
      <c r="AC1440" s="29" t="str">
        <f t="shared" si="45"/>
        <v>REALIZAR  LAS ACTIVIDADES DE EVALUACIÓN, CONTROL Y SEGUIMIENTO A LOS ESTABLECIMIENTOS GENERADORES DE RESIDUOS HOSPITALARIOS Y SIMILARES EN EL D.C. #1141-127</v>
      </c>
    </row>
    <row r="1441" spans="1:29" s="21" customFormat="1" ht="50.1" customHeight="1" x14ac:dyDescent="0.2">
      <c r="A1441" s="29">
        <v>1141</v>
      </c>
      <c r="B1441" s="29">
        <v>128</v>
      </c>
      <c r="C1441" s="29" t="s">
        <v>369</v>
      </c>
      <c r="D1441" s="29" t="s">
        <v>468</v>
      </c>
      <c r="E1441" s="29" t="s">
        <v>469</v>
      </c>
      <c r="F1441" s="29" t="s">
        <v>470</v>
      </c>
      <c r="G1441" s="29" t="s">
        <v>505</v>
      </c>
      <c r="H1441" s="29" t="s">
        <v>425</v>
      </c>
      <c r="I1441" s="29" t="s">
        <v>373</v>
      </c>
      <c r="J1441" s="29" t="s">
        <v>374</v>
      </c>
      <c r="K1441" s="30">
        <v>80111600</v>
      </c>
      <c r="L1441" s="31" t="s">
        <v>473</v>
      </c>
      <c r="M1441" s="31">
        <v>3</v>
      </c>
      <c r="N1441" s="31">
        <v>3</v>
      </c>
      <c r="O1441" s="32">
        <v>128</v>
      </c>
      <c r="P1441" s="31">
        <v>0</v>
      </c>
      <c r="Q1441" s="33" t="s">
        <v>29</v>
      </c>
      <c r="R1441" s="31">
        <v>0</v>
      </c>
      <c r="S1441" s="34">
        <v>20918200</v>
      </c>
      <c r="T1441" s="34">
        <v>20918200</v>
      </c>
      <c r="U1441" s="35">
        <v>0</v>
      </c>
      <c r="V1441" s="31">
        <v>0</v>
      </c>
      <c r="W1441" s="31" t="s">
        <v>942</v>
      </c>
      <c r="X1441" s="31" t="s">
        <v>31</v>
      </c>
      <c r="Y1441" s="31" t="s">
        <v>376</v>
      </c>
      <c r="Z1441" s="31">
        <v>3778900</v>
      </c>
      <c r="AA1441" s="29" t="s">
        <v>377</v>
      </c>
      <c r="AB1441" s="29" t="str">
        <f t="shared" si="44"/>
        <v>1141-128</v>
      </c>
      <c r="AC1441" s="29" t="str">
        <f t="shared" si="45"/>
        <v>REALIZAR  LAS ACTIVIDADES DE EVALUACIÓN, CONTROL Y SEGUIMIENTO A LOS ESTABLECIMIENTOS GENERADORES DE RESIDUOS HOSPITALARIOS Y SIMILARES EN EL D.C. #1141-128</v>
      </c>
    </row>
    <row r="1442" spans="1:29" s="21" customFormat="1" ht="50.1" customHeight="1" x14ac:dyDescent="0.2">
      <c r="A1442" s="29">
        <v>1141</v>
      </c>
      <c r="B1442" s="29">
        <v>129</v>
      </c>
      <c r="C1442" s="29" t="s">
        <v>369</v>
      </c>
      <c r="D1442" s="29" t="s">
        <v>468</v>
      </c>
      <c r="E1442" s="29" t="s">
        <v>469</v>
      </c>
      <c r="F1442" s="29" t="s">
        <v>470</v>
      </c>
      <c r="G1442" s="29" t="s">
        <v>505</v>
      </c>
      <c r="H1442" s="29" t="s">
        <v>425</v>
      </c>
      <c r="I1442" s="29" t="s">
        <v>373</v>
      </c>
      <c r="J1442" s="29" t="s">
        <v>374</v>
      </c>
      <c r="K1442" s="30">
        <v>80111600</v>
      </c>
      <c r="L1442" s="31" t="s">
        <v>474</v>
      </c>
      <c r="M1442" s="31">
        <v>3</v>
      </c>
      <c r="N1442" s="31">
        <v>3</v>
      </c>
      <c r="O1442" s="32">
        <v>129</v>
      </c>
      <c r="P1442" s="31">
        <v>0</v>
      </c>
      <c r="Q1442" s="33" t="s">
        <v>29</v>
      </c>
      <c r="R1442" s="31">
        <v>0</v>
      </c>
      <c r="S1442" s="34">
        <v>25870000</v>
      </c>
      <c r="T1442" s="34">
        <v>25870000</v>
      </c>
      <c r="U1442" s="35">
        <v>0</v>
      </c>
      <c r="V1442" s="31">
        <v>0</v>
      </c>
      <c r="W1442" s="31" t="s">
        <v>942</v>
      </c>
      <c r="X1442" s="31" t="s">
        <v>31</v>
      </c>
      <c r="Y1442" s="31" t="s">
        <v>376</v>
      </c>
      <c r="Z1442" s="31">
        <v>3778900</v>
      </c>
      <c r="AA1442" s="29" t="s">
        <v>377</v>
      </c>
      <c r="AB1442" s="29" t="str">
        <f t="shared" si="44"/>
        <v>1141-129</v>
      </c>
      <c r="AC1442" s="29" t="str">
        <f t="shared" si="45"/>
        <v>APOYAR  LAS ACTIVIDADES DE EVALUACIÓN, CONTROL Y SEGUIMIENTO A LOS ESTABLECIMIENTOS GENERADORES DE RESIDUOS HOSPITALARIOS Y SIMILARES EN EL D.C. #1141-129</v>
      </c>
    </row>
    <row r="1443" spans="1:29" s="21" customFormat="1" ht="50.1" customHeight="1" x14ac:dyDescent="0.2">
      <c r="A1443" s="29">
        <v>1141</v>
      </c>
      <c r="B1443" s="29">
        <v>130</v>
      </c>
      <c r="C1443" s="29" t="s">
        <v>369</v>
      </c>
      <c r="D1443" s="29" t="s">
        <v>468</v>
      </c>
      <c r="E1443" s="29" t="s">
        <v>469</v>
      </c>
      <c r="F1443" s="29" t="s">
        <v>470</v>
      </c>
      <c r="G1443" s="29" t="s">
        <v>505</v>
      </c>
      <c r="H1443" s="29" t="s">
        <v>425</v>
      </c>
      <c r="I1443" s="29" t="s">
        <v>373</v>
      </c>
      <c r="J1443" s="29" t="s">
        <v>374</v>
      </c>
      <c r="K1443" s="30">
        <v>80111600</v>
      </c>
      <c r="L1443" s="31" t="s">
        <v>1995</v>
      </c>
      <c r="M1443" s="31">
        <v>8</v>
      </c>
      <c r="N1443" s="31">
        <v>10</v>
      </c>
      <c r="O1443" s="32">
        <v>1</v>
      </c>
      <c r="P1443" s="31">
        <v>1</v>
      </c>
      <c r="Q1443" s="33" t="s">
        <v>29</v>
      </c>
      <c r="R1443" s="31">
        <v>0</v>
      </c>
      <c r="S1443" s="34">
        <v>4006963</v>
      </c>
      <c r="T1443" s="34">
        <v>4006963</v>
      </c>
      <c r="U1443" s="35">
        <v>0</v>
      </c>
      <c r="V1443" s="31">
        <v>0</v>
      </c>
      <c r="W1443" s="31" t="s">
        <v>942</v>
      </c>
      <c r="X1443" s="31" t="s">
        <v>31</v>
      </c>
      <c r="Y1443" s="31" t="s">
        <v>376</v>
      </c>
      <c r="Z1443" s="31">
        <v>3778900</v>
      </c>
      <c r="AA1443" s="29" t="s">
        <v>377</v>
      </c>
      <c r="AB1443" s="29" t="str">
        <f t="shared" si="44"/>
        <v>1141-130</v>
      </c>
      <c r="AC1443" s="29" t="str">
        <f t="shared" si="45"/>
        <v>REALIZAR LA ADICIÓN A CONTRATO DE PRESTACIÓN DE SERVICIOS PROYECTADOS POR LA SCASP (SALDO) #1141-130</v>
      </c>
    </row>
    <row r="1444" spans="1:29" s="21" customFormat="1" ht="50.1" customHeight="1" x14ac:dyDescent="0.2">
      <c r="A1444" s="29">
        <v>1141</v>
      </c>
      <c r="B1444" s="29">
        <v>131</v>
      </c>
      <c r="C1444" s="29" t="s">
        <v>369</v>
      </c>
      <c r="D1444" s="29" t="s">
        <v>468</v>
      </c>
      <c r="E1444" s="29" t="s">
        <v>469</v>
      </c>
      <c r="F1444" s="29" t="s">
        <v>470</v>
      </c>
      <c r="G1444" s="29" t="s">
        <v>505</v>
      </c>
      <c r="H1444" s="29" t="s">
        <v>425</v>
      </c>
      <c r="I1444" s="29" t="s">
        <v>373</v>
      </c>
      <c r="J1444" s="29" t="s">
        <v>374</v>
      </c>
      <c r="K1444" s="30">
        <v>80111600</v>
      </c>
      <c r="L1444" s="31" t="s">
        <v>473</v>
      </c>
      <c r="M1444" s="31">
        <v>3</v>
      </c>
      <c r="N1444" s="31">
        <v>3</v>
      </c>
      <c r="O1444" s="32">
        <v>247</v>
      </c>
      <c r="P1444" s="31">
        <v>0</v>
      </c>
      <c r="Q1444" s="33" t="s">
        <v>29</v>
      </c>
      <c r="R1444" s="31">
        <v>0</v>
      </c>
      <c r="S1444" s="34">
        <v>21003233</v>
      </c>
      <c r="T1444" s="34">
        <v>21003233</v>
      </c>
      <c r="U1444" s="35">
        <v>0</v>
      </c>
      <c r="V1444" s="31">
        <v>0</v>
      </c>
      <c r="W1444" s="31" t="s">
        <v>942</v>
      </c>
      <c r="X1444" s="31" t="s">
        <v>31</v>
      </c>
      <c r="Y1444" s="31" t="s">
        <v>376</v>
      </c>
      <c r="Z1444" s="31">
        <v>3778900</v>
      </c>
      <c r="AA1444" s="29" t="s">
        <v>377</v>
      </c>
      <c r="AB1444" s="29" t="str">
        <f t="shared" si="44"/>
        <v>1141-131</v>
      </c>
      <c r="AC1444" s="29" t="str">
        <f t="shared" si="45"/>
        <v>REALIZAR  LAS ACTIVIDADES DE EVALUACIÓN, CONTROL Y SEGUIMIENTO A LOS ESTABLECIMIENTOS GENERADORES DE RESIDUOS HOSPITALARIOS Y SIMILARES EN EL D.C. #1141-131</v>
      </c>
    </row>
    <row r="1445" spans="1:29" s="21" customFormat="1" ht="50.1" customHeight="1" x14ac:dyDescent="0.2">
      <c r="A1445" s="29">
        <v>1141</v>
      </c>
      <c r="B1445" s="29">
        <v>132</v>
      </c>
      <c r="C1445" s="29" t="s">
        <v>369</v>
      </c>
      <c r="D1445" s="29" t="s">
        <v>468</v>
      </c>
      <c r="E1445" s="29" t="s">
        <v>469</v>
      </c>
      <c r="F1445" s="29" t="s">
        <v>470</v>
      </c>
      <c r="G1445" s="29" t="s">
        <v>505</v>
      </c>
      <c r="H1445" s="29" t="s">
        <v>425</v>
      </c>
      <c r="I1445" s="29" t="s">
        <v>373</v>
      </c>
      <c r="J1445" s="29" t="s">
        <v>374</v>
      </c>
      <c r="K1445" s="30">
        <v>80111600</v>
      </c>
      <c r="L1445" s="31" t="s">
        <v>475</v>
      </c>
      <c r="M1445" s="31">
        <v>3</v>
      </c>
      <c r="N1445" s="31">
        <v>3</v>
      </c>
      <c r="O1445" s="32">
        <v>9</v>
      </c>
      <c r="P1445" s="31">
        <v>1</v>
      </c>
      <c r="Q1445" s="33" t="s">
        <v>29</v>
      </c>
      <c r="R1445" s="31">
        <v>0</v>
      </c>
      <c r="S1445" s="34">
        <v>20099000</v>
      </c>
      <c r="T1445" s="34">
        <v>20099000</v>
      </c>
      <c r="U1445" s="35">
        <v>0</v>
      </c>
      <c r="V1445" s="31">
        <v>0</v>
      </c>
      <c r="W1445" s="31" t="s">
        <v>942</v>
      </c>
      <c r="X1445" s="31" t="s">
        <v>31</v>
      </c>
      <c r="Y1445" s="31" t="s">
        <v>376</v>
      </c>
      <c r="Z1445" s="31">
        <v>3778900</v>
      </c>
      <c r="AA1445" s="29" t="s">
        <v>377</v>
      </c>
      <c r="AB1445" s="29" t="str">
        <f t="shared" si="44"/>
        <v>1141-132</v>
      </c>
      <c r="AC1445" s="29" t="str">
        <f t="shared" si="45"/>
        <v>PROYECTAR  LAS ACTUACIONES ADMINISTRATIVAS GENERADAS APLICABLES A LAS ACTIVIDADES DE EVALUACIÓN, CONTROL Y SEGUIMIENTO A  LOS ESTABLECIMIENTOS GENERADORES DE RESIDUOS HOSPITALARIOS Y OTROS RESIDUOS GENERADOS  EN EL D.C. #1141-132</v>
      </c>
    </row>
    <row r="1446" spans="1:29" s="21" customFormat="1" ht="50.1" customHeight="1" x14ac:dyDescent="0.2">
      <c r="A1446" s="29">
        <v>1141</v>
      </c>
      <c r="B1446" s="29">
        <v>134</v>
      </c>
      <c r="C1446" s="29" t="s">
        <v>369</v>
      </c>
      <c r="D1446" s="29" t="s">
        <v>468</v>
      </c>
      <c r="E1446" s="29" t="s">
        <v>469</v>
      </c>
      <c r="F1446" s="29" t="s">
        <v>476</v>
      </c>
      <c r="G1446" s="29" t="s">
        <v>505</v>
      </c>
      <c r="H1446" s="29" t="s">
        <v>425</v>
      </c>
      <c r="I1446" s="29" t="s">
        <v>373</v>
      </c>
      <c r="J1446" s="29" t="s">
        <v>374</v>
      </c>
      <c r="K1446" s="30">
        <v>80111600</v>
      </c>
      <c r="L1446" s="31" t="s">
        <v>477</v>
      </c>
      <c r="M1446" s="31">
        <v>3</v>
      </c>
      <c r="N1446" s="31">
        <v>3</v>
      </c>
      <c r="O1446" s="32">
        <v>239</v>
      </c>
      <c r="P1446" s="31">
        <v>0</v>
      </c>
      <c r="Q1446" s="33" t="s">
        <v>29</v>
      </c>
      <c r="R1446" s="31">
        <v>0</v>
      </c>
      <c r="S1446" s="34">
        <v>23780500</v>
      </c>
      <c r="T1446" s="34">
        <v>23780500</v>
      </c>
      <c r="U1446" s="35">
        <v>0</v>
      </c>
      <c r="V1446" s="31">
        <v>0</v>
      </c>
      <c r="W1446" s="31" t="s">
        <v>942</v>
      </c>
      <c r="X1446" s="31" t="s">
        <v>31</v>
      </c>
      <c r="Y1446" s="31" t="s">
        <v>376</v>
      </c>
      <c r="Z1446" s="31">
        <v>3778900</v>
      </c>
      <c r="AA1446" s="29" t="s">
        <v>377</v>
      </c>
      <c r="AB1446" s="29" t="str">
        <f t="shared" si="44"/>
        <v>1141-134</v>
      </c>
      <c r="AC1446" s="29" t="str">
        <f t="shared" si="45"/>
        <v>REALIZAR LAS ACTIVIDADES DE EVALUACIÓN, CONTROL Y SEGUIMIENTO  A LOS PLANES INSTITUCIONALES DE GESTIÓN AMBIENTAL DE LAS ENTIDADES DISTRITALES Y AL CUMPLIMIENTO NORMATIVO DE  LAS ENTIDADES DE ORDEN NACIONAL UBICADAS EN EL DISTRITO CAPITAL. #1141-134</v>
      </c>
    </row>
    <row r="1447" spans="1:29" s="21" customFormat="1" ht="50.1" customHeight="1" x14ac:dyDescent="0.2">
      <c r="A1447" s="29">
        <v>1141</v>
      </c>
      <c r="B1447" s="29">
        <v>135</v>
      </c>
      <c r="C1447" s="29" t="s">
        <v>369</v>
      </c>
      <c r="D1447" s="29" t="s">
        <v>468</v>
      </c>
      <c r="E1447" s="29" t="s">
        <v>469</v>
      </c>
      <c r="F1447" s="29" t="s">
        <v>476</v>
      </c>
      <c r="G1447" s="29" t="s">
        <v>505</v>
      </c>
      <c r="H1447" s="29" t="s">
        <v>425</v>
      </c>
      <c r="I1447" s="29" t="s">
        <v>373</v>
      </c>
      <c r="J1447" s="29" t="s">
        <v>374</v>
      </c>
      <c r="K1447" s="30">
        <v>80111600</v>
      </c>
      <c r="L1447" s="31" t="s">
        <v>478</v>
      </c>
      <c r="M1447" s="31">
        <v>3</v>
      </c>
      <c r="N1447" s="31">
        <v>3</v>
      </c>
      <c r="O1447" s="32">
        <v>10</v>
      </c>
      <c r="P1447" s="31">
        <v>1</v>
      </c>
      <c r="Q1447" s="33" t="s">
        <v>29</v>
      </c>
      <c r="R1447" s="31">
        <v>0</v>
      </c>
      <c r="S1447" s="34">
        <v>38177667</v>
      </c>
      <c r="T1447" s="34">
        <v>38177667</v>
      </c>
      <c r="U1447" s="35">
        <v>0</v>
      </c>
      <c r="V1447" s="31">
        <v>0</v>
      </c>
      <c r="W1447" s="31" t="s">
        <v>942</v>
      </c>
      <c r="X1447" s="31" t="s">
        <v>31</v>
      </c>
      <c r="Y1447" s="31" t="s">
        <v>376</v>
      </c>
      <c r="Z1447" s="31">
        <v>3778900</v>
      </c>
      <c r="AA1447" s="29" t="s">
        <v>377</v>
      </c>
      <c r="AB1447" s="29" t="str">
        <f t="shared" si="44"/>
        <v>1141-135</v>
      </c>
      <c r="AC1447" s="29" t="str">
        <f t="shared" si="45"/>
        <v>APOYAR LA REVISIÓN DE LAS ACTUACIONES TÉCNICAS GENERADAS EN DESARROLLO DE LAS ACTIVIDADES DE EVALUACIÓN, CONTROL Y SEGUIMIENTO  A LOS PLANES INSTITUCIONALES DE GESTIÓN AMBIENTAL DE LAS ENTIDADES DISTRITALES Y AL CUMPLIMIENTO NORMATIVO DE  LAS ENTIDADES DE ORDEN NACIONAL UBICADAS EN EL DISTRITO CAPITAL. #1141-135</v>
      </c>
    </row>
    <row r="1448" spans="1:29" s="21" customFormat="1" ht="50.1" customHeight="1" x14ac:dyDescent="0.2">
      <c r="A1448" s="29">
        <v>1141</v>
      </c>
      <c r="B1448" s="29">
        <v>136</v>
      </c>
      <c r="C1448" s="29" t="s">
        <v>369</v>
      </c>
      <c r="D1448" s="29" t="s">
        <v>468</v>
      </c>
      <c r="E1448" s="29" t="s">
        <v>469</v>
      </c>
      <c r="F1448" s="29" t="s">
        <v>476</v>
      </c>
      <c r="G1448" s="29" t="s">
        <v>505</v>
      </c>
      <c r="H1448" s="29" t="s">
        <v>425</v>
      </c>
      <c r="I1448" s="29" t="s">
        <v>373</v>
      </c>
      <c r="J1448" s="29" t="s">
        <v>374</v>
      </c>
      <c r="K1448" s="30">
        <v>80111600</v>
      </c>
      <c r="L1448" s="31" t="s">
        <v>478</v>
      </c>
      <c r="M1448" s="31">
        <v>3</v>
      </c>
      <c r="N1448" s="31">
        <v>3</v>
      </c>
      <c r="O1448" s="32">
        <v>10</v>
      </c>
      <c r="P1448" s="31">
        <v>1</v>
      </c>
      <c r="Q1448" s="33" t="s">
        <v>29</v>
      </c>
      <c r="R1448" s="31">
        <v>0</v>
      </c>
      <c r="S1448" s="34">
        <v>43220000</v>
      </c>
      <c r="T1448" s="34">
        <v>43220000</v>
      </c>
      <c r="U1448" s="35">
        <v>0</v>
      </c>
      <c r="V1448" s="31">
        <v>0</v>
      </c>
      <c r="W1448" s="31" t="s">
        <v>942</v>
      </c>
      <c r="X1448" s="31" t="s">
        <v>31</v>
      </c>
      <c r="Y1448" s="31" t="s">
        <v>376</v>
      </c>
      <c r="Z1448" s="31">
        <v>3778900</v>
      </c>
      <c r="AA1448" s="29" t="s">
        <v>377</v>
      </c>
      <c r="AB1448" s="29" t="str">
        <f t="shared" si="44"/>
        <v>1141-136</v>
      </c>
      <c r="AC1448" s="29" t="str">
        <f t="shared" si="45"/>
        <v>APOYAR LA REVISIÓN DE LAS ACTUACIONES TÉCNICAS GENERADAS EN DESARROLLO DE LAS ACTIVIDADES DE EVALUACIÓN, CONTROL Y SEGUIMIENTO  A LOS PLANES INSTITUCIONALES DE GESTIÓN AMBIENTAL DE LAS ENTIDADES DISTRITALES Y AL CUMPLIMIENTO NORMATIVO DE  LAS ENTIDADES DE ORDEN NACIONAL UBICADAS EN EL DISTRITO CAPITAL. #1141-136</v>
      </c>
    </row>
    <row r="1449" spans="1:29" s="21" customFormat="1" ht="50.1" customHeight="1" x14ac:dyDescent="0.2">
      <c r="A1449" s="29">
        <v>1141</v>
      </c>
      <c r="B1449" s="29">
        <v>137</v>
      </c>
      <c r="C1449" s="29" t="s">
        <v>369</v>
      </c>
      <c r="D1449" s="29" t="s">
        <v>468</v>
      </c>
      <c r="E1449" s="29" t="s">
        <v>469</v>
      </c>
      <c r="F1449" s="29" t="s">
        <v>476</v>
      </c>
      <c r="G1449" s="29" t="s">
        <v>505</v>
      </c>
      <c r="H1449" s="29" t="s">
        <v>425</v>
      </c>
      <c r="I1449" s="29" t="s">
        <v>373</v>
      </c>
      <c r="J1449" s="29" t="s">
        <v>374</v>
      </c>
      <c r="K1449" s="30">
        <v>80111600</v>
      </c>
      <c r="L1449" s="31" t="s">
        <v>477</v>
      </c>
      <c r="M1449" s="31">
        <v>3</v>
      </c>
      <c r="N1449" s="31">
        <v>3</v>
      </c>
      <c r="O1449" s="32">
        <v>238</v>
      </c>
      <c r="P1449" s="31">
        <v>0</v>
      </c>
      <c r="Q1449" s="33" t="s">
        <v>29</v>
      </c>
      <c r="R1449" s="31">
        <v>0</v>
      </c>
      <c r="S1449" s="34">
        <v>20237933</v>
      </c>
      <c r="T1449" s="34">
        <v>20237933</v>
      </c>
      <c r="U1449" s="35">
        <v>0</v>
      </c>
      <c r="V1449" s="31">
        <v>0</v>
      </c>
      <c r="W1449" s="31" t="s">
        <v>942</v>
      </c>
      <c r="X1449" s="31" t="s">
        <v>31</v>
      </c>
      <c r="Y1449" s="31" t="s">
        <v>376</v>
      </c>
      <c r="Z1449" s="31">
        <v>3778900</v>
      </c>
      <c r="AA1449" s="29" t="s">
        <v>377</v>
      </c>
      <c r="AB1449" s="29" t="str">
        <f t="shared" si="44"/>
        <v>1141-137</v>
      </c>
      <c r="AC1449" s="29" t="str">
        <f t="shared" si="45"/>
        <v>REALIZAR LAS ACTIVIDADES DE EVALUACIÓN, CONTROL Y SEGUIMIENTO  A LOS PLANES INSTITUCIONALES DE GESTIÓN AMBIENTAL DE LAS ENTIDADES DISTRITALES Y AL CUMPLIMIENTO NORMATIVO DE  LAS ENTIDADES DE ORDEN NACIONAL UBICADAS EN EL DISTRITO CAPITAL. #1141-137</v>
      </c>
    </row>
    <row r="1450" spans="1:29" s="21" customFormat="1" ht="50.1" customHeight="1" x14ac:dyDescent="0.2">
      <c r="A1450" s="29">
        <v>1141</v>
      </c>
      <c r="B1450" s="29">
        <v>138</v>
      </c>
      <c r="C1450" s="29" t="s">
        <v>369</v>
      </c>
      <c r="D1450" s="29" t="s">
        <v>468</v>
      </c>
      <c r="E1450" s="29" t="s">
        <v>469</v>
      </c>
      <c r="F1450" s="29" t="s">
        <v>476</v>
      </c>
      <c r="G1450" s="29" t="s">
        <v>505</v>
      </c>
      <c r="H1450" s="29" t="s">
        <v>425</v>
      </c>
      <c r="I1450" s="29" t="s">
        <v>373</v>
      </c>
      <c r="J1450" s="29" t="s">
        <v>374</v>
      </c>
      <c r="K1450" s="30">
        <v>80111600</v>
      </c>
      <c r="L1450" s="31" t="s">
        <v>477</v>
      </c>
      <c r="M1450" s="31">
        <v>4</v>
      </c>
      <c r="N1450" s="31">
        <v>4</v>
      </c>
      <c r="O1450" s="32">
        <v>9</v>
      </c>
      <c r="P1450" s="31">
        <v>1</v>
      </c>
      <c r="Q1450" s="33" t="s">
        <v>29</v>
      </c>
      <c r="R1450" s="31">
        <v>0</v>
      </c>
      <c r="S1450" s="34">
        <v>22959000</v>
      </c>
      <c r="T1450" s="34">
        <v>22959000</v>
      </c>
      <c r="U1450" s="35">
        <v>0</v>
      </c>
      <c r="V1450" s="31">
        <v>0</v>
      </c>
      <c r="W1450" s="31" t="s">
        <v>942</v>
      </c>
      <c r="X1450" s="31" t="s">
        <v>31</v>
      </c>
      <c r="Y1450" s="31" t="s">
        <v>376</v>
      </c>
      <c r="Z1450" s="31">
        <v>3778900</v>
      </c>
      <c r="AA1450" s="29" t="s">
        <v>377</v>
      </c>
      <c r="AB1450" s="29" t="str">
        <f t="shared" si="44"/>
        <v>1141-138</v>
      </c>
      <c r="AC1450" s="29" t="str">
        <f t="shared" si="45"/>
        <v>REALIZAR LAS ACTIVIDADES DE EVALUACIÓN, CONTROL Y SEGUIMIENTO  A LOS PLANES INSTITUCIONALES DE GESTIÓN AMBIENTAL DE LAS ENTIDADES DISTRITALES Y AL CUMPLIMIENTO NORMATIVO DE  LAS ENTIDADES DE ORDEN NACIONAL UBICADAS EN EL DISTRITO CAPITAL. #1141-138</v>
      </c>
    </row>
    <row r="1451" spans="1:29" s="21" customFormat="1" ht="50.1" customHeight="1" x14ac:dyDescent="0.2">
      <c r="A1451" s="29">
        <v>1141</v>
      </c>
      <c r="B1451" s="29">
        <v>139</v>
      </c>
      <c r="C1451" s="29" t="s">
        <v>369</v>
      </c>
      <c r="D1451" s="29" t="s">
        <v>468</v>
      </c>
      <c r="E1451" s="29" t="s">
        <v>469</v>
      </c>
      <c r="F1451" s="29" t="s">
        <v>476</v>
      </c>
      <c r="G1451" s="29" t="s">
        <v>505</v>
      </c>
      <c r="H1451" s="29" t="s">
        <v>425</v>
      </c>
      <c r="I1451" s="29" t="s">
        <v>373</v>
      </c>
      <c r="J1451" s="29" t="s">
        <v>374</v>
      </c>
      <c r="K1451" s="30">
        <v>80111600</v>
      </c>
      <c r="L1451" s="31" t="s">
        <v>477</v>
      </c>
      <c r="M1451" s="31">
        <v>4</v>
      </c>
      <c r="N1451" s="31">
        <v>4</v>
      </c>
      <c r="O1451" s="32">
        <v>9</v>
      </c>
      <c r="P1451" s="31">
        <v>1</v>
      </c>
      <c r="Q1451" s="33" t="s">
        <v>29</v>
      </c>
      <c r="R1451" s="31">
        <v>0</v>
      </c>
      <c r="S1451" s="34">
        <v>22959000</v>
      </c>
      <c r="T1451" s="34">
        <v>22959000</v>
      </c>
      <c r="U1451" s="35">
        <v>0</v>
      </c>
      <c r="V1451" s="31">
        <v>0</v>
      </c>
      <c r="W1451" s="31" t="s">
        <v>942</v>
      </c>
      <c r="X1451" s="31" t="s">
        <v>31</v>
      </c>
      <c r="Y1451" s="31" t="s">
        <v>376</v>
      </c>
      <c r="Z1451" s="31">
        <v>3778900</v>
      </c>
      <c r="AA1451" s="29" t="s">
        <v>377</v>
      </c>
      <c r="AB1451" s="29" t="str">
        <f t="shared" si="44"/>
        <v>1141-139</v>
      </c>
      <c r="AC1451" s="29" t="str">
        <f t="shared" si="45"/>
        <v>REALIZAR LAS ACTIVIDADES DE EVALUACIÓN, CONTROL Y SEGUIMIENTO  A LOS PLANES INSTITUCIONALES DE GESTIÓN AMBIENTAL DE LAS ENTIDADES DISTRITALES Y AL CUMPLIMIENTO NORMATIVO DE  LAS ENTIDADES DE ORDEN NACIONAL UBICADAS EN EL DISTRITO CAPITAL. #1141-139</v>
      </c>
    </row>
    <row r="1452" spans="1:29" s="21" customFormat="1" ht="50.1" customHeight="1" x14ac:dyDescent="0.2">
      <c r="A1452" s="29">
        <v>1141</v>
      </c>
      <c r="B1452" s="29">
        <v>140</v>
      </c>
      <c r="C1452" s="29" t="s">
        <v>369</v>
      </c>
      <c r="D1452" s="29" t="s">
        <v>468</v>
      </c>
      <c r="E1452" s="29" t="s">
        <v>469</v>
      </c>
      <c r="F1452" s="29" t="s">
        <v>479</v>
      </c>
      <c r="G1452" s="29" t="s">
        <v>505</v>
      </c>
      <c r="H1452" s="29" t="s">
        <v>425</v>
      </c>
      <c r="I1452" s="29" t="s">
        <v>373</v>
      </c>
      <c r="J1452" s="29" t="s">
        <v>374</v>
      </c>
      <c r="K1452" s="30">
        <v>80111600</v>
      </c>
      <c r="L1452" s="31" t="s">
        <v>480</v>
      </c>
      <c r="M1452" s="31">
        <v>11</v>
      </c>
      <c r="N1452" s="31">
        <v>11</v>
      </c>
      <c r="O1452" s="32">
        <v>285</v>
      </c>
      <c r="P1452" s="31">
        <v>0</v>
      </c>
      <c r="Q1452" s="33" t="s">
        <v>29</v>
      </c>
      <c r="R1452" s="31">
        <v>0</v>
      </c>
      <c r="S1452" s="34">
        <v>0</v>
      </c>
      <c r="T1452" s="34">
        <v>0</v>
      </c>
      <c r="U1452" s="35">
        <v>0</v>
      </c>
      <c r="V1452" s="31">
        <v>0</v>
      </c>
      <c r="W1452" s="31" t="s">
        <v>942</v>
      </c>
      <c r="X1452" s="31" t="s">
        <v>31</v>
      </c>
      <c r="Y1452" s="31" t="s">
        <v>376</v>
      </c>
      <c r="Z1452" s="31">
        <v>3778900</v>
      </c>
      <c r="AA1452" s="29" t="s">
        <v>377</v>
      </c>
      <c r="AB1452" s="29" t="str">
        <f t="shared" si="44"/>
        <v>1141-140</v>
      </c>
      <c r="AC1452" s="29" t="str">
        <f t="shared" si="45"/>
        <v>APOYAR  LAS ACTIVIDADES DE INVESTIGACION PARA OPTIMIZAR LOS PROCESOS DE  EVALUACIÓN, CONTROL Y SEGUIMIENTO A LOS ESTABLECIMIENTOS GENERADORES DE RESIDUOS HOSPITALARIOS Y SIMILARES EN EL D.C.  #1141-140</v>
      </c>
    </row>
    <row r="1453" spans="1:29" s="21" customFormat="1" ht="50.1" customHeight="1" x14ac:dyDescent="0.2">
      <c r="A1453" s="29">
        <v>1141</v>
      </c>
      <c r="B1453" s="29">
        <v>141</v>
      </c>
      <c r="C1453" s="29" t="s">
        <v>369</v>
      </c>
      <c r="D1453" s="29" t="s">
        <v>398</v>
      </c>
      <c r="E1453" s="29" t="s">
        <v>399</v>
      </c>
      <c r="F1453" s="29" t="s">
        <v>400</v>
      </c>
      <c r="G1453" s="29" t="s">
        <v>505</v>
      </c>
      <c r="H1453" s="29" t="s">
        <v>481</v>
      </c>
      <c r="I1453" s="29" t="s">
        <v>76</v>
      </c>
      <c r="J1453" s="29" t="s">
        <v>1263</v>
      </c>
      <c r="K1453" s="30">
        <v>78111808</v>
      </c>
      <c r="L1453" s="31" t="s">
        <v>1828</v>
      </c>
      <c r="M1453" s="31">
        <v>11</v>
      </c>
      <c r="N1453" s="31">
        <v>11</v>
      </c>
      <c r="O1453" s="32">
        <v>90</v>
      </c>
      <c r="P1453" s="31">
        <v>0</v>
      </c>
      <c r="Q1453" s="33" t="s">
        <v>129</v>
      </c>
      <c r="R1453" s="31">
        <v>0</v>
      </c>
      <c r="S1453" s="34">
        <v>30991000</v>
      </c>
      <c r="T1453" s="34">
        <v>30991000</v>
      </c>
      <c r="U1453" s="35">
        <v>0</v>
      </c>
      <c r="V1453" s="31">
        <v>0</v>
      </c>
      <c r="W1453" s="31" t="s">
        <v>942</v>
      </c>
      <c r="X1453" s="31" t="s">
        <v>31</v>
      </c>
      <c r="Y1453" s="31" t="s">
        <v>376</v>
      </c>
      <c r="Z1453" s="31">
        <v>3778900</v>
      </c>
      <c r="AA1453" s="29" t="s">
        <v>377</v>
      </c>
      <c r="AB1453" s="29" t="str">
        <f t="shared" si="44"/>
        <v>1141-141</v>
      </c>
      <c r="AC1453" s="29" t="str">
        <f t="shared" si="45"/>
        <v>ADICION 2  AL CONTRATO No 20161274 CUYO OBJETO ES PRESTAR  EL SERVICIO DE TRANSPORTE PÚBLICO TERRESTRE AUTOMOTOR ESPECIAL DE PASAJEROS Y DE CARGA PARA EL DESARROLLO DE LAS ACTIVIDADES MISIONALES Y DE INVERSIÓN QUE ADELANTE LA SECRETARIA DISTRITAL DE AMBIENTE #1141-141</v>
      </c>
    </row>
    <row r="1454" spans="1:29" s="21" customFormat="1" ht="50.1" customHeight="1" x14ac:dyDescent="0.2">
      <c r="A1454" s="29">
        <v>1141</v>
      </c>
      <c r="B1454" s="29">
        <v>142</v>
      </c>
      <c r="C1454" s="29" t="s">
        <v>369</v>
      </c>
      <c r="D1454" s="29" t="s">
        <v>440</v>
      </c>
      <c r="E1454" s="29" t="s">
        <v>441</v>
      </c>
      <c r="F1454" s="29" t="s">
        <v>442</v>
      </c>
      <c r="G1454" s="29" t="s">
        <v>505</v>
      </c>
      <c r="H1454" s="29" t="s">
        <v>481</v>
      </c>
      <c r="I1454" s="29" t="s">
        <v>76</v>
      </c>
      <c r="J1454" s="29" t="s">
        <v>1263</v>
      </c>
      <c r="K1454" s="30">
        <v>78111808</v>
      </c>
      <c r="L1454" s="31" t="s">
        <v>1828</v>
      </c>
      <c r="M1454" s="31">
        <v>11</v>
      </c>
      <c r="N1454" s="31">
        <v>11</v>
      </c>
      <c r="O1454" s="32">
        <v>90</v>
      </c>
      <c r="P1454" s="31">
        <v>0</v>
      </c>
      <c r="Q1454" s="33" t="s">
        <v>129</v>
      </c>
      <c r="R1454" s="31">
        <v>0</v>
      </c>
      <c r="S1454" s="34">
        <v>60000000</v>
      </c>
      <c r="T1454" s="34">
        <v>60000000</v>
      </c>
      <c r="U1454" s="35">
        <v>0</v>
      </c>
      <c r="V1454" s="31">
        <v>0</v>
      </c>
      <c r="W1454" s="31" t="s">
        <v>942</v>
      </c>
      <c r="X1454" s="31" t="s">
        <v>31</v>
      </c>
      <c r="Y1454" s="31" t="s">
        <v>376</v>
      </c>
      <c r="Z1454" s="31">
        <v>3778900</v>
      </c>
      <c r="AA1454" s="29" t="s">
        <v>377</v>
      </c>
      <c r="AB1454" s="29" t="str">
        <f t="shared" si="44"/>
        <v>1141-142</v>
      </c>
      <c r="AC1454" s="29" t="str">
        <f t="shared" si="45"/>
        <v>ADICION 2  AL CONTRATO No 20161274 CUYO OBJETO ES PRESTAR  EL SERVICIO DE TRANSPORTE PÚBLICO TERRESTRE AUTOMOTOR ESPECIAL DE PASAJEROS Y DE CARGA PARA EL DESARROLLO DE LAS ACTIVIDADES MISIONALES Y DE INVERSIÓN QUE ADELANTE LA SECRETARIA DISTRITAL DE AMBIENTE #1141-142</v>
      </c>
    </row>
    <row r="1455" spans="1:29" s="21" customFormat="1" ht="50.1" customHeight="1" x14ac:dyDescent="0.2">
      <c r="A1455" s="29">
        <v>1141</v>
      </c>
      <c r="B1455" s="29">
        <v>143</v>
      </c>
      <c r="C1455" s="29" t="s">
        <v>369</v>
      </c>
      <c r="D1455" s="29" t="s">
        <v>460</v>
      </c>
      <c r="E1455" s="29" t="s">
        <v>441</v>
      </c>
      <c r="F1455" s="29" t="s">
        <v>461</v>
      </c>
      <c r="G1455" s="29" t="s">
        <v>505</v>
      </c>
      <c r="H1455" s="29" t="s">
        <v>481</v>
      </c>
      <c r="I1455" s="29" t="s">
        <v>76</v>
      </c>
      <c r="J1455" s="29" t="s">
        <v>1263</v>
      </c>
      <c r="K1455" s="30">
        <v>78111808</v>
      </c>
      <c r="L1455" s="31" t="s">
        <v>1828</v>
      </c>
      <c r="M1455" s="31">
        <v>11</v>
      </c>
      <c r="N1455" s="31">
        <v>11</v>
      </c>
      <c r="O1455" s="32">
        <v>90</v>
      </c>
      <c r="P1455" s="31">
        <v>0</v>
      </c>
      <c r="Q1455" s="33" t="s">
        <v>129</v>
      </c>
      <c r="R1455" s="31">
        <v>0</v>
      </c>
      <c r="S1455" s="34">
        <v>50000000</v>
      </c>
      <c r="T1455" s="34">
        <v>50000000</v>
      </c>
      <c r="U1455" s="35">
        <v>0</v>
      </c>
      <c r="V1455" s="31">
        <v>0</v>
      </c>
      <c r="W1455" s="31" t="s">
        <v>942</v>
      </c>
      <c r="X1455" s="31" t="s">
        <v>31</v>
      </c>
      <c r="Y1455" s="31" t="s">
        <v>376</v>
      </c>
      <c r="Z1455" s="31">
        <v>3778900</v>
      </c>
      <c r="AA1455" s="29" t="s">
        <v>377</v>
      </c>
      <c r="AB1455" s="29" t="str">
        <f t="shared" si="44"/>
        <v>1141-143</v>
      </c>
      <c r="AC1455" s="29" t="str">
        <f t="shared" si="45"/>
        <v>ADICION 2  AL CONTRATO No 20161274 CUYO OBJETO ES PRESTAR  EL SERVICIO DE TRANSPORTE PÚBLICO TERRESTRE AUTOMOTOR ESPECIAL DE PASAJEROS Y DE CARGA PARA EL DESARROLLO DE LAS ACTIVIDADES MISIONALES Y DE INVERSIÓN QUE ADELANTE LA SECRETARIA DISTRITAL DE AMBIENTE #1141-143</v>
      </c>
    </row>
    <row r="1456" spans="1:29" s="21" customFormat="1" ht="50.1" customHeight="1" x14ac:dyDescent="0.2">
      <c r="A1456" s="29">
        <v>1141</v>
      </c>
      <c r="B1456" s="29">
        <v>144</v>
      </c>
      <c r="C1456" s="29" t="s">
        <v>369</v>
      </c>
      <c r="D1456" s="29" t="s">
        <v>468</v>
      </c>
      <c r="E1456" s="29" t="s">
        <v>469</v>
      </c>
      <c r="F1456" s="29" t="s">
        <v>470</v>
      </c>
      <c r="G1456" s="29" t="s">
        <v>505</v>
      </c>
      <c r="H1456" s="29" t="s">
        <v>481</v>
      </c>
      <c r="I1456" s="29" t="s">
        <v>76</v>
      </c>
      <c r="J1456" s="29" t="s">
        <v>1263</v>
      </c>
      <c r="K1456" s="30">
        <v>78111808</v>
      </c>
      <c r="L1456" s="31" t="s">
        <v>1828</v>
      </c>
      <c r="M1456" s="31">
        <v>11</v>
      </c>
      <c r="N1456" s="31">
        <v>11</v>
      </c>
      <c r="O1456" s="32">
        <v>90</v>
      </c>
      <c r="P1456" s="31">
        <v>0</v>
      </c>
      <c r="Q1456" s="33" t="s">
        <v>129</v>
      </c>
      <c r="R1456" s="31">
        <v>0</v>
      </c>
      <c r="S1456" s="34">
        <v>45000000</v>
      </c>
      <c r="T1456" s="34">
        <v>45000000</v>
      </c>
      <c r="U1456" s="35">
        <v>0</v>
      </c>
      <c r="V1456" s="31">
        <v>0</v>
      </c>
      <c r="W1456" s="31" t="s">
        <v>942</v>
      </c>
      <c r="X1456" s="31" t="s">
        <v>31</v>
      </c>
      <c r="Y1456" s="31" t="s">
        <v>376</v>
      </c>
      <c r="Z1456" s="31">
        <v>3778900</v>
      </c>
      <c r="AA1456" s="29" t="s">
        <v>377</v>
      </c>
      <c r="AB1456" s="29" t="str">
        <f t="shared" si="44"/>
        <v>1141-144</v>
      </c>
      <c r="AC1456" s="29" t="str">
        <f t="shared" si="45"/>
        <v>ADICION 2  AL CONTRATO No 20161274 CUYO OBJETO ES PRESTAR  EL SERVICIO DE TRANSPORTE PÚBLICO TERRESTRE AUTOMOTOR ESPECIAL DE PASAJEROS Y DE CARGA PARA EL DESARROLLO DE LAS ACTIVIDADES MISIONALES Y DE INVERSIÓN QUE ADELANTE LA SECRETARIA DISTRITAL DE AMBIENTE #1141-144</v>
      </c>
    </row>
    <row r="1457" spans="1:29" s="21" customFormat="1" ht="50.1" customHeight="1" x14ac:dyDescent="0.2">
      <c r="A1457" s="29">
        <v>1141</v>
      </c>
      <c r="B1457" s="29">
        <v>145</v>
      </c>
      <c r="C1457" s="29" t="s">
        <v>369</v>
      </c>
      <c r="D1457" s="29" t="s">
        <v>398</v>
      </c>
      <c r="E1457" s="29" t="s">
        <v>399</v>
      </c>
      <c r="F1457" s="29" t="s">
        <v>400</v>
      </c>
      <c r="G1457" s="29" t="s">
        <v>505</v>
      </c>
      <c r="H1457" s="29" t="s">
        <v>481</v>
      </c>
      <c r="I1457" s="29" t="s">
        <v>72</v>
      </c>
      <c r="J1457" s="29" t="s">
        <v>394</v>
      </c>
      <c r="K1457" s="30">
        <v>46181500</v>
      </c>
      <c r="L1457" s="31" t="s">
        <v>1437</v>
      </c>
      <c r="M1457" s="31">
        <v>10</v>
      </c>
      <c r="N1457" s="31">
        <v>10</v>
      </c>
      <c r="O1457" s="32">
        <v>3</v>
      </c>
      <c r="P1457" s="31">
        <v>1</v>
      </c>
      <c r="Q1457" s="33" t="s">
        <v>29</v>
      </c>
      <c r="R1457" s="31">
        <v>0</v>
      </c>
      <c r="S1457" s="34">
        <v>2000000</v>
      </c>
      <c r="T1457" s="34">
        <v>2000000</v>
      </c>
      <c r="U1457" s="35">
        <v>0</v>
      </c>
      <c r="V1457" s="31">
        <v>0</v>
      </c>
      <c r="W1457" s="31" t="s">
        <v>942</v>
      </c>
      <c r="X1457" s="31" t="s">
        <v>31</v>
      </c>
      <c r="Y1457" s="31" t="s">
        <v>376</v>
      </c>
      <c r="Z1457" s="31">
        <v>3778900</v>
      </c>
      <c r="AA1457" s="29" t="s">
        <v>377</v>
      </c>
      <c r="AB1457" s="29" t="str">
        <f t="shared" si="44"/>
        <v>1141-145</v>
      </c>
      <c r="AC1457" s="29" t="str">
        <f t="shared" si="45"/>
        <v>"MODIFICACIÓN No. 1, ADICION No. 01 Y PRORROGA No. 03 AL CONTRATO No. 20161290 CON LA EMPRESA DOBOCOL S.A.S, CUYO OBJETO ES ADQUIRIR ELEMENTOS DE PROTECCIÓN PERSONAL, SEGURIDAD INDUSTRIAL, ERGONÓMICOS DE OFICINA  Y ATENCIÓN DE EMERGENCIAS, PARA EL CUMPLIMIENTO DE LAS ACCIONES DESARROLLADAS POR LA SECRETARIA DISTRITAL DE AMBIENTE #1141-145</v>
      </c>
    </row>
    <row r="1458" spans="1:29" s="21" customFormat="1" ht="50.1" customHeight="1" x14ac:dyDescent="0.2">
      <c r="A1458" s="29">
        <v>1141</v>
      </c>
      <c r="B1458" s="29">
        <v>146</v>
      </c>
      <c r="C1458" s="29" t="s">
        <v>369</v>
      </c>
      <c r="D1458" s="29" t="s">
        <v>440</v>
      </c>
      <c r="E1458" s="29" t="s">
        <v>441</v>
      </c>
      <c r="F1458" s="29" t="s">
        <v>442</v>
      </c>
      <c r="G1458" s="29" t="s">
        <v>505</v>
      </c>
      <c r="H1458" s="29" t="s">
        <v>481</v>
      </c>
      <c r="I1458" s="29" t="s">
        <v>72</v>
      </c>
      <c r="J1458" s="29" t="s">
        <v>394</v>
      </c>
      <c r="K1458" s="30">
        <v>46181500</v>
      </c>
      <c r="L1458" s="31" t="s">
        <v>1437</v>
      </c>
      <c r="M1458" s="31">
        <v>10</v>
      </c>
      <c r="N1458" s="31">
        <v>10</v>
      </c>
      <c r="O1458" s="32">
        <v>3</v>
      </c>
      <c r="P1458" s="31">
        <v>1</v>
      </c>
      <c r="Q1458" s="33" t="s">
        <v>29</v>
      </c>
      <c r="R1458" s="31">
        <v>0</v>
      </c>
      <c r="S1458" s="34">
        <v>1290640</v>
      </c>
      <c r="T1458" s="34">
        <v>1290640</v>
      </c>
      <c r="U1458" s="35">
        <v>0</v>
      </c>
      <c r="V1458" s="31">
        <v>0</v>
      </c>
      <c r="W1458" s="31" t="s">
        <v>942</v>
      </c>
      <c r="X1458" s="31" t="s">
        <v>31</v>
      </c>
      <c r="Y1458" s="31" t="s">
        <v>376</v>
      </c>
      <c r="Z1458" s="31">
        <v>3778900</v>
      </c>
      <c r="AA1458" s="29" t="s">
        <v>377</v>
      </c>
      <c r="AB1458" s="29" t="str">
        <f t="shared" si="44"/>
        <v>1141-146</v>
      </c>
      <c r="AC1458" s="29" t="str">
        <f t="shared" si="45"/>
        <v>"MODIFICACIÓN No. 1, ADICION No. 01 Y PRORROGA No. 03 AL CONTRATO No. 20161290 CON LA EMPRESA DOBOCOL S.A.S, CUYO OBJETO ES ADQUIRIR ELEMENTOS DE PROTECCIÓN PERSONAL, SEGURIDAD INDUSTRIAL, ERGONÓMICOS DE OFICINA  Y ATENCIÓN DE EMERGENCIAS, PARA EL CUMPLIMIENTO DE LAS ACCIONES DESARROLLADAS POR LA SECRETARIA DISTRITAL DE AMBIENTE #1141-146</v>
      </c>
    </row>
    <row r="1459" spans="1:29" s="21" customFormat="1" ht="50.1" customHeight="1" x14ac:dyDescent="0.2">
      <c r="A1459" s="29">
        <v>1141</v>
      </c>
      <c r="B1459" s="29">
        <v>147</v>
      </c>
      <c r="C1459" s="29" t="s">
        <v>369</v>
      </c>
      <c r="D1459" s="29" t="s">
        <v>440</v>
      </c>
      <c r="E1459" s="29" t="s">
        <v>441</v>
      </c>
      <c r="F1459" s="29" t="s">
        <v>442</v>
      </c>
      <c r="G1459" s="29" t="s">
        <v>505</v>
      </c>
      <c r="H1459" s="29" t="s">
        <v>481</v>
      </c>
      <c r="I1459" s="29" t="s">
        <v>72</v>
      </c>
      <c r="J1459" s="29" t="s">
        <v>394</v>
      </c>
      <c r="K1459" s="30">
        <v>81161801</v>
      </c>
      <c r="L1459" s="31" t="s">
        <v>482</v>
      </c>
      <c r="M1459" s="31">
        <v>8</v>
      </c>
      <c r="N1459" s="31">
        <v>9</v>
      </c>
      <c r="O1459" s="32">
        <v>4</v>
      </c>
      <c r="P1459" s="31">
        <v>1</v>
      </c>
      <c r="Q1459" s="33" t="s">
        <v>29</v>
      </c>
      <c r="R1459" s="31">
        <v>0</v>
      </c>
      <c r="S1459" s="34">
        <v>1519104</v>
      </c>
      <c r="T1459" s="34">
        <v>1519104</v>
      </c>
      <c r="U1459" s="35">
        <v>0</v>
      </c>
      <c r="V1459" s="31">
        <v>0</v>
      </c>
      <c r="W1459" s="31" t="s">
        <v>942</v>
      </c>
      <c r="X1459" s="31" t="s">
        <v>31</v>
      </c>
      <c r="Y1459" s="31" t="s">
        <v>376</v>
      </c>
      <c r="Z1459" s="31">
        <v>3778900</v>
      </c>
      <c r="AA1459" s="29" t="s">
        <v>377</v>
      </c>
      <c r="AB1459" s="29" t="str">
        <f t="shared" si="44"/>
        <v>1141-147</v>
      </c>
      <c r="AC1459" s="29" t="str">
        <f t="shared" si="45"/>
        <v>PAGO SERVICIO PÚBLICO POR TELEFONIA CELULAR #1141-147</v>
      </c>
    </row>
    <row r="1460" spans="1:29" s="21" customFormat="1" ht="50.1" customHeight="1" x14ac:dyDescent="0.2">
      <c r="A1460" s="29">
        <v>1141</v>
      </c>
      <c r="B1460" s="29">
        <v>148</v>
      </c>
      <c r="C1460" s="29" t="s">
        <v>369</v>
      </c>
      <c r="D1460" s="29" t="s">
        <v>440</v>
      </c>
      <c r="E1460" s="29" t="s">
        <v>441</v>
      </c>
      <c r="F1460" s="29" t="s">
        <v>442</v>
      </c>
      <c r="G1460" s="29" t="s">
        <v>505</v>
      </c>
      <c r="H1460" s="29" t="s">
        <v>481</v>
      </c>
      <c r="I1460" s="29" t="s">
        <v>72</v>
      </c>
      <c r="J1460" s="29" t="s">
        <v>394</v>
      </c>
      <c r="K1460" s="30">
        <v>82101500</v>
      </c>
      <c r="L1460" s="31" t="s">
        <v>1996</v>
      </c>
      <c r="M1460" s="31">
        <v>8</v>
      </c>
      <c r="N1460" s="31">
        <v>9</v>
      </c>
      <c r="O1460" s="32">
        <v>1</v>
      </c>
      <c r="P1460" s="31">
        <v>1</v>
      </c>
      <c r="Q1460" s="33" t="s">
        <v>39</v>
      </c>
      <c r="R1460" s="31">
        <v>0</v>
      </c>
      <c r="S1460" s="34">
        <v>0</v>
      </c>
      <c r="T1460" s="34">
        <v>0</v>
      </c>
      <c r="U1460" s="35">
        <v>0</v>
      </c>
      <c r="V1460" s="31">
        <v>0</v>
      </c>
      <c r="W1460" s="31" t="s">
        <v>942</v>
      </c>
      <c r="X1460" s="31" t="s">
        <v>31</v>
      </c>
      <c r="Y1460" s="31" t="s">
        <v>376</v>
      </c>
      <c r="Z1460" s="31">
        <v>3778900</v>
      </c>
      <c r="AA1460" s="29" t="s">
        <v>377</v>
      </c>
      <c r="AB1460" s="29" t="str">
        <f t="shared" si="44"/>
        <v>1141-148</v>
      </c>
      <c r="AC1460" s="29" t="str">
        <f t="shared" si="45"/>
        <v>CONTRATAR EL SUMINISTRO DE INSUMOS PARA REALIZAR PIEZAS IMPRESAS, EDITORIALES DIVULGATIVAS Y LA ADQUISICIÓN DE MATERIAL DE COMUNICACIÓN INSTITUCIONAL Y DE MERCHANDISING REQUERIDOS POR LA SECRETARIA DISTRITAL DE AMBIENTE (PAGO PASIVOS EXIGIBLES) #1141-148</v>
      </c>
    </row>
    <row r="1461" spans="1:29" s="21" customFormat="1" ht="50.1" customHeight="1" x14ac:dyDescent="0.2">
      <c r="A1461" s="29">
        <v>1141</v>
      </c>
      <c r="B1461" s="29">
        <v>149</v>
      </c>
      <c r="C1461" s="29" t="s">
        <v>369</v>
      </c>
      <c r="D1461" s="29" t="s">
        <v>468</v>
      </c>
      <c r="E1461" s="29" t="s">
        <v>469</v>
      </c>
      <c r="F1461" s="29" t="s">
        <v>470</v>
      </c>
      <c r="G1461" s="29" t="s">
        <v>505</v>
      </c>
      <c r="H1461" s="29" t="s">
        <v>481</v>
      </c>
      <c r="I1461" s="29" t="s">
        <v>72</v>
      </c>
      <c r="J1461" s="29" t="s">
        <v>394</v>
      </c>
      <c r="K1461" s="30">
        <v>46181500</v>
      </c>
      <c r="L1461" s="31" t="s">
        <v>1437</v>
      </c>
      <c r="M1461" s="31">
        <v>10</v>
      </c>
      <c r="N1461" s="31">
        <v>10</v>
      </c>
      <c r="O1461" s="32">
        <v>3</v>
      </c>
      <c r="P1461" s="31">
        <v>1</v>
      </c>
      <c r="Q1461" s="33" t="s">
        <v>29</v>
      </c>
      <c r="R1461" s="31">
        <v>0</v>
      </c>
      <c r="S1461" s="34">
        <v>2509360</v>
      </c>
      <c r="T1461" s="34">
        <v>2509360</v>
      </c>
      <c r="U1461" s="35">
        <v>0</v>
      </c>
      <c r="V1461" s="31">
        <v>0</v>
      </c>
      <c r="W1461" s="31" t="s">
        <v>942</v>
      </c>
      <c r="X1461" s="31" t="s">
        <v>31</v>
      </c>
      <c r="Y1461" s="31" t="s">
        <v>376</v>
      </c>
      <c r="Z1461" s="31">
        <v>3778900</v>
      </c>
      <c r="AA1461" s="29" t="s">
        <v>377</v>
      </c>
      <c r="AB1461" s="29" t="str">
        <f t="shared" si="44"/>
        <v>1141-149</v>
      </c>
      <c r="AC1461" s="29" t="str">
        <f t="shared" si="45"/>
        <v>"MODIFICACIÓN No. 1, ADICION No. 01 Y PRORROGA No. 03 AL CONTRATO No. 20161290 CON LA EMPRESA DOBOCOL S.A.S, CUYO OBJETO ES ADQUIRIR ELEMENTOS DE PROTECCIÓN PERSONAL, SEGURIDAD INDUSTRIAL, ERGONÓMICOS DE OFICINA  Y ATENCIÓN DE EMERGENCIAS, PARA EL CUMPLIMIENTO DE LAS ACCIONES DESARROLLADAS POR LA SECRETARIA DISTRITAL DE AMBIENTE #1141-149</v>
      </c>
    </row>
    <row r="1462" spans="1:29" s="21" customFormat="1" ht="50.1" customHeight="1" x14ac:dyDescent="0.2">
      <c r="A1462" s="29">
        <v>1141</v>
      </c>
      <c r="B1462" s="29">
        <v>150</v>
      </c>
      <c r="C1462" s="29" t="s">
        <v>369</v>
      </c>
      <c r="D1462" s="29" t="s">
        <v>468</v>
      </c>
      <c r="E1462" s="29" t="s">
        <v>469</v>
      </c>
      <c r="F1462" s="29" t="s">
        <v>470</v>
      </c>
      <c r="G1462" s="29" t="s">
        <v>505</v>
      </c>
      <c r="H1462" s="29" t="s">
        <v>481</v>
      </c>
      <c r="I1462" s="29" t="s">
        <v>72</v>
      </c>
      <c r="J1462" s="29" t="s">
        <v>394</v>
      </c>
      <c r="K1462" s="30">
        <v>81161801</v>
      </c>
      <c r="L1462" s="31" t="s">
        <v>482</v>
      </c>
      <c r="M1462" s="31">
        <v>8</v>
      </c>
      <c r="N1462" s="31">
        <v>9</v>
      </c>
      <c r="O1462" s="32">
        <v>4</v>
      </c>
      <c r="P1462" s="31">
        <v>1</v>
      </c>
      <c r="Q1462" s="33" t="s">
        <v>39</v>
      </c>
      <c r="R1462" s="31">
        <v>0</v>
      </c>
      <c r="S1462" s="34">
        <v>1209360</v>
      </c>
      <c r="T1462" s="34">
        <v>1209360</v>
      </c>
      <c r="U1462" s="35">
        <v>0</v>
      </c>
      <c r="V1462" s="31">
        <v>0</v>
      </c>
      <c r="W1462" s="31" t="s">
        <v>942</v>
      </c>
      <c r="X1462" s="31" t="s">
        <v>31</v>
      </c>
      <c r="Y1462" s="31" t="s">
        <v>376</v>
      </c>
      <c r="Z1462" s="31">
        <v>3778900</v>
      </c>
      <c r="AA1462" s="29" t="s">
        <v>377</v>
      </c>
      <c r="AB1462" s="29" t="str">
        <f t="shared" si="44"/>
        <v>1141-150</v>
      </c>
      <c r="AC1462" s="29" t="str">
        <f t="shared" si="45"/>
        <v>PAGO SERVICIO PÚBLICO POR TELEFONIA CELULAR #1141-150</v>
      </c>
    </row>
    <row r="1463" spans="1:29" s="21" customFormat="1" ht="50.1" customHeight="1" x14ac:dyDescent="0.2">
      <c r="A1463" s="29">
        <v>1141</v>
      </c>
      <c r="B1463" s="29">
        <v>151</v>
      </c>
      <c r="C1463" s="29" t="s">
        <v>369</v>
      </c>
      <c r="D1463" s="29" t="s">
        <v>440</v>
      </c>
      <c r="E1463" s="29" t="s">
        <v>441</v>
      </c>
      <c r="F1463" s="29" t="s">
        <v>442</v>
      </c>
      <c r="G1463" s="29" t="s">
        <v>505</v>
      </c>
      <c r="H1463" s="29" t="s">
        <v>481</v>
      </c>
      <c r="I1463" s="29" t="s">
        <v>72</v>
      </c>
      <c r="J1463" s="29" t="s">
        <v>394</v>
      </c>
      <c r="K1463" s="30">
        <v>32101656</v>
      </c>
      <c r="L1463" s="31" t="s">
        <v>1997</v>
      </c>
      <c r="M1463" s="31">
        <v>8</v>
      </c>
      <c r="N1463" s="31">
        <v>9</v>
      </c>
      <c r="O1463" s="32">
        <v>1</v>
      </c>
      <c r="P1463" s="31">
        <v>1</v>
      </c>
      <c r="Q1463" s="33" t="s">
        <v>39</v>
      </c>
      <c r="R1463" s="31">
        <v>0</v>
      </c>
      <c r="S1463" s="34">
        <v>0</v>
      </c>
      <c r="T1463" s="34">
        <v>0</v>
      </c>
      <c r="U1463" s="35">
        <v>0</v>
      </c>
      <c r="V1463" s="31">
        <v>0</v>
      </c>
      <c r="W1463" s="31" t="s">
        <v>942</v>
      </c>
      <c r="X1463" s="31" t="s">
        <v>31</v>
      </c>
      <c r="Y1463" s="31" t="s">
        <v>376</v>
      </c>
      <c r="Z1463" s="31">
        <v>3778900</v>
      </c>
      <c r="AA1463" s="29" t="s">
        <v>377</v>
      </c>
      <c r="AB1463" s="29" t="str">
        <f t="shared" si="44"/>
        <v>1141-151</v>
      </c>
      <c r="AC1463" s="29" t="str">
        <f t="shared" si="45"/>
        <v>ADQUIRIR EQUIPOS DE HARDWARE Y SOFTWARE QUE FACILITEN EL DESARROLLO DE LOS PROYECTOS DE INVERSION Y LOS PROCESOS MISIONALES DE LA SDA (PAGO PASIVOS EXIGIBLES) #1141-151</v>
      </c>
    </row>
    <row r="1464" spans="1:29" s="21" customFormat="1" ht="50.1" customHeight="1" x14ac:dyDescent="0.2">
      <c r="A1464" s="29">
        <v>1141</v>
      </c>
      <c r="B1464" s="29">
        <v>152</v>
      </c>
      <c r="C1464" s="29" t="s">
        <v>369</v>
      </c>
      <c r="D1464" s="29" t="s">
        <v>468</v>
      </c>
      <c r="E1464" s="29" t="s">
        <v>469</v>
      </c>
      <c r="F1464" s="29" t="s">
        <v>470</v>
      </c>
      <c r="G1464" s="29" t="s">
        <v>505</v>
      </c>
      <c r="H1464" s="29" t="s">
        <v>481</v>
      </c>
      <c r="I1464" s="29" t="s">
        <v>72</v>
      </c>
      <c r="J1464" s="29" t="s">
        <v>394</v>
      </c>
      <c r="K1464" s="30">
        <v>82101500</v>
      </c>
      <c r="L1464" s="31" t="s">
        <v>1996</v>
      </c>
      <c r="M1464" s="31">
        <v>8</v>
      </c>
      <c r="N1464" s="31">
        <v>9</v>
      </c>
      <c r="O1464" s="32">
        <v>1</v>
      </c>
      <c r="P1464" s="31">
        <v>1</v>
      </c>
      <c r="Q1464" s="33" t="s">
        <v>39</v>
      </c>
      <c r="R1464" s="31">
        <v>0</v>
      </c>
      <c r="S1464" s="34">
        <v>0</v>
      </c>
      <c r="T1464" s="34">
        <v>0</v>
      </c>
      <c r="U1464" s="35">
        <v>0</v>
      </c>
      <c r="V1464" s="31">
        <v>0</v>
      </c>
      <c r="W1464" s="31" t="s">
        <v>942</v>
      </c>
      <c r="X1464" s="31" t="s">
        <v>31</v>
      </c>
      <c r="Y1464" s="31" t="s">
        <v>376</v>
      </c>
      <c r="Z1464" s="31">
        <v>3778900</v>
      </c>
      <c r="AA1464" s="29" t="s">
        <v>377</v>
      </c>
      <c r="AB1464" s="29" t="str">
        <f t="shared" si="44"/>
        <v>1141-152</v>
      </c>
      <c r="AC1464" s="29" t="str">
        <f t="shared" si="45"/>
        <v>CONTRATAR EL SUMINISTRO DE INSUMOS PARA REALIZAR PIEZAS IMPRESAS, EDITORIALES DIVULGATIVAS Y LA ADQUISICIÓN DE MATERIAL DE COMUNICACIÓN INSTITUCIONAL Y DE MERCHANDISING REQUERIDOS POR LA SECRETARIA DISTRITAL DE AMBIENTE (PAGO PASIVOS EXIGIBLES) #1141-152</v>
      </c>
    </row>
    <row r="1465" spans="1:29" s="21" customFormat="1" ht="50.1" customHeight="1" x14ac:dyDescent="0.2">
      <c r="A1465" s="29">
        <v>1141</v>
      </c>
      <c r="B1465" s="29">
        <v>153</v>
      </c>
      <c r="C1465" s="29" t="s">
        <v>369</v>
      </c>
      <c r="D1465" s="29" t="s">
        <v>398</v>
      </c>
      <c r="E1465" s="29" t="s">
        <v>399</v>
      </c>
      <c r="F1465" s="29" t="s">
        <v>483</v>
      </c>
      <c r="G1465" s="29" t="s">
        <v>505</v>
      </c>
      <c r="H1465" s="29" t="s">
        <v>71</v>
      </c>
      <c r="I1465" s="29" t="s">
        <v>72</v>
      </c>
      <c r="J1465" s="29" t="s">
        <v>724</v>
      </c>
      <c r="K1465" s="30" t="s">
        <v>964</v>
      </c>
      <c r="L1465" s="31" t="s">
        <v>485</v>
      </c>
      <c r="M1465" s="31">
        <v>9</v>
      </c>
      <c r="N1465" s="31">
        <v>9</v>
      </c>
      <c r="O1465" s="32">
        <v>4</v>
      </c>
      <c r="P1465" s="31">
        <v>1</v>
      </c>
      <c r="Q1465" s="33" t="s">
        <v>29</v>
      </c>
      <c r="R1465" s="31">
        <v>0</v>
      </c>
      <c r="S1465" s="34">
        <v>250000000</v>
      </c>
      <c r="T1465" s="34">
        <v>250000000</v>
      </c>
      <c r="U1465" s="35">
        <v>0</v>
      </c>
      <c r="V1465" s="31">
        <v>0</v>
      </c>
      <c r="W1465" s="31" t="s">
        <v>942</v>
      </c>
      <c r="X1465" s="31" t="s">
        <v>31</v>
      </c>
      <c r="Y1465" s="31" t="s">
        <v>376</v>
      </c>
      <c r="Z1465" s="31">
        <v>3778900</v>
      </c>
      <c r="AA1465" s="29" t="s">
        <v>377</v>
      </c>
      <c r="AB1465" s="29" t="str">
        <f t="shared" si="44"/>
        <v>1141-153</v>
      </c>
      <c r="AC1465" s="29" t="str">
        <f t="shared" si="45"/>
        <v>CONTRATAR LA CONSULTORÍA PARA EL ANÁLISIS, DISEÑO E IMPLANTACIÓN DE LA SOLUCIÓN TECNOLÓGICA REQUERIDA POR LA SECRETARÍA DISTRITAL DE AMBIENTE PARA FORTALECER LA EVALUACIÓN, CONTROL Y SEGUIMIENTO A LAS LLANTAS USADAS Y A LOS RESIDUOS DE CONSTRUCCIÓN Y DEMOLICIÓN – RCD GENERADOS EN EL DISTRITO CAPITAL. #1141-153</v>
      </c>
    </row>
    <row r="1466" spans="1:29" s="21" customFormat="1" ht="50.1" customHeight="1" x14ac:dyDescent="0.2">
      <c r="A1466" s="29">
        <v>1141</v>
      </c>
      <c r="B1466" s="29">
        <v>154</v>
      </c>
      <c r="C1466" s="29" t="s">
        <v>369</v>
      </c>
      <c r="D1466" s="29" t="s">
        <v>440</v>
      </c>
      <c r="E1466" s="29" t="s">
        <v>441</v>
      </c>
      <c r="F1466" s="29" t="s">
        <v>486</v>
      </c>
      <c r="G1466" s="29" t="s">
        <v>505</v>
      </c>
      <c r="H1466" s="29" t="s">
        <v>71</v>
      </c>
      <c r="I1466" s="29" t="s">
        <v>72</v>
      </c>
      <c r="J1466" s="29" t="s">
        <v>724</v>
      </c>
      <c r="K1466" s="30" t="s">
        <v>964</v>
      </c>
      <c r="L1466" s="31" t="s">
        <v>485</v>
      </c>
      <c r="M1466" s="31">
        <v>9</v>
      </c>
      <c r="N1466" s="31">
        <v>9</v>
      </c>
      <c r="O1466" s="32">
        <v>4</v>
      </c>
      <c r="P1466" s="31">
        <v>1</v>
      </c>
      <c r="Q1466" s="33" t="s">
        <v>29</v>
      </c>
      <c r="R1466" s="31">
        <v>0</v>
      </c>
      <c r="S1466" s="34">
        <v>350000000</v>
      </c>
      <c r="T1466" s="34">
        <v>350000000</v>
      </c>
      <c r="U1466" s="35">
        <v>0</v>
      </c>
      <c r="V1466" s="31">
        <v>0</v>
      </c>
      <c r="W1466" s="31" t="s">
        <v>942</v>
      </c>
      <c r="X1466" s="31" t="s">
        <v>31</v>
      </c>
      <c r="Y1466" s="31" t="s">
        <v>376</v>
      </c>
      <c r="Z1466" s="31">
        <v>3778900</v>
      </c>
      <c r="AA1466" s="29" t="s">
        <v>377</v>
      </c>
      <c r="AB1466" s="29" t="str">
        <f t="shared" si="44"/>
        <v>1141-154</v>
      </c>
      <c r="AC1466" s="29" t="str">
        <f t="shared" si="45"/>
        <v>CONTRATAR LA CONSULTORÍA PARA EL ANÁLISIS, DISEÑO E IMPLANTACIÓN DE LA SOLUCIÓN TECNOLÓGICA REQUERIDA POR LA SECRETARÍA DISTRITAL DE AMBIENTE PARA FORTALECER LA EVALUACIÓN, CONTROL Y SEGUIMIENTO A LAS LLANTAS USADAS Y A LOS RESIDUOS DE CONSTRUCCIÓN Y DEMOLICIÓN – RCD GENERADOS EN EL DISTRITO CAPITAL. #1141-154</v>
      </c>
    </row>
    <row r="1467" spans="1:29" s="21" customFormat="1" ht="50.1" customHeight="1" x14ac:dyDescent="0.2">
      <c r="A1467" s="29">
        <v>1141</v>
      </c>
      <c r="B1467" s="29">
        <v>155</v>
      </c>
      <c r="C1467" s="29" t="s">
        <v>369</v>
      </c>
      <c r="D1467" s="29" t="s">
        <v>468</v>
      </c>
      <c r="E1467" s="29" t="s">
        <v>469</v>
      </c>
      <c r="F1467" s="29" t="s">
        <v>479</v>
      </c>
      <c r="G1467" s="29" t="s">
        <v>505</v>
      </c>
      <c r="H1467" s="29" t="s">
        <v>1033</v>
      </c>
      <c r="I1467" s="29" t="s">
        <v>404</v>
      </c>
      <c r="J1467" s="29" t="s">
        <v>405</v>
      </c>
      <c r="K1467" s="30" t="s">
        <v>692</v>
      </c>
      <c r="L1467" s="31" t="s">
        <v>487</v>
      </c>
      <c r="M1467" s="31">
        <v>7</v>
      </c>
      <c r="N1467" s="31">
        <v>9</v>
      </c>
      <c r="O1467" s="32">
        <v>4</v>
      </c>
      <c r="P1467" s="31">
        <v>1</v>
      </c>
      <c r="Q1467" s="33" t="s">
        <v>97</v>
      </c>
      <c r="R1467" s="31">
        <v>0</v>
      </c>
      <c r="S1467" s="34">
        <v>187800001</v>
      </c>
      <c r="T1467" s="34">
        <v>187800001</v>
      </c>
      <c r="U1467" s="35">
        <v>0</v>
      </c>
      <c r="V1467" s="31">
        <v>0</v>
      </c>
      <c r="W1467" s="31" t="s">
        <v>942</v>
      </c>
      <c r="X1467" s="31" t="s">
        <v>31</v>
      </c>
      <c r="Y1467" s="31" t="s">
        <v>376</v>
      </c>
      <c r="Z1467" s="31">
        <v>3778900</v>
      </c>
      <c r="AA1467" s="29" t="s">
        <v>377</v>
      </c>
      <c r="AB1467" s="29" t="str">
        <f t="shared" si="44"/>
        <v>1141-155</v>
      </c>
      <c r="AC1467" s="29" t="str">
        <f t="shared" si="45"/>
        <v>REALIZAR EL DIAGNÓSTICO Y FACTIBILIDAD DEL USO DE INNOVACIONES TECNOLÓGICAS, COMO ESTRATEGIA DE CONTROL QUE PERMITA FORTALECER LOS INSTRUMENTOS APLICADOS POR LA SDA, PARA ESTABLECER ALERTAS Y PRIORIZAR LAS ACCIONES DE EVALUACIÓN, CONTROL Y SEGUIMIENTO A LOS RESIDUOS PELIGROSOS Y VERTIMIENTOS GENERADOS EN ESTABLECIMIENTOS DE SALUD HUMANA Y AFINES EN LA CIUDAD DE BOGOTÁ #1141-155</v>
      </c>
    </row>
    <row r="1468" spans="1:29" s="21" customFormat="1" ht="50.1" customHeight="1" x14ac:dyDescent="0.2">
      <c r="A1468" s="29">
        <v>1141</v>
      </c>
      <c r="B1468" s="29">
        <v>156</v>
      </c>
      <c r="C1468" s="29" t="s">
        <v>369</v>
      </c>
      <c r="D1468" s="29" t="s">
        <v>398</v>
      </c>
      <c r="E1468" s="29" t="s">
        <v>399</v>
      </c>
      <c r="F1468" s="29" t="s">
        <v>439</v>
      </c>
      <c r="G1468" s="29" t="s">
        <v>505</v>
      </c>
      <c r="H1468" s="29" t="s">
        <v>425</v>
      </c>
      <c r="I1468" s="29" t="s">
        <v>373</v>
      </c>
      <c r="J1468" s="29" t="s">
        <v>374</v>
      </c>
      <c r="K1468" s="30">
        <v>77101900</v>
      </c>
      <c r="L1468" s="31" t="s">
        <v>1998</v>
      </c>
      <c r="M1468" s="31">
        <v>8</v>
      </c>
      <c r="N1468" s="31">
        <v>10</v>
      </c>
      <c r="O1468" s="32">
        <v>1</v>
      </c>
      <c r="P1468" s="31">
        <v>1</v>
      </c>
      <c r="Q1468" s="33" t="s">
        <v>29</v>
      </c>
      <c r="R1468" s="31">
        <v>0</v>
      </c>
      <c r="S1468" s="34">
        <v>0</v>
      </c>
      <c r="T1468" s="34">
        <v>0</v>
      </c>
      <c r="U1468" s="35">
        <v>0</v>
      </c>
      <c r="V1468" s="31">
        <v>0</v>
      </c>
      <c r="W1468" s="31" t="s">
        <v>942</v>
      </c>
      <c r="X1468" s="31" t="s">
        <v>31</v>
      </c>
      <c r="Y1468" s="31" t="s">
        <v>376</v>
      </c>
      <c r="Z1468" s="31">
        <v>3778900</v>
      </c>
      <c r="AA1468" s="29" t="s">
        <v>377</v>
      </c>
      <c r="AB1468" s="29" t="str">
        <f t="shared" si="44"/>
        <v>1141-156</v>
      </c>
      <c r="AC1468" s="29" t="str">
        <f t="shared" si="45"/>
        <v>RUBRO ORIENTADO A CONTRATAR LA CONSULTORÍA PARA EL ANÁLISIS, DISEÑO E IMPLANTACIÓN DE LA SOLUCIÓN TECNOLÓGICA REQUERIDA POR LA SECRETARÍA DISTRITAL DE AMBIENTE PARA FORTALECER LA EVALUACIÓN, CONTROL Y SEGUIMIENTO A LAS LLANTAS USADAS Y A LOS RESIDUOS DE CONSTRUCCIÓN Y DEMOLICIÓN – RCD GENERADOS EN EL DISTRITO CAPITAL (SALDO ). #1141-156</v>
      </c>
    </row>
    <row r="1469" spans="1:29" s="21" customFormat="1" ht="50.1" customHeight="1" x14ac:dyDescent="0.2">
      <c r="A1469" s="29">
        <v>1141</v>
      </c>
      <c r="B1469" s="29">
        <v>157</v>
      </c>
      <c r="C1469" s="29" t="s">
        <v>369</v>
      </c>
      <c r="D1469" s="29" t="s">
        <v>468</v>
      </c>
      <c r="E1469" s="29" t="s">
        <v>469</v>
      </c>
      <c r="F1469" s="29" t="s">
        <v>470</v>
      </c>
      <c r="G1469" s="29" t="s">
        <v>505</v>
      </c>
      <c r="H1469" s="29" t="s">
        <v>425</v>
      </c>
      <c r="I1469" s="29" t="s">
        <v>373</v>
      </c>
      <c r="J1469" s="29" t="s">
        <v>374</v>
      </c>
      <c r="K1469" s="30">
        <v>80111600</v>
      </c>
      <c r="L1469" s="31" t="s">
        <v>488</v>
      </c>
      <c r="M1469" s="31">
        <v>6</v>
      </c>
      <c r="N1469" s="31">
        <v>6</v>
      </c>
      <c r="O1469" s="32">
        <v>1</v>
      </c>
      <c r="P1469" s="31">
        <v>1</v>
      </c>
      <c r="Q1469" s="33" t="s">
        <v>29</v>
      </c>
      <c r="R1469" s="31">
        <v>0</v>
      </c>
      <c r="S1469" s="34">
        <v>8333500</v>
      </c>
      <c r="T1469" s="34">
        <v>8333500</v>
      </c>
      <c r="U1469" s="35">
        <v>0</v>
      </c>
      <c r="V1469" s="31">
        <v>0</v>
      </c>
      <c r="W1469" s="31" t="s">
        <v>942</v>
      </c>
      <c r="X1469" s="31" t="s">
        <v>31</v>
      </c>
      <c r="Y1469" s="31" t="s">
        <v>376</v>
      </c>
      <c r="Z1469" s="31">
        <v>3778900</v>
      </c>
      <c r="AA1469" s="29" t="s">
        <v>377</v>
      </c>
      <c r="AB1469" s="29" t="str">
        <f t="shared" si="44"/>
        <v>1141-157</v>
      </c>
      <c r="AC1469" s="29" t="str">
        <f t="shared" si="45"/>
        <v>EFECTUAR A FAVOR DE LA ARL EL PAGO DEL APORTE AL SISTEMA GENERAL DE RIESGOS LABORALES A LOS PROFESIONALES QUE REALIZARAN ACTIVIDADES DE EVALUACIÓN, CONTROL Y SEGUIMIENTO A LAS ACTIVIDADES DE MANEJO, APROVECHAMIENTO,  TRATAMIENTO Y/O DISPOSICIÓN FINAL DE LOS RESIDUOS DE CONSTRUCCIÓN,  DEMOLICIÓN Y OTROS RESIDUOS EN EL DISTRITO CAPITAL.  #1141-157</v>
      </c>
    </row>
    <row r="1470" spans="1:29" s="21" customFormat="1" ht="50.1" customHeight="1" x14ac:dyDescent="0.2">
      <c r="A1470" s="29">
        <v>1141</v>
      </c>
      <c r="B1470" s="29">
        <v>158</v>
      </c>
      <c r="C1470" s="29" t="s">
        <v>369</v>
      </c>
      <c r="D1470" s="29" t="s">
        <v>440</v>
      </c>
      <c r="E1470" s="29" t="s">
        <v>441</v>
      </c>
      <c r="F1470" s="29" t="s">
        <v>442</v>
      </c>
      <c r="G1470" s="29" t="s">
        <v>505</v>
      </c>
      <c r="H1470" s="29" t="s">
        <v>425</v>
      </c>
      <c r="I1470" s="29" t="s">
        <v>373</v>
      </c>
      <c r="J1470" s="29" t="s">
        <v>374</v>
      </c>
      <c r="K1470" s="30">
        <v>80111600</v>
      </c>
      <c r="L1470" s="31" t="s">
        <v>488</v>
      </c>
      <c r="M1470" s="31">
        <v>6</v>
      </c>
      <c r="N1470" s="31">
        <v>6</v>
      </c>
      <c r="O1470" s="32">
        <v>1</v>
      </c>
      <c r="P1470" s="31">
        <v>1</v>
      </c>
      <c r="Q1470" s="33" t="s">
        <v>29</v>
      </c>
      <c r="R1470" s="31">
        <v>0</v>
      </c>
      <c r="S1470" s="34">
        <v>1466500</v>
      </c>
      <c r="T1470" s="34">
        <v>1466500</v>
      </c>
      <c r="U1470" s="35">
        <v>0</v>
      </c>
      <c r="V1470" s="31">
        <v>0</v>
      </c>
      <c r="W1470" s="31" t="s">
        <v>942</v>
      </c>
      <c r="X1470" s="31" t="s">
        <v>31</v>
      </c>
      <c r="Y1470" s="31" t="s">
        <v>376</v>
      </c>
      <c r="Z1470" s="31">
        <v>3778900</v>
      </c>
      <c r="AA1470" s="29" t="s">
        <v>377</v>
      </c>
      <c r="AB1470" s="29" t="str">
        <f t="shared" si="44"/>
        <v>1141-158</v>
      </c>
      <c r="AC1470" s="29" t="str">
        <f t="shared" si="45"/>
        <v>EFECTUAR A FAVOR DE LA ARL EL PAGO DEL APORTE AL SISTEMA GENERAL DE RIESGOS LABORALES A LOS PROFESIONALES QUE REALIZARAN ACTIVIDADES DE EVALUACIÓN, CONTROL Y SEGUIMIENTO A LAS ACTIVIDADES DE MANEJO, APROVECHAMIENTO,  TRATAMIENTO Y/O DISPOSICIÓN FINAL DE LOS RESIDUOS DE CONSTRUCCIÓN,  DEMOLICIÓN Y OTROS RESIDUOS EN EL DISTRITO CAPITAL.  #1141-158</v>
      </c>
    </row>
    <row r="1471" spans="1:29" s="21" customFormat="1" ht="50.1" customHeight="1" x14ac:dyDescent="0.2">
      <c r="A1471" s="29">
        <v>1141</v>
      </c>
      <c r="B1471" s="29">
        <v>159</v>
      </c>
      <c r="C1471" s="29" t="s">
        <v>369</v>
      </c>
      <c r="D1471" s="29" t="s">
        <v>460</v>
      </c>
      <c r="E1471" s="29" t="s">
        <v>441</v>
      </c>
      <c r="F1471" s="29" t="s">
        <v>461</v>
      </c>
      <c r="G1471" s="29" t="s">
        <v>505</v>
      </c>
      <c r="H1471" s="29" t="s">
        <v>425</v>
      </c>
      <c r="I1471" s="29" t="s">
        <v>373</v>
      </c>
      <c r="J1471" s="29" t="s">
        <v>374</v>
      </c>
      <c r="K1471" s="30">
        <v>80111600</v>
      </c>
      <c r="L1471" s="31" t="s">
        <v>488</v>
      </c>
      <c r="M1471" s="31">
        <v>6</v>
      </c>
      <c r="N1471" s="31">
        <v>6</v>
      </c>
      <c r="O1471" s="32">
        <v>1</v>
      </c>
      <c r="P1471" s="31">
        <v>1</v>
      </c>
      <c r="Q1471" s="33" t="s">
        <v>29</v>
      </c>
      <c r="R1471" s="31">
        <v>0</v>
      </c>
      <c r="S1471" s="34">
        <v>10004500</v>
      </c>
      <c r="T1471" s="34">
        <v>10004500</v>
      </c>
      <c r="U1471" s="35">
        <v>0</v>
      </c>
      <c r="V1471" s="31">
        <v>0</v>
      </c>
      <c r="W1471" s="31" t="s">
        <v>942</v>
      </c>
      <c r="X1471" s="31" t="s">
        <v>31</v>
      </c>
      <c r="Y1471" s="31" t="s">
        <v>376</v>
      </c>
      <c r="Z1471" s="31">
        <v>3778900</v>
      </c>
      <c r="AA1471" s="29" t="s">
        <v>377</v>
      </c>
      <c r="AB1471" s="29" t="str">
        <f t="shared" si="44"/>
        <v>1141-159</v>
      </c>
      <c r="AC1471" s="29" t="str">
        <f t="shared" si="45"/>
        <v>EFECTUAR A FAVOR DE LA ARL EL PAGO DEL APORTE AL SISTEMA GENERAL DE RIESGOS LABORALES A LOS PROFESIONALES QUE REALIZARAN ACTIVIDADES DE EVALUACIÓN, CONTROL Y SEGUIMIENTO A LAS ACTIVIDADES DE MANEJO, APROVECHAMIENTO,  TRATAMIENTO Y/O DISPOSICIÓN FINAL DE LOS RESIDUOS DE CONSTRUCCIÓN,  DEMOLICIÓN Y OTROS RESIDUOS EN EL DISTRITO CAPITAL.  #1141-159</v>
      </c>
    </row>
    <row r="1472" spans="1:29" s="21" customFormat="1" ht="50.1" customHeight="1" x14ac:dyDescent="0.2">
      <c r="A1472" s="29">
        <v>1141</v>
      </c>
      <c r="B1472" s="29">
        <v>160</v>
      </c>
      <c r="C1472" s="29" t="s">
        <v>369</v>
      </c>
      <c r="D1472" s="29" t="s">
        <v>440</v>
      </c>
      <c r="E1472" s="29" t="s">
        <v>441</v>
      </c>
      <c r="F1472" s="29" t="s">
        <v>442</v>
      </c>
      <c r="G1472" s="29" t="s">
        <v>505</v>
      </c>
      <c r="H1472" s="29" t="s">
        <v>425</v>
      </c>
      <c r="I1472" s="29" t="s">
        <v>373</v>
      </c>
      <c r="J1472" s="29" t="s">
        <v>374</v>
      </c>
      <c r="K1472" s="30">
        <v>80111600</v>
      </c>
      <c r="L1472" s="31" t="s">
        <v>1995</v>
      </c>
      <c r="M1472" s="31">
        <v>10</v>
      </c>
      <c r="N1472" s="31">
        <v>10</v>
      </c>
      <c r="O1472" s="32">
        <v>1</v>
      </c>
      <c r="P1472" s="31">
        <v>1</v>
      </c>
      <c r="Q1472" s="33" t="s">
        <v>29</v>
      </c>
      <c r="R1472" s="31">
        <v>0</v>
      </c>
      <c r="S1472" s="34">
        <v>2359000</v>
      </c>
      <c r="T1472" s="34">
        <v>2359000</v>
      </c>
      <c r="U1472" s="35">
        <v>0</v>
      </c>
      <c r="V1472" s="31">
        <v>0</v>
      </c>
      <c r="W1472" s="31" t="s">
        <v>942</v>
      </c>
      <c r="X1472" s="31" t="s">
        <v>31</v>
      </c>
      <c r="Y1472" s="31" t="s">
        <v>376</v>
      </c>
      <c r="Z1472" s="31">
        <v>3778900</v>
      </c>
      <c r="AA1472" s="29" t="s">
        <v>377</v>
      </c>
      <c r="AB1472" s="29" t="str">
        <f t="shared" si="44"/>
        <v>1141-160</v>
      </c>
      <c r="AC1472" s="29" t="str">
        <f t="shared" si="45"/>
        <v>REALIZAR LA ADICIÓN A CONTRATO DE PRESTACIÓN DE SERVICIOS PROYECTADOS POR LA SCASP (SALDO) #1141-160</v>
      </c>
    </row>
    <row r="1473" spans="1:29" s="21" customFormat="1" ht="50.1" customHeight="1" x14ac:dyDescent="0.2">
      <c r="A1473" s="29">
        <v>1141</v>
      </c>
      <c r="B1473" s="29">
        <v>161</v>
      </c>
      <c r="C1473" s="29" t="s">
        <v>369</v>
      </c>
      <c r="D1473" s="29" t="s">
        <v>489</v>
      </c>
      <c r="E1473" s="29" t="s">
        <v>490</v>
      </c>
      <c r="F1473" s="29" t="s">
        <v>491</v>
      </c>
      <c r="G1473" s="29" t="s">
        <v>505</v>
      </c>
      <c r="H1473" s="29" t="s">
        <v>64</v>
      </c>
      <c r="I1473" s="29" t="s">
        <v>373</v>
      </c>
      <c r="J1473" s="29" t="s">
        <v>374</v>
      </c>
      <c r="K1473" s="30">
        <v>80111600</v>
      </c>
      <c r="L1473" s="31" t="s">
        <v>492</v>
      </c>
      <c r="M1473" s="31">
        <v>2</v>
      </c>
      <c r="N1473" s="31">
        <v>2</v>
      </c>
      <c r="O1473" s="32">
        <v>10</v>
      </c>
      <c r="P1473" s="31">
        <v>1</v>
      </c>
      <c r="Q1473" s="33" t="s">
        <v>29</v>
      </c>
      <c r="R1473" s="31">
        <v>0</v>
      </c>
      <c r="S1473" s="34">
        <v>0</v>
      </c>
      <c r="T1473" s="34">
        <v>0</v>
      </c>
      <c r="U1473" s="35">
        <v>0</v>
      </c>
      <c r="V1473" s="31">
        <v>0</v>
      </c>
      <c r="W1473" s="31" t="s">
        <v>942</v>
      </c>
      <c r="X1473" s="31" t="s">
        <v>31</v>
      </c>
      <c r="Y1473" s="31" t="s">
        <v>376</v>
      </c>
      <c r="Z1473" s="31">
        <v>3778900</v>
      </c>
      <c r="AA1473" s="29" t="s">
        <v>377</v>
      </c>
      <c r="AB1473" s="29" t="str">
        <f t="shared" si="44"/>
        <v>1141-161</v>
      </c>
      <c r="AC1473" s="29" t="str">
        <f t="shared" si="45"/>
        <v>REALIZAR EL ACOMPAÑAMIENTO TÉCNICO AL SEGUIMIENTO DE PROYECTOS DE MITIGACIÓN Y LA ACTUALIZACION DEL INVENTARIO DE EMISIONES DE GEI, PARA EL MODULO DE RESIDUOS EN EL DISTRITO CAPITAL #1141-161</v>
      </c>
    </row>
    <row r="1474" spans="1:29" s="21" customFormat="1" ht="50.1" customHeight="1" x14ac:dyDescent="0.2">
      <c r="A1474" s="29">
        <v>1141</v>
      </c>
      <c r="B1474" s="29">
        <v>162</v>
      </c>
      <c r="C1474" s="29" t="s">
        <v>369</v>
      </c>
      <c r="D1474" s="29" t="s">
        <v>489</v>
      </c>
      <c r="E1474" s="29" t="s">
        <v>490</v>
      </c>
      <c r="F1474" s="29" t="s">
        <v>491</v>
      </c>
      <c r="G1474" s="29" t="s">
        <v>505</v>
      </c>
      <c r="H1474" s="29" t="s">
        <v>64</v>
      </c>
      <c r="I1474" s="29" t="s">
        <v>373</v>
      </c>
      <c r="J1474" s="29" t="s">
        <v>374</v>
      </c>
      <c r="K1474" s="30">
        <v>80111600</v>
      </c>
      <c r="L1474" s="31" t="s">
        <v>493</v>
      </c>
      <c r="M1474" s="31">
        <v>2</v>
      </c>
      <c r="N1474" s="31">
        <v>2</v>
      </c>
      <c r="O1474" s="32">
        <v>10</v>
      </c>
      <c r="P1474" s="31">
        <v>1</v>
      </c>
      <c r="Q1474" s="33" t="s">
        <v>29</v>
      </c>
      <c r="R1474" s="31">
        <v>0</v>
      </c>
      <c r="S1474" s="34">
        <v>32126867</v>
      </c>
      <c r="T1474" s="34">
        <v>32126867</v>
      </c>
      <c r="U1474" s="35">
        <v>0</v>
      </c>
      <c r="V1474" s="31">
        <v>0</v>
      </c>
      <c r="W1474" s="31" t="s">
        <v>942</v>
      </c>
      <c r="X1474" s="31" t="s">
        <v>31</v>
      </c>
      <c r="Y1474" s="31" t="s">
        <v>376</v>
      </c>
      <c r="Z1474" s="31">
        <v>3778900</v>
      </c>
      <c r="AA1474" s="29" t="s">
        <v>377</v>
      </c>
      <c r="AB1474" s="29" t="str">
        <f t="shared" si="44"/>
        <v>1141-162</v>
      </c>
      <c r="AC1474" s="29" t="str">
        <f t="shared" si="45"/>
        <v>REALIZAR EL ACOMPAÑAMIENTO TÉCNICO AL SEGUIMIENTO DE PROYECTOS DE MITIGACIÓN Y LA ACTUALIZACION DEL INVENTARIO DE EMISIONES DE GEI, PARA EL MODULO DE AGRICULTURA, SILVICULTURA Y USOS DEL SUELO EN EL DISTRITO CAPITAL #1141-162</v>
      </c>
    </row>
    <row r="1475" spans="1:29" s="21" customFormat="1" ht="50.1" customHeight="1" x14ac:dyDescent="0.2">
      <c r="A1475" s="29">
        <v>1141</v>
      </c>
      <c r="B1475" s="29">
        <v>163</v>
      </c>
      <c r="C1475" s="29" t="s">
        <v>369</v>
      </c>
      <c r="D1475" s="29" t="s">
        <v>489</v>
      </c>
      <c r="E1475" s="29" t="s">
        <v>490</v>
      </c>
      <c r="F1475" s="29" t="s">
        <v>491</v>
      </c>
      <c r="G1475" s="29" t="s">
        <v>505</v>
      </c>
      <c r="H1475" s="29" t="s">
        <v>64</v>
      </c>
      <c r="I1475" s="29" t="s">
        <v>373</v>
      </c>
      <c r="J1475" s="29" t="s">
        <v>374</v>
      </c>
      <c r="K1475" s="30">
        <v>80111600</v>
      </c>
      <c r="L1475" s="31" t="s">
        <v>494</v>
      </c>
      <c r="M1475" s="31">
        <v>2</v>
      </c>
      <c r="N1475" s="31">
        <v>2</v>
      </c>
      <c r="O1475" s="32">
        <v>10</v>
      </c>
      <c r="P1475" s="31">
        <v>1</v>
      </c>
      <c r="Q1475" s="33" t="s">
        <v>29</v>
      </c>
      <c r="R1475" s="31">
        <v>0</v>
      </c>
      <c r="S1475" s="34">
        <v>24982500</v>
      </c>
      <c r="T1475" s="34">
        <v>24982500</v>
      </c>
      <c r="U1475" s="35">
        <v>0</v>
      </c>
      <c r="V1475" s="31">
        <v>0</v>
      </c>
      <c r="W1475" s="31" t="s">
        <v>942</v>
      </c>
      <c r="X1475" s="31" t="s">
        <v>31</v>
      </c>
      <c r="Y1475" s="31" t="s">
        <v>376</v>
      </c>
      <c r="Z1475" s="31">
        <v>3778900</v>
      </c>
      <c r="AA1475" s="29" t="s">
        <v>377</v>
      </c>
      <c r="AB1475" s="29" t="str">
        <f t="shared" ref="AB1475:AB1538" si="46">+CONCATENATE(A1475,"-",B1475)</f>
        <v>1141-163</v>
      </c>
      <c r="AC1475" s="29" t="str">
        <f t="shared" ref="AC1475:AC1538" si="47">+CONCATENATE(L1475," #",AB1475)</f>
        <v>REALIZAR ACTIVIDADES TÉCNICAS RELACIONADAS CON LA ACTUALIZACIÓN DEL INVENTARIO DE EMISIONES DE GEI, Y LA GESTIÓN DE INFORMACIÓN PARA EL MÓDULO DE ENERGÍA EN EL DISTRITO CAPITAL #1141-163</v>
      </c>
    </row>
    <row r="1476" spans="1:29" s="21" customFormat="1" ht="50.1" customHeight="1" x14ac:dyDescent="0.2">
      <c r="A1476" s="29">
        <v>1141</v>
      </c>
      <c r="B1476" s="29">
        <v>164</v>
      </c>
      <c r="C1476" s="29" t="s">
        <v>369</v>
      </c>
      <c r="D1476" s="29" t="s">
        <v>489</v>
      </c>
      <c r="E1476" s="29" t="s">
        <v>490</v>
      </c>
      <c r="F1476" s="29" t="s">
        <v>491</v>
      </c>
      <c r="G1476" s="29" t="s">
        <v>505</v>
      </c>
      <c r="H1476" s="29" t="s">
        <v>64</v>
      </c>
      <c r="I1476" s="29" t="s">
        <v>373</v>
      </c>
      <c r="J1476" s="29" t="s">
        <v>374</v>
      </c>
      <c r="K1476" s="30">
        <v>80111600</v>
      </c>
      <c r="L1476" s="31" t="s">
        <v>494</v>
      </c>
      <c r="M1476" s="31">
        <v>4</v>
      </c>
      <c r="N1476" s="31">
        <v>4</v>
      </c>
      <c r="O1476" s="32">
        <v>8</v>
      </c>
      <c r="P1476" s="31">
        <v>1</v>
      </c>
      <c r="Q1476" s="33" t="s">
        <v>29</v>
      </c>
      <c r="R1476" s="31">
        <v>0</v>
      </c>
      <c r="S1476" s="34">
        <v>23880000</v>
      </c>
      <c r="T1476" s="34">
        <v>23880000</v>
      </c>
      <c r="U1476" s="35">
        <v>0</v>
      </c>
      <c r="V1476" s="31">
        <v>0</v>
      </c>
      <c r="W1476" s="31" t="s">
        <v>942</v>
      </c>
      <c r="X1476" s="31" t="s">
        <v>31</v>
      </c>
      <c r="Y1476" s="31" t="s">
        <v>376</v>
      </c>
      <c r="Z1476" s="31">
        <v>3778900</v>
      </c>
      <c r="AA1476" s="29" t="s">
        <v>377</v>
      </c>
      <c r="AB1476" s="29" t="str">
        <f t="shared" si="46"/>
        <v>1141-164</v>
      </c>
      <c r="AC1476" s="29" t="str">
        <f t="shared" si="47"/>
        <v>REALIZAR ACTIVIDADES TÉCNICAS RELACIONADAS CON LA ACTUALIZACIÓN DEL INVENTARIO DE EMISIONES DE GEI, Y LA GESTIÓN DE INFORMACIÓN PARA EL MÓDULO DE ENERGÍA EN EL DISTRITO CAPITAL #1141-164</v>
      </c>
    </row>
    <row r="1477" spans="1:29" s="21" customFormat="1" ht="50.1" customHeight="1" x14ac:dyDescent="0.2">
      <c r="A1477" s="29">
        <v>1141</v>
      </c>
      <c r="B1477" s="29">
        <v>165</v>
      </c>
      <c r="C1477" s="29" t="s">
        <v>369</v>
      </c>
      <c r="D1477" s="29" t="s">
        <v>489</v>
      </c>
      <c r="E1477" s="29" t="s">
        <v>490</v>
      </c>
      <c r="F1477" s="29" t="s">
        <v>491</v>
      </c>
      <c r="G1477" s="29" t="s">
        <v>505</v>
      </c>
      <c r="H1477" s="29" t="s">
        <v>64</v>
      </c>
      <c r="I1477" s="29" t="s">
        <v>373</v>
      </c>
      <c r="J1477" s="29" t="s">
        <v>374</v>
      </c>
      <c r="K1477" s="30">
        <v>80111600</v>
      </c>
      <c r="L1477" s="31" t="s">
        <v>495</v>
      </c>
      <c r="M1477" s="31">
        <v>2</v>
      </c>
      <c r="N1477" s="31">
        <v>2</v>
      </c>
      <c r="O1477" s="32">
        <v>10</v>
      </c>
      <c r="P1477" s="31">
        <v>1</v>
      </c>
      <c r="Q1477" s="33" t="s">
        <v>29</v>
      </c>
      <c r="R1477" s="31">
        <v>0</v>
      </c>
      <c r="S1477" s="34">
        <v>34912200</v>
      </c>
      <c r="T1477" s="34">
        <v>34912200</v>
      </c>
      <c r="U1477" s="35">
        <v>0</v>
      </c>
      <c r="V1477" s="31">
        <v>0</v>
      </c>
      <c r="W1477" s="31" t="s">
        <v>942</v>
      </c>
      <c r="X1477" s="31" t="s">
        <v>31</v>
      </c>
      <c r="Y1477" s="31" t="s">
        <v>376</v>
      </c>
      <c r="Z1477" s="31">
        <v>3778900</v>
      </c>
      <c r="AA1477" s="29" t="s">
        <v>377</v>
      </c>
      <c r="AB1477" s="29" t="str">
        <f t="shared" si="46"/>
        <v>1141-165</v>
      </c>
      <c r="AC1477" s="29" t="str">
        <f t="shared" si="47"/>
        <v>REALIZAR  APOYO TÉCNICO AL SEGUIMIENTO A LOS PROYECTOS DE MITIGACIÓN Y A LA ACTUALIZACIÓN DEL INVENTARIO DE EMISIONES DE GEI, PARA EL MÓDULO DE  RESIDUOS EN EL DISTRITO CAPITAL #1141-165</v>
      </c>
    </row>
    <row r="1478" spans="1:29" s="21" customFormat="1" ht="50.1" customHeight="1" x14ac:dyDescent="0.2">
      <c r="A1478" s="29">
        <v>1141</v>
      </c>
      <c r="B1478" s="29">
        <v>166</v>
      </c>
      <c r="C1478" s="29" t="s">
        <v>369</v>
      </c>
      <c r="D1478" s="29" t="s">
        <v>489</v>
      </c>
      <c r="E1478" s="29" t="s">
        <v>490</v>
      </c>
      <c r="F1478" s="29" t="s">
        <v>491</v>
      </c>
      <c r="G1478" s="29" t="s">
        <v>505</v>
      </c>
      <c r="H1478" s="29" t="s">
        <v>1033</v>
      </c>
      <c r="I1478" s="29" t="s">
        <v>404</v>
      </c>
      <c r="J1478" s="29" t="s">
        <v>405</v>
      </c>
      <c r="K1478" s="30" t="s">
        <v>1599</v>
      </c>
      <c r="L1478" s="31" t="s">
        <v>1999</v>
      </c>
      <c r="M1478" s="31">
        <v>11</v>
      </c>
      <c r="N1478" s="31">
        <v>11</v>
      </c>
      <c r="O1478" s="32">
        <v>6</v>
      </c>
      <c r="P1478" s="31">
        <v>1</v>
      </c>
      <c r="Q1478" s="33" t="s">
        <v>97</v>
      </c>
      <c r="R1478" s="31">
        <v>0</v>
      </c>
      <c r="S1478" s="34">
        <v>98930000</v>
      </c>
      <c r="T1478" s="34">
        <v>98930000</v>
      </c>
      <c r="U1478" s="35">
        <v>0</v>
      </c>
      <c r="V1478" s="31">
        <v>0</v>
      </c>
      <c r="W1478" s="31" t="s">
        <v>942</v>
      </c>
      <c r="X1478" s="31" t="s">
        <v>31</v>
      </c>
      <c r="Y1478" s="31" t="s">
        <v>376</v>
      </c>
      <c r="Z1478" s="31">
        <v>3778900</v>
      </c>
      <c r="AA1478" s="29" t="s">
        <v>377</v>
      </c>
      <c r="AB1478" s="29" t="str">
        <f t="shared" si="46"/>
        <v>1141-166</v>
      </c>
      <c r="AC1478" s="29" t="str">
        <f t="shared" si="47"/>
        <v>ELABORAR LA EVALUACIÓN DE LOS CAMBIOS DE TEMPERATURA PRESENTADOS DURANTE LA ÚLTIMA DECADA EN LA CIUDAD DE BOGOTÁ, MEDIANTE LA IDENTIFICACIÓN, LOCALIZACIÓN Y ANÁLISIS DE LAS DIFERENTES DINÁMICAS DE OCUPACIÓN TERRITORIAL ASOCIADAS AL FENOMENO ICU (SALDO). #1141-166</v>
      </c>
    </row>
    <row r="1479" spans="1:29" s="21" customFormat="1" ht="50.1" customHeight="1" x14ac:dyDescent="0.2">
      <c r="A1479" s="29">
        <v>1141</v>
      </c>
      <c r="B1479" s="29">
        <v>167</v>
      </c>
      <c r="C1479" s="29" t="s">
        <v>369</v>
      </c>
      <c r="D1479" s="29" t="s">
        <v>390</v>
      </c>
      <c r="E1479" s="29" t="s">
        <v>371</v>
      </c>
      <c r="F1479" s="29" t="s">
        <v>391</v>
      </c>
      <c r="G1479" s="29" t="s">
        <v>505</v>
      </c>
      <c r="H1479" s="29" t="s">
        <v>64</v>
      </c>
      <c r="I1479" s="29" t="s">
        <v>373</v>
      </c>
      <c r="J1479" s="29" t="s">
        <v>374</v>
      </c>
      <c r="K1479" s="30">
        <v>80111600</v>
      </c>
      <c r="L1479" s="31" t="s">
        <v>2000</v>
      </c>
      <c r="M1479" s="31">
        <v>8</v>
      </c>
      <c r="N1479" s="31">
        <v>9</v>
      </c>
      <c r="O1479" s="32">
        <v>1</v>
      </c>
      <c r="P1479" s="31">
        <v>1</v>
      </c>
      <c r="Q1479" s="33" t="s">
        <v>29</v>
      </c>
      <c r="R1479" s="31">
        <v>0</v>
      </c>
      <c r="S1479" s="34">
        <v>0</v>
      </c>
      <c r="T1479" s="34">
        <v>0</v>
      </c>
      <c r="U1479" s="35">
        <v>0</v>
      </c>
      <c r="V1479" s="31">
        <v>0</v>
      </c>
      <c r="W1479" s="31" t="s">
        <v>942</v>
      </c>
      <c r="X1479" s="31" t="s">
        <v>31</v>
      </c>
      <c r="Y1479" s="31" t="s">
        <v>376</v>
      </c>
      <c r="Z1479" s="31">
        <v>3778900</v>
      </c>
      <c r="AA1479" s="29" t="s">
        <v>377</v>
      </c>
      <c r="AB1479" s="29" t="str">
        <f t="shared" si="46"/>
        <v>1141-167</v>
      </c>
      <c r="AC1479" s="29" t="str">
        <f t="shared" si="47"/>
        <v>BRINDAR EL ACOMPAÑAMIENTO TÉCNICO PARA LA PROMOCIÓN E IMPLEMENTACIÓN DE TECHOS VERDES Y JARDINES VERTICALES EN EL DISTRITO CAPITAL (SALDO) #1141-167</v>
      </c>
    </row>
    <row r="1480" spans="1:29" s="21" customFormat="1" ht="50.1" customHeight="1" x14ac:dyDescent="0.2">
      <c r="A1480" s="29">
        <v>1141</v>
      </c>
      <c r="B1480" s="29">
        <v>168</v>
      </c>
      <c r="C1480" s="29" t="s">
        <v>369</v>
      </c>
      <c r="D1480" s="29" t="s">
        <v>440</v>
      </c>
      <c r="E1480" s="29" t="s">
        <v>441</v>
      </c>
      <c r="F1480" s="29" t="s">
        <v>442</v>
      </c>
      <c r="G1480" s="29" t="s">
        <v>505</v>
      </c>
      <c r="H1480" s="29" t="s">
        <v>425</v>
      </c>
      <c r="I1480" s="29" t="s">
        <v>373</v>
      </c>
      <c r="J1480" s="29" t="s">
        <v>374</v>
      </c>
      <c r="K1480" s="30">
        <v>80111600</v>
      </c>
      <c r="L1480" s="31" t="s">
        <v>496</v>
      </c>
      <c r="M1480" s="31">
        <v>3</v>
      </c>
      <c r="N1480" s="31">
        <v>3</v>
      </c>
      <c r="O1480" s="32">
        <v>9</v>
      </c>
      <c r="P1480" s="31">
        <v>1</v>
      </c>
      <c r="Q1480" s="33" t="s">
        <v>29</v>
      </c>
      <c r="R1480" s="31">
        <v>0</v>
      </c>
      <c r="S1480" s="34">
        <v>19647000</v>
      </c>
      <c r="T1480" s="34">
        <v>19647000</v>
      </c>
      <c r="U1480" s="35">
        <v>0</v>
      </c>
      <c r="V1480" s="31">
        <v>0</v>
      </c>
      <c r="W1480" s="31" t="s">
        <v>942</v>
      </c>
      <c r="X1480" s="31" t="s">
        <v>31</v>
      </c>
      <c r="Y1480" s="31" t="s">
        <v>376</v>
      </c>
      <c r="Z1480" s="31">
        <v>3778900</v>
      </c>
      <c r="AA1480" s="29" t="s">
        <v>377</v>
      </c>
      <c r="AB1480" s="29" t="str">
        <f t="shared" si="46"/>
        <v>1141-168</v>
      </c>
      <c r="AC1480" s="29" t="str">
        <f t="shared" si="47"/>
        <v>APOYAR EN EL TRÁMITE Y SEGUIMIENTO DE LA INFORMACIÓN QUE SE GENERE  EN CUMPLIMIENTO DEL CONTROL Y SEGUIMIENTO A LA DISPOSICIÓN DE RCD Y OTROS RESIDUOS EN EL DISTRITO CAPITAL. #1141-168</v>
      </c>
    </row>
    <row r="1481" spans="1:29" s="21" customFormat="1" ht="50.1" customHeight="1" x14ac:dyDescent="0.2">
      <c r="A1481" s="29">
        <v>1141</v>
      </c>
      <c r="B1481" s="29">
        <v>169</v>
      </c>
      <c r="C1481" s="29" t="s">
        <v>369</v>
      </c>
      <c r="D1481" s="29" t="s">
        <v>440</v>
      </c>
      <c r="E1481" s="29" t="s">
        <v>441</v>
      </c>
      <c r="F1481" s="29" t="s">
        <v>456</v>
      </c>
      <c r="G1481" s="29" t="s">
        <v>505</v>
      </c>
      <c r="H1481" s="29" t="s">
        <v>425</v>
      </c>
      <c r="I1481" s="29" t="s">
        <v>373</v>
      </c>
      <c r="J1481" s="29" t="s">
        <v>374</v>
      </c>
      <c r="K1481" s="30">
        <v>80111600</v>
      </c>
      <c r="L1481" s="31" t="s">
        <v>488</v>
      </c>
      <c r="M1481" s="31">
        <v>6</v>
      </c>
      <c r="N1481" s="31">
        <v>6</v>
      </c>
      <c r="O1481" s="32">
        <v>1</v>
      </c>
      <c r="P1481" s="31">
        <v>1</v>
      </c>
      <c r="Q1481" s="33" t="s">
        <v>29</v>
      </c>
      <c r="R1481" s="31">
        <v>0</v>
      </c>
      <c r="S1481" s="34">
        <v>15895500</v>
      </c>
      <c r="T1481" s="34">
        <v>15895500</v>
      </c>
      <c r="U1481" s="35">
        <v>0</v>
      </c>
      <c r="V1481" s="31">
        <v>0</v>
      </c>
      <c r="W1481" s="31" t="s">
        <v>942</v>
      </c>
      <c r="X1481" s="31" t="s">
        <v>31</v>
      </c>
      <c r="Y1481" s="31" t="s">
        <v>376</v>
      </c>
      <c r="Z1481" s="31">
        <v>3778900</v>
      </c>
      <c r="AA1481" s="29" t="s">
        <v>377</v>
      </c>
      <c r="AB1481" s="29" t="str">
        <f t="shared" si="46"/>
        <v>1141-169</v>
      </c>
      <c r="AC1481" s="29" t="str">
        <f t="shared" si="47"/>
        <v>EFECTUAR A FAVOR DE LA ARL EL PAGO DEL APORTE AL SISTEMA GENERAL DE RIESGOS LABORALES A LOS PROFESIONALES QUE REALIZARAN ACTIVIDADES DE EVALUACIÓN, CONTROL Y SEGUIMIENTO A LAS ACTIVIDADES DE MANEJO, APROVECHAMIENTO,  TRATAMIENTO Y/O DISPOSICIÓN FINAL DE LOS RESIDUOS DE CONSTRUCCIÓN,  DEMOLICIÓN Y OTROS RESIDUOS EN EL DISTRITO CAPITAL.  #1141-169</v>
      </c>
    </row>
    <row r="1482" spans="1:29" s="21" customFormat="1" ht="50.1" customHeight="1" x14ac:dyDescent="0.2">
      <c r="A1482" s="29">
        <v>1141</v>
      </c>
      <c r="B1482" s="29">
        <v>170</v>
      </c>
      <c r="C1482" s="29" t="s">
        <v>369</v>
      </c>
      <c r="D1482" s="29" t="s">
        <v>468</v>
      </c>
      <c r="E1482" s="29" t="s">
        <v>469</v>
      </c>
      <c r="F1482" s="29" t="s">
        <v>479</v>
      </c>
      <c r="G1482" s="29" t="s">
        <v>505</v>
      </c>
      <c r="H1482" s="29" t="s">
        <v>425</v>
      </c>
      <c r="I1482" s="29" t="s">
        <v>373</v>
      </c>
      <c r="J1482" s="29" t="s">
        <v>374</v>
      </c>
      <c r="K1482" s="30">
        <v>77101900</v>
      </c>
      <c r="L1482" s="31" t="s">
        <v>2001</v>
      </c>
      <c r="M1482" s="31">
        <v>8</v>
      </c>
      <c r="N1482" s="31">
        <v>10</v>
      </c>
      <c r="O1482" s="32">
        <v>1</v>
      </c>
      <c r="P1482" s="31">
        <v>1</v>
      </c>
      <c r="Q1482" s="33" t="s">
        <v>97</v>
      </c>
      <c r="R1482" s="31">
        <v>0</v>
      </c>
      <c r="S1482" s="34">
        <v>0</v>
      </c>
      <c r="T1482" s="34">
        <v>0</v>
      </c>
      <c r="U1482" s="35">
        <v>0</v>
      </c>
      <c r="V1482" s="31">
        <v>0</v>
      </c>
      <c r="W1482" s="31" t="s">
        <v>942</v>
      </c>
      <c r="X1482" s="31" t="s">
        <v>31</v>
      </c>
      <c r="Y1482" s="31" t="s">
        <v>376</v>
      </c>
      <c r="Z1482" s="31">
        <v>3778900</v>
      </c>
      <c r="AA1482" s="29" t="s">
        <v>377</v>
      </c>
      <c r="AB1482" s="29" t="str">
        <f t="shared" si="46"/>
        <v>1141-170</v>
      </c>
      <c r="AC1482" s="29" t="str">
        <f t="shared" si="47"/>
        <v>RUBRO ORIENTADO A CONTRATAR LA CONSULTORÍA PARA EL ANÁLISIS, DISEÑO E IMPLANTACIÓN DE LA SOLUCIÓN TECNOLÓGICA REQUERIDA POR LA SECRETARÍA DISTRITAL DE AMBIENTE PARA FORTALECER LA EVALUACIÓN, CONTROL Y SEGUIMIENTO A LAS LLANTAS USADAS Y A LOS RESIDUOS DE CONSTRUCCIÓN Y DEMOLICIÓN – RCD GENERADOS EN EL DISTRITO CAPITAL (SALDO) #1141-170</v>
      </c>
    </row>
    <row r="1483" spans="1:29" s="21" customFormat="1" ht="50.1" customHeight="1" x14ac:dyDescent="0.2">
      <c r="A1483" s="29">
        <v>1141</v>
      </c>
      <c r="B1483" s="29">
        <v>171</v>
      </c>
      <c r="C1483" s="29" t="s">
        <v>369</v>
      </c>
      <c r="D1483" s="29" t="s">
        <v>440</v>
      </c>
      <c r="E1483" s="29" t="s">
        <v>441</v>
      </c>
      <c r="F1483" s="29" t="s">
        <v>450</v>
      </c>
      <c r="G1483" s="29" t="s">
        <v>505</v>
      </c>
      <c r="H1483" s="29" t="s">
        <v>425</v>
      </c>
      <c r="I1483" s="29" t="s">
        <v>373</v>
      </c>
      <c r="J1483" s="29" t="s">
        <v>374</v>
      </c>
      <c r="K1483" s="30">
        <v>80111600</v>
      </c>
      <c r="L1483" s="31" t="s">
        <v>1995</v>
      </c>
      <c r="M1483" s="31">
        <v>10</v>
      </c>
      <c r="N1483" s="31">
        <v>10</v>
      </c>
      <c r="O1483" s="32">
        <v>1</v>
      </c>
      <c r="P1483" s="31">
        <v>1</v>
      </c>
      <c r="Q1483" s="33" t="s">
        <v>29</v>
      </c>
      <c r="R1483" s="31">
        <v>0</v>
      </c>
      <c r="S1483" s="34">
        <v>0</v>
      </c>
      <c r="T1483" s="34">
        <v>0</v>
      </c>
      <c r="U1483" s="35">
        <v>0</v>
      </c>
      <c r="V1483" s="31">
        <v>0</v>
      </c>
      <c r="W1483" s="31" t="s">
        <v>942</v>
      </c>
      <c r="X1483" s="31" t="s">
        <v>31</v>
      </c>
      <c r="Y1483" s="31" t="s">
        <v>376</v>
      </c>
      <c r="Z1483" s="31">
        <v>3778900</v>
      </c>
      <c r="AA1483" s="29" t="s">
        <v>377</v>
      </c>
      <c r="AB1483" s="29" t="str">
        <f t="shared" si="46"/>
        <v>1141-171</v>
      </c>
      <c r="AC1483" s="29" t="str">
        <f t="shared" si="47"/>
        <v>REALIZAR LA ADICIÓN A CONTRATO DE PRESTACIÓN DE SERVICIOS PROYECTADOS POR LA SCASP (SALDO) #1141-171</v>
      </c>
    </row>
    <row r="1484" spans="1:29" s="21" customFormat="1" ht="50.1" customHeight="1" x14ac:dyDescent="0.2">
      <c r="A1484" s="29">
        <v>1141</v>
      </c>
      <c r="B1484" s="29">
        <v>172</v>
      </c>
      <c r="C1484" s="29" t="s">
        <v>369</v>
      </c>
      <c r="D1484" s="29" t="s">
        <v>398</v>
      </c>
      <c r="E1484" s="29" t="s">
        <v>399</v>
      </c>
      <c r="F1484" s="29" t="s">
        <v>400</v>
      </c>
      <c r="G1484" s="29" t="s">
        <v>505</v>
      </c>
      <c r="H1484" s="29" t="s">
        <v>425</v>
      </c>
      <c r="I1484" s="29" t="s">
        <v>373</v>
      </c>
      <c r="J1484" s="29" t="s">
        <v>374</v>
      </c>
      <c r="K1484" s="30">
        <v>77101900</v>
      </c>
      <c r="L1484" s="31" t="s">
        <v>2001</v>
      </c>
      <c r="M1484" s="31">
        <v>8</v>
      </c>
      <c r="N1484" s="31">
        <v>10</v>
      </c>
      <c r="O1484" s="32">
        <v>1</v>
      </c>
      <c r="P1484" s="31">
        <v>1</v>
      </c>
      <c r="Q1484" s="33" t="s">
        <v>97</v>
      </c>
      <c r="R1484" s="31">
        <v>0</v>
      </c>
      <c r="S1484" s="34">
        <v>0</v>
      </c>
      <c r="T1484" s="34">
        <v>0</v>
      </c>
      <c r="U1484" s="35">
        <v>0</v>
      </c>
      <c r="V1484" s="31">
        <v>0</v>
      </c>
      <c r="W1484" s="31" t="s">
        <v>942</v>
      </c>
      <c r="X1484" s="31" t="s">
        <v>31</v>
      </c>
      <c r="Y1484" s="31" t="s">
        <v>376</v>
      </c>
      <c r="Z1484" s="31">
        <v>3778900</v>
      </c>
      <c r="AA1484" s="29" t="s">
        <v>377</v>
      </c>
      <c r="AB1484" s="29" t="str">
        <f t="shared" si="46"/>
        <v>1141-172</v>
      </c>
      <c r="AC1484" s="29" t="str">
        <f t="shared" si="47"/>
        <v>RUBRO ORIENTADO A CONTRATAR LA CONSULTORÍA PARA EL ANÁLISIS, DISEÑO E IMPLANTACIÓN DE LA SOLUCIÓN TECNOLÓGICA REQUERIDA POR LA SECRETARÍA DISTRITAL DE AMBIENTE PARA FORTALECER LA EVALUACIÓN, CONTROL Y SEGUIMIENTO A LAS LLANTAS USADAS Y A LOS RESIDUOS DE CONSTRUCCIÓN Y DEMOLICIÓN – RCD GENERADOS EN EL DISTRITO CAPITAL (SALDO) #1141-172</v>
      </c>
    </row>
    <row r="1485" spans="1:29" s="21" customFormat="1" ht="50.1" customHeight="1" x14ac:dyDescent="0.2">
      <c r="A1485" s="29">
        <v>1141</v>
      </c>
      <c r="B1485" s="29">
        <v>173</v>
      </c>
      <c r="C1485" s="29" t="s">
        <v>369</v>
      </c>
      <c r="D1485" s="29" t="s">
        <v>468</v>
      </c>
      <c r="E1485" s="29" t="s">
        <v>469</v>
      </c>
      <c r="F1485" s="29" t="s">
        <v>476</v>
      </c>
      <c r="G1485" s="29" t="s">
        <v>505</v>
      </c>
      <c r="H1485" s="29" t="s">
        <v>425</v>
      </c>
      <c r="I1485" s="29" t="s">
        <v>373</v>
      </c>
      <c r="J1485" s="29" t="s">
        <v>374</v>
      </c>
      <c r="K1485" s="30">
        <v>80111600</v>
      </c>
      <c r="L1485" s="31" t="s">
        <v>477</v>
      </c>
      <c r="M1485" s="31">
        <v>3</v>
      </c>
      <c r="N1485" s="31">
        <v>3</v>
      </c>
      <c r="O1485" s="32">
        <v>238</v>
      </c>
      <c r="P1485" s="31">
        <v>0</v>
      </c>
      <c r="Q1485" s="33" t="s">
        <v>29</v>
      </c>
      <c r="R1485" s="31">
        <v>0</v>
      </c>
      <c r="S1485" s="34">
        <v>20237933</v>
      </c>
      <c r="T1485" s="34">
        <v>20237933</v>
      </c>
      <c r="U1485" s="35">
        <v>0</v>
      </c>
      <c r="V1485" s="31">
        <v>0</v>
      </c>
      <c r="W1485" s="31" t="s">
        <v>942</v>
      </c>
      <c r="X1485" s="31" t="s">
        <v>31</v>
      </c>
      <c r="Y1485" s="31" t="s">
        <v>376</v>
      </c>
      <c r="Z1485" s="31">
        <v>3778900</v>
      </c>
      <c r="AA1485" s="29" t="s">
        <v>377</v>
      </c>
      <c r="AB1485" s="29" t="str">
        <f t="shared" si="46"/>
        <v>1141-173</v>
      </c>
      <c r="AC1485" s="29" t="str">
        <f t="shared" si="47"/>
        <v>REALIZAR LAS ACTIVIDADES DE EVALUACIÓN, CONTROL Y SEGUIMIENTO  A LOS PLANES INSTITUCIONALES DE GESTIÓN AMBIENTAL DE LAS ENTIDADES DISTRITALES Y AL CUMPLIMIENTO NORMATIVO DE  LAS ENTIDADES DE ORDEN NACIONAL UBICADAS EN EL DISTRITO CAPITAL. #1141-173</v>
      </c>
    </row>
    <row r="1486" spans="1:29" s="21" customFormat="1" ht="50.1" customHeight="1" x14ac:dyDescent="0.2">
      <c r="A1486" s="29">
        <v>1141</v>
      </c>
      <c r="B1486" s="29">
        <v>174</v>
      </c>
      <c r="C1486" s="29" t="s">
        <v>369</v>
      </c>
      <c r="D1486" s="29" t="s">
        <v>440</v>
      </c>
      <c r="E1486" s="29" t="s">
        <v>441</v>
      </c>
      <c r="F1486" s="29" t="s">
        <v>442</v>
      </c>
      <c r="G1486" s="29" t="s">
        <v>505</v>
      </c>
      <c r="H1486" s="29" t="s">
        <v>425</v>
      </c>
      <c r="I1486" s="29" t="s">
        <v>373</v>
      </c>
      <c r="J1486" s="29" t="s">
        <v>374</v>
      </c>
      <c r="K1486" s="30">
        <v>80111600</v>
      </c>
      <c r="L1486" s="31" t="s">
        <v>497</v>
      </c>
      <c r="M1486" s="31">
        <v>3</v>
      </c>
      <c r="N1486" s="31">
        <v>3</v>
      </c>
      <c r="O1486" s="32">
        <v>250</v>
      </c>
      <c r="P1486" s="31">
        <v>0</v>
      </c>
      <c r="Q1486" s="33" t="s">
        <v>29</v>
      </c>
      <c r="R1486" s="31">
        <v>0</v>
      </c>
      <c r="S1486" s="34">
        <v>31283333</v>
      </c>
      <c r="T1486" s="34">
        <v>31283333</v>
      </c>
      <c r="U1486" s="35">
        <v>0</v>
      </c>
      <c r="V1486" s="31">
        <v>0</v>
      </c>
      <c r="W1486" s="31" t="s">
        <v>942</v>
      </c>
      <c r="X1486" s="31" t="s">
        <v>31</v>
      </c>
      <c r="Y1486" s="31" t="s">
        <v>376</v>
      </c>
      <c r="Z1486" s="31">
        <v>3778900</v>
      </c>
      <c r="AA1486" s="29" t="s">
        <v>377</v>
      </c>
      <c r="AB1486" s="29" t="str">
        <f t="shared" si="46"/>
        <v>1141-174</v>
      </c>
      <c r="AC1486" s="29" t="str">
        <f t="shared" si="47"/>
        <v>REALIZAR LAS ACTIVIDADES DE SEGUIMIENTO A LOS PROCESOS Y PROCEDIMIENTOS ENCAMINADOS A MEJORAR LAS ACTUACIONES EVALUACIÓN, CONTROL Y SEGUIMIENTO A RCD Y OTROS RESIDUOS EN EL D.C.  #1141-174</v>
      </c>
    </row>
    <row r="1487" spans="1:29" s="21" customFormat="1" ht="50.1" customHeight="1" x14ac:dyDescent="0.2">
      <c r="A1487" s="29">
        <v>1141</v>
      </c>
      <c r="B1487" s="29">
        <v>175</v>
      </c>
      <c r="C1487" s="29" t="s">
        <v>369</v>
      </c>
      <c r="D1487" s="29" t="s">
        <v>440</v>
      </c>
      <c r="E1487" s="29" t="s">
        <v>441</v>
      </c>
      <c r="F1487" s="29" t="s">
        <v>442</v>
      </c>
      <c r="G1487" s="29" t="s">
        <v>505</v>
      </c>
      <c r="H1487" s="29" t="s">
        <v>425</v>
      </c>
      <c r="I1487" s="29" t="s">
        <v>373</v>
      </c>
      <c r="J1487" s="29" t="s">
        <v>374</v>
      </c>
      <c r="K1487" s="30">
        <v>80111600</v>
      </c>
      <c r="L1487" s="31" t="s">
        <v>498</v>
      </c>
      <c r="M1487" s="31">
        <v>3</v>
      </c>
      <c r="N1487" s="31">
        <v>3</v>
      </c>
      <c r="O1487" s="32">
        <v>265</v>
      </c>
      <c r="P1487" s="31">
        <v>0</v>
      </c>
      <c r="Q1487" s="33" t="s">
        <v>29</v>
      </c>
      <c r="R1487" s="31">
        <v>0</v>
      </c>
      <c r="S1487" s="34">
        <v>20758333</v>
      </c>
      <c r="T1487" s="34">
        <v>20758333</v>
      </c>
      <c r="U1487" s="35">
        <v>0</v>
      </c>
      <c r="V1487" s="31">
        <v>0</v>
      </c>
      <c r="W1487" s="31" t="s">
        <v>942</v>
      </c>
      <c r="X1487" s="31" t="s">
        <v>31</v>
      </c>
      <c r="Y1487" s="31" t="s">
        <v>376</v>
      </c>
      <c r="Z1487" s="31">
        <v>3778900</v>
      </c>
      <c r="AA1487" s="29" t="s">
        <v>377</v>
      </c>
      <c r="AB1487" s="29" t="str">
        <f t="shared" si="46"/>
        <v>1141-175</v>
      </c>
      <c r="AC1487" s="29" t="str">
        <f t="shared" si="47"/>
        <v>REALIZAR EL ANÁLISIS, SEGUIMIENTO Y REPORTE A LAS PETICIONES, REQUERIMIENTOS DE INFORMACIÓN, CONSULTAS  Y RECLAMOS ASOCIADOS AL SDQR  DERIVADAS DE LA EVALUACIÓN, CONTROL Y SEGUIMIENTO  DE LOS RCD Y OTROS RESIDUOS EN EL D.C. #1141-175</v>
      </c>
    </row>
    <row r="1488" spans="1:29" s="21" customFormat="1" ht="50.1" customHeight="1" x14ac:dyDescent="0.2">
      <c r="A1488" s="29">
        <v>1141</v>
      </c>
      <c r="B1488" s="29">
        <v>176</v>
      </c>
      <c r="C1488" s="29" t="s">
        <v>369</v>
      </c>
      <c r="D1488" s="29" t="s">
        <v>468</v>
      </c>
      <c r="E1488" s="29" t="s">
        <v>469</v>
      </c>
      <c r="F1488" s="29" t="s">
        <v>476</v>
      </c>
      <c r="G1488" s="29" t="s">
        <v>505</v>
      </c>
      <c r="H1488" s="29" t="s">
        <v>425</v>
      </c>
      <c r="I1488" s="29" t="s">
        <v>373</v>
      </c>
      <c r="J1488" s="29" t="s">
        <v>374</v>
      </c>
      <c r="K1488" s="30">
        <v>77101900</v>
      </c>
      <c r="L1488" s="31" t="s">
        <v>2001</v>
      </c>
      <c r="M1488" s="31">
        <v>8</v>
      </c>
      <c r="N1488" s="31">
        <v>10</v>
      </c>
      <c r="O1488" s="32">
        <v>1</v>
      </c>
      <c r="P1488" s="31">
        <v>1</v>
      </c>
      <c r="Q1488" s="33" t="s">
        <v>97</v>
      </c>
      <c r="R1488" s="31">
        <v>0</v>
      </c>
      <c r="S1488" s="34">
        <v>0</v>
      </c>
      <c r="T1488" s="34">
        <v>0</v>
      </c>
      <c r="U1488" s="35">
        <v>0</v>
      </c>
      <c r="V1488" s="31">
        <v>0</v>
      </c>
      <c r="W1488" s="31" t="s">
        <v>942</v>
      </c>
      <c r="X1488" s="31" t="s">
        <v>31</v>
      </c>
      <c r="Y1488" s="31" t="s">
        <v>376</v>
      </c>
      <c r="Z1488" s="31">
        <v>3778900</v>
      </c>
      <c r="AA1488" s="29" t="s">
        <v>377</v>
      </c>
      <c r="AB1488" s="29" t="str">
        <f t="shared" si="46"/>
        <v>1141-176</v>
      </c>
      <c r="AC1488" s="29" t="str">
        <f t="shared" si="47"/>
        <v>RUBRO ORIENTADO A CONTRATAR LA CONSULTORÍA PARA EL ANÁLISIS, DISEÑO E IMPLANTACIÓN DE LA SOLUCIÓN TECNOLÓGICA REQUERIDA POR LA SECRETARÍA DISTRITAL DE AMBIENTE PARA FORTALECER LA EVALUACIÓN, CONTROL Y SEGUIMIENTO A LAS LLANTAS USADAS Y A LOS RESIDUOS DE CONSTRUCCIÓN Y DEMOLICIÓN – RCD GENERADOS EN EL DISTRITO CAPITAL (SALDO) #1141-176</v>
      </c>
    </row>
    <row r="1489" spans="1:29" s="21" customFormat="1" ht="50.1" customHeight="1" x14ac:dyDescent="0.2">
      <c r="A1489" s="29">
        <v>1141</v>
      </c>
      <c r="B1489" s="29">
        <v>177</v>
      </c>
      <c r="C1489" s="29" t="s">
        <v>369</v>
      </c>
      <c r="D1489" s="29" t="s">
        <v>401</v>
      </c>
      <c r="E1489" s="29" t="s">
        <v>402</v>
      </c>
      <c r="F1489" s="29" t="s">
        <v>423</v>
      </c>
      <c r="G1489" s="29" t="s">
        <v>505</v>
      </c>
      <c r="H1489" s="29" t="s">
        <v>64</v>
      </c>
      <c r="I1489" s="29" t="s">
        <v>373</v>
      </c>
      <c r="J1489" s="29" t="s">
        <v>374</v>
      </c>
      <c r="K1489" s="30">
        <v>80111600</v>
      </c>
      <c r="L1489" s="31" t="s">
        <v>499</v>
      </c>
      <c r="M1489" s="31">
        <v>3</v>
      </c>
      <c r="N1489" s="31">
        <v>4</v>
      </c>
      <c r="O1489" s="32">
        <v>10</v>
      </c>
      <c r="P1489" s="31">
        <v>1</v>
      </c>
      <c r="Q1489" s="33" t="s">
        <v>29</v>
      </c>
      <c r="R1489" s="31">
        <v>0</v>
      </c>
      <c r="S1489" s="34">
        <v>36016667</v>
      </c>
      <c r="T1489" s="34">
        <v>36016667</v>
      </c>
      <c r="U1489" s="35">
        <v>0</v>
      </c>
      <c r="V1489" s="31">
        <v>0</v>
      </c>
      <c r="W1489" s="31" t="s">
        <v>942</v>
      </c>
      <c r="X1489" s="31" t="s">
        <v>31</v>
      </c>
      <c r="Y1489" s="31" t="s">
        <v>376</v>
      </c>
      <c r="Z1489" s="31">
        <v>3778900</v>
      </c>
      <c r="AA1489" s="29" t="s">
        <v>377</v>
      </c>
      <c r="AB1489" s="29" t="str">
        <f t="shared" si="46"/>
        <v>1141-177</v>
      </c>
      <c r="AC1489" s="29" t="str">
        <f t="shared" si="47"/>
        <v>PRESTAR APOYO PARA LA FORMULACIÓN Y SEGUIMIENTO DEL PROYECTO PARQUE INDUSTRIAL ECOEFICIENTE DE SAN BENITO-PIESB Y EL PROGRAMA DE GESTIÓN AMBIENTAL EMPRESARIAL #1141-177</v>
      </c>
    </row>
    <row r="1490" spans="1:29" s="21" customFormat="1" ht="50.1" customHeight="1" x14ac:dyDescent="0.2">
      <c r="A1490" s="29">
        <v>1141</v>
      </c>
      <c r="B1490" s="29">
        <v>178</v>
      </c>
      <c r="C1490" s="29" t="s">
        <v>369</v>
      </c>
      <c r="D1490" s="29" t="s">
        <v>381</v>
      </c>
      <c r="E1490" s="29" t="s">
        <v>371</v>
      </c>
      <c r="F1490" s="29" t="s">
        <v>382</v>
      </c>
      <c r="G1490" s="29" t="s">
        <v>505</v>
      </c>
      <c r="H1490" s="29" t="s">
        <v>393</v>
      </c>
      <c r="I1490" s="29" t="s">
        <v>72</v>
      </c>
      <c r="J1490" s="29" t="s">
        <v>394</v>
      </c>
      <c r="K1490" s="30" t="s">
        <v>1471</v>
      </c>
      <c r="L1490" s="31" t="s">
        <v>2002</v>
      </c>
      <c r="M1490" s="31">
        <v>8</v>
      </c>
      <c r="N1490" s="31">
        <v>9</v>
      </c>
      <c r="O1490" s="32">
        <v>1</v>
      </c>
      <c r="P1490" s="31">
        <v>1</v>
      </c>
      <c r="Q1490" s="33" t="s">
        <v>39</v>
      </c>
      <c r="R1490" s="31">
        <v>0</v>
      </c>
      <c r="S1490" s="34">
        <v>51503985</v>
      </c>
      <c r="T1490" s="34">
        <v>51503985</v>
      </c>
      <c r="U1490" s="35">
        <v>0</v>
      </c>
      <c r="V1490" s="31">
        <v>0</v>
      </c>
      <c r="W1490" s="31" t="s">
        <v>942</v>
      </c>
      <c r="X1490" s="31" t="s">
        <v>31</v>
      </c>
      <c r="Y1490" s="31" t="s">
        <v>376</v>
      </c>
      <c r="Z1490" s="31">
        <v>3778900</v>
      </c>
      <c r="AA1490" s="29" t="s">
        <v>377</v>
      </c>
      <c r="AB1490" s="29" t="str">
        <f t="shared" si="46"/>
        <v>1141-178</v>
      </c>
      <c r="AC1490" s="29" t="str">
        <f t="shared" si="47"/>
        <v>ADQUISICIÓN DE EQUIPOS PARA MEDIR LA CALIDAD AMBIENTAL Y CONDICIONES DE HABITABILIDAD DE LAS EDIFICACIONES, CAPACITACIÓN EN SU MANEJO, FUNCIONAMIENTO E INTERPRETACIÓN DE DATOS (SALDO) #1141-178</v>
      </c>
    </row>
    <row r="1491" spans="1:29" s="21" customFormat="1" ht="50.1" customHeight="1" x14ac:dyDescent="0.2">
      <c r="A1491" s="29">
        <v>1141</v>
      </c>
      <c r="B1491" s="29">
        <v>179</v>
      </c>
      <c r="C1491" s="29" t="s">
        <v>369</v>
      </c>
      <c r="D1491" s="29" t="s">
        <v>381</v>
      </c>
      <c r="E1491" s="29" t="s">
        <v>371</v>
      </c>
      <c r="F1491" s="29" t="s">
        <v>382</v>
      </c>
      <c r="G1491" s="29" t="s">
        <v>505</v>
      </c>
      <c r="H1491" s="29" t="s">
        <v>393</v>
      </c>
      <c r="I1491" s="29" t="s">
        <v>72</v>
      </c>
      <c r="J1491" s="29" t="s">
        <v>394</v>
      </c>
      <c r="K1491" s="30">
        <v>82101500</v>
      </c>
      <c r="L1491" s="31" t="s">
        <v>2003</v>
      </c>
      <c r="M1491" s="31">
        <v>9</v>
      </c>
      <c r="N1491" s="31">
        <v>10</v>
      </c>
      <c r="O1491" s="32">
        <v>1</v>
      </c>
      <c r="P1491" s="31">
        <v>1</v>
      </c>
      <c r="Q1491" s="33" t="s">
        <v>44</v>
      </c>
      <c r="R1491" s="31">
        <v>0</v>
      </c>
      <c r="S1491" s="34">
        <v>0</v>
      </c>
      <c r="T1491" s="34">
        <v>0</v>
      </c>
      <c r="U1491" s="35">
        <v>0</v>
      </c>
      <c r="V1491" s="31">
        <v>0</v>
      </c>
      <c r="W1491" s="31" t="s">
        <v>942</v>
      </c>
      <c r="X1491" s="31" t="s">
        <v>31</v>
      </c>
      <c r="Y1491" s="31" t="s">
        <v>376</v>
      </c>
      <c r="Z1491" s="31">
        <v>3778900</v>
      </c>
      <c r="AA1491" s="29" t="s">
        <v>377</v>
      </c>
      <c r="AB1491" s="29" t="str">
        <f t="shared" si="46"/>
        <v>1141-179</v>
      </c>
      <c r="AC1491" s="29" t="str">
        <f t="shared" si="47"/>
        <v>CONTRATAR LAS ACCIONES COMUNICATIVAS QUE PERMITAN DIVULGAR LOS EVENTOS, CAMPAÑAS Y MENSAJES INSTITUCIONALES DE LA SECRETARÍA DISTRITAL DE AMBIENTE  (SALDO) #1141-179</v>
      </c>
    </row>
    <row r="1492" spans="1:29" s="21" customFormat="1" ht="50.1" customHeight="1" x14ac:dyDescent="0.2">
      <c r="A1492" s="29">
        <v>1141</v>
      </c>
      <c r="B1492" s="29">
        <v>180</v>
      </c>
      <c r="C1492" s="29" t="s">
        <v>369</v>
      </c>
      <c r="D1492" s="29" t="s">
        <v>401</v>
      </c>
      <c r="E1492" s="29" t="s">
        <v>402</v>
      </c>
      <c r="F1492" s="29" t="s">
        <v>410</v>
      </c>
      <c r="G1492" s="29" t="s">
        <v>505</v>
      </c>
      <c r="H1492" s="29" t="s">
        <v>64</v>
      </c>
      <c r="I1492" s="29" t="s">
        <v>373</v>
      </c>
      <c r="J1492" s="29" t="s">
        <v>374</v>
      </c>
      <c r="K1492" s="30">
        <v>80111600</v>
      </c>
      <c r="L1492" s="31" t="s">
        <v>500</v>
      </c>
      <c r="M1492" s="31">
        <v>4</v>
      </c>
      <c r="N1492" s="31">
        <v>7</v>
      </c>
      <c r="O1492" s="32">
        <v>8</v>
      </c>
      <c r="P1492" s="31">
        <v>1</v>
      </c>
      <c r="Q1492" s="33" t="s">
        <v>29</v>
      </c>
      <c r="R1492" s="31">
        <v>0</v>
      </c>
      <c r="S1492" s="34">
        <v>46800</v>
      </c>
      <c r="T1492" s="34">
        <v>46800</v>
      </c>
      <c r="U1492" s="35">
        <v>0</v>
      </c>
      <c r="V1492" s="31">
        <v>0</v>
      </c>
      <c r="W1492" s="31" t="s">
        <v>942</v>
      </c>
      <c r="X1492" s="31" t="s">
        <v>31</v>
      </c>
      <c r="Y1492" s="31" t="s">
        <v>376</v>
      </c>
      <c r="Z1492" s="31">
        <v>3778900</v>
      </c>
      <c r="AA1492" s="29" t="s">
        <v>377</v>
      </c>
      <c r="AB1492" s="29" t="str">
        <f t="shared" si="46"/>
        <v>1141-180</v>
      </c>
      <c r="AC1492" s="29" t="str">
        <f t="shared" si="47"/>
        <v>EFECTUAR A FAVOR DE LA ARL EL PAGO DEL APORTE AL SISTEMA GENERAL DE RIESGOS LABORALES A LOS PASANTES QUE APOYARAN ACCIONES ESPECIFICAS PARA EL DESARROLLO DE LOS PROYECTOS AMBIENTALES DE GESTIÓN AMBIENTAL EMPRESARIAL #1141-180</v>
      </c>
    </row>
    <row r="1493" spans="1:29" s="21" customFormat="1" ht="50.1" customHeight="1" x14ac:dyDescent="0.2">
      <c r="A1493" s="29">
        <v>1141</v>
      </c>
      <c r="B1493" s="29">
        <v>181</v>
      </c>
      <c r="C1493" s="29" t="s">
        <v>369</v>
      </c>
      <c r="D1493" s="29" t="s">
        <v>401</v>
      </c>
      <c r="E1493" s="29" t="s">
        <v>402</v>
      </c>
      <c r="F1493" s="29" t="s">
        <v>410</v>
      </c>
      <c r="G1493" s="29" t="s">
        <v>505</v>
      </c>
      <c r="H1493" s="29" t="s">
        <v>64</v>
      </c>
      <c r="I1493" s="29" t="s">
        <v>373</v>
      </c>
      <c r="J1493" s="29" t="s">
        <v>374</v>
      </c>
      <c r="K1493" s="30">
        <v>80111600</v>
      </c>
      <c r="L1493" s="31" t="s">
        <v>500</v>
      </c>
      <c r="M1493" s="31">
        <v>4</v>
      </c>
      <c r="N1493" s="31">
        <v>7</v>
      </c>
      <c r="O1493" s="32">
        <v>8</v>
      </c>
      <c r="P1493" s="31">
        <v>1</v>
      </c>
      <c r="Q1493" s="33" t="s">
        <v>29</v>
      </c>
      <c r="R1493" s="31">
        <v>0</v>
      </c>
      <c r="S1493" s="34">
        <v>46800</v>
      </c>
      <c r="T1493" s="34">
        <v>46800</v>
      </c>
      <c r="U1493" s="35">
        <v>0</v>
      </c>
      <c r="V1493" s="31">
        <v>0</v>
      </c>
      <c r="W1493" s="31" t="s">
        <v>942</v>
      </c>
      <c r="X1493" s="31" t="s">
        <v>31</v>
      </c>
      <c r="Y1493" s="31" t="s">
        <v>376</v>
      </c>
      <c r="Z1493" s="31">
        <v>3778900</v>
      </c>
      <c r="AA1493" s="29" t="s">
        <v>377</v>
      </c>
      <c r="AB1493" s="29" t="str">
        <f t="shared" si="46"/>
        <v>1141-181</v>
      </c>
      <c r="AC1493" s="29" t="str">
        <f t="shared" si="47"/>
        <v>EFECTUAR A FAVOR DE LA ARL EL PAGO DEL APORTE AL SISTEMA GENERAL DE RIESGOS LABORALES A LOS PASANTES QUE APOYARAN ACCIONES ESPECIFICAS PARA EL DESARROLLO DE LOS PROYECTOS AMBIENTALES DE GESTIÓN AMBIENTAL EMPRESARIAL #1141-181</v>
      </c>
    </row>
    <row r="1494" spans="1:29" s="21" customFormat="1" ht="50.1" customHeight="1" x14ac:dyDescent="0.2">
      <c r="A1494" s="29">
        <v>1141</v>
      </c>
      <c r="B1494" s="29">
        <v>182</v>
      </c>
      <c r="C1494" s="29" t="s">
        <v>369</v>
      </c>
      <c r="D1494" s="29" t="s">
        <v>401</v>
      </c>
      <c r="E1494" s="29" t="s">
        <v>402</v>
      </c>
      <c r="F1494" s="29" t="s">
        <v>410</v>
      </c>
      <c r="G1494" s="29" t="s">
        <v>505</v>
      </c>
      <c r="H1494" s="29" t="s">
        <v>64</v>
      </c>
      <c r="I1494" s="29" t="s">
        <v>373</v>
      </c>
      <c r="J1494" s="29" t="s">
        <v>374</v>
      </c>
      <c r="K1494" s="30">
        <v>80111600</v>
      </c>
      <c r="L1494" s="31" t="s">
        <v>500</v>
      </c>
      <c r="M1494" s="31">
        <v>4</v>
      </c>
      <c r="N1494" s="31">
        <v>7</v>
      </c>
      <c r="O1494" s="32">
        <v>8</v>
      </c>
      <c r="P1494" s="31">
        <v>1</v>
      </c>
      <c r="Q1494" s="33" t="s">
        <v>29</v>
      </c>
      <c r="R1494" s="31">
        <v>0</v>
      </c>
      <c r="S1494" s="34">
        <v>46800</v>
      </c>
      <c r="T1494" s="34">
        <v>46800</v>
      </c>
      <c r="U1494" s="35">
        <v>0</v>
      </c>
      <c r="V1494" s="31">
        <v>0</v>
      </c>
      <c r="W1494" s="31" t="s">
        <v>942</v>
      </c>
      <c r="X1494" s="31" t="s">
        <v>31</v>
      </c>
      <c r="Y1494" s="31" t="s">
        <v>376</v>
      </c>
      <c r="Z1494" s="31">
        <v>3778900</v>
      </c>
      <c r="AA1494" s="29" t="s">
        <v>377</v>
      </c>
      <c r="AB1494" s="29" t="str">
        <f t="shared" si="46"/>
        <v>1141-182</v>
      </c>
      <c r="AC1494" s="29" t="str">
        <f t="shared" si="47"/>
        <v>EFECTUAR A FAVOR DE LA ARL EL PAGO DEL APORTE AL SISTEMA GENERAL DE RIESGOS LABORALES A LOS PASANTES QUE APOYARAN ACCIONES ESPECIFICAS PARA EL DESARROLLO DE LOS PROYECTOS AMBIENTALES DE GESTIÓN AMBIENTAL EMPRESARIAL #1141-182</v>
      </c>
    </row>
    <row r="1495" spans="1:29" s="21" customFormat="1" ht="50.1" customHeight="1" x14ac:dyDescent="0.2">
      <c r="A1495" s="29">
        <v>1141</v>
      </c>
      <c r="B1495" s="29">
        <v>183</v>
      </c>
      <c r="C1495" s="29" t="s">
        <v>369</v>
      </c>
      <c r="D1495" s="29" t="s">
        <v>468</v>
      </c>
      <c r="E1495" s="29" t="s">
        <v>469</v>
      </c>
      <c r="F1495" s="29" t="s">
        <v>476</v>
      </c>
      <c r="G1495" s="29" t="s">
        <v>505</v>
      </c>
      <c r="H1495" s="29" t="s">
        <v>425</v>
      </c>
      <c r="I1495" s="29" t="s">
        <v>373</v>
      </c>
      <c r="J1495" s="29" t="s">
        <v>374</v>
      </c>
      <c r="K1495" s="30">
        <v>80111600</v>
      </c>
      <c r="L1495" s="31" t="s">
        <v>2004</v>
      </c>
      <c r="M1495" s="31">
        <v>8</v>
      </c>
      <c r="N1495" s="31">
        <v>9</v>
      </c>
      <c r="O1495" s="32">
        <v>1</v>
      </c>
      <c r="P1495" s="31">
        <v>1</v>
      </c>
      <c r="Q1495" s="33" t="s">
        <v>29</v>
      </c>
      <c r="R1495" s="31">
        <v>0</v>
      </c>
      <c r="S1495" s="34">
        <v>0</v>
      </c>
      <c r="T1495" s="34">
        <v>0</v>
      </c>
      <c r="U1495" s="35" t="s">
        <v>30</v>
      </c>
      <c r="V1495" s="31">
        <v>0</v>
      </c>
      <c r="W1495" s="31" t="s">
        <v>942</v>
      </c>
      <c r="X1495" s="31" t="s">
        <v>31</v>
      </c>
      <c r="Y1495" s="31" t="s">
        <v>376</v>
      </c>
      <c r="Z1495" s="31">
        <v>3778900</v>
      </c>
      <c r="AA1495" s="29" t="s">
        <v>377</v>
      </c>
      <c r="AB1495" s="29" t="str">
        <f t="shared" si="46"/>
        <v>1141-183</v>
      </c>
      <c r="AC1495" s="29" t="str">
        <f t="shared" si="47"/>
        <v>APOYAR LA REVISION DE LOS DOCUMENTOS GENERADOS EN DESARROLLO DE LAS ACTIVIDADES DE  EVALUACION, CONTROL Y SEGUIMIENTO A LA IMPLEMENTACIÓN DE LOS PLANES INSTITUCIONALES DE GESTIÓN AMBIENTAL -PIGA, DE LAS ENTIDADES DISTRITALES (PAGO PASIVOS EXIGIBLES) #1141-183</v>
      </c>
    </row>
    <row r="1496" spans="1:29" s="21" customFormat="1" ht="50.1" customHeight="1" x14ac:dyDescent="0.2">
      <c r="A1496" s="29">
        <v>1141</v>
      </c>
      <c r="B1496" s="29">
        <v>184</v>
      </c>
      <c r="C1496" s="29" t="s">
        <v>369</v>
      </c>
      <c r="D1496" s="29" t="s">
        <v>440</v>
      </c>
      <c r="E1496" s="29" t="s">
        <v>441</v>
      </c>
      <c r="F1496" s="29" t="s">
        <v>442</v>
      </c>
      <c r="G1496" s="29" t="s">
        <v>505</v>
      </c>
      <c r="H1496" s="29" t="s">
        <v>393</v>
      </c>
      <c r="I1496" s="29" t="s">
        <v>72</v>
      </c>
      <c r="J1496" s="29" t="s">
        <v>724</v>
      </c>
      <c r="K1496" s="30" t="s">
        <v>693</v>
      </c>
      <c r="L1496" s="31" t="s">
        <v>501</v>
      </c>
      <c r="M1496" s="31">
        <v>8</v>
      </c>
      <c r="N1496" s="31">
        <v>9</v>
      </c>
      <c r="O1496" s="32">
        <v>3</v>
      </c>
      <c r="P1496" s="31">
        <v>1</v>
      </c>
      <c r="Q1496" s="33" t="s">
        <v>29</v>
      </c>
      <c r="R1496" s="31">
        <v>0</v>
      </c>
      <c r="S1496" s="34">
        <v>5500000</v>
      </c>
      <c r="T1496" s="34">
        <v>5500000</v>
      </c>
      <c r="U1496" s="35" t="s">
        <v>30</v>
      </c>
      <c r="V1496" s="31">
        <v>0</v>
      </c>
      <c r="W1496" s="31" t="s">
        <v>942</v>
      </c>
      <c r="X1496" s="31" t="s">
        <v>31</v>
      </c>
      <c r="Y1496" s="31" t="s">
        <v>376</v>
      </c>
      <c r="Z1496" s="31">
        <v>3778900</v>
      </c>
      <c r="AA1496" s="29" t="s">
        <v>377</v>
      </c>
      <c r="AB1496" s="29" t="str">
        <f t="shared" si="46"/>
        <v>1141-184</v>
      </c>
      <c r="AC1496" s="29" t="str">
        <f t="shared" si="47"/>
        <v>ADQUISICIÓN DE SOFTWARE ESPECIALIZADO DE TIPO GEOGRÁFICO DE ORDEN AMBIENTAL #1141-184</v>
      </c>
    </row>
    <row r="1497" spans="1:29" s="21" customFormat="1" ht="50.1" customHeight="1" x14ac:dyDescent="0.2">
      <c r="A1497" s="29">
        <v>1141</v>
      </c>
      <c r="B1497" s="29">
        <v>185</v>
      </c>
      <c r="C1497" s="29" t="s">
        <v>369</v>
      </c>
      <c r="D1497" s="29" t="s">
        <v>427</v>
      </c>
      <c r="E1497" s="29" t="s">
        <v>428</v>
      </c>
      <c r="F1497" s="29" t="s">
        <v>429</v>
      </c>
      <c r="G1497" s="29" t="s">
        <v>505</v>
      </c>
      <c r="H1497" s="29" t="s">
        <v>393</v>
      </c>
      <c r="I1497" s="29" t="s">
        <v>72</v>
      </c>
      <c r="J1497" s="29" t="s">
        <v>394</v>
      </c>
      <c r="K1497" s="30" t="s">
        <v>1600</v>
      </c>
      <c r="L1497" s="31" t="s">
        <v>1602</v>
      </c>
      <c r="M1497" s="31">
        <v>11</v>
      </c>
      <c r="N1497" s="31">
        <v>12</v>
      </c>
      <c r="O1497" s="32">
        <v>75</v>
      </c>
      <c r="P1497" s="31">
        <v>0</v>
      </c>
      <c r="Q1497" s="33" t="s">
        <v>29</v>
      </c>
      <c r="R1497" s="31">
        <v>0</v>
      </c>
      <c r="S1497" s="34">
        <v>53264001</v>
      </c>
      <c r="T1497" s="34">
        <v>53264001</v>
      </c>
      <c r="U1497" s="35">
        <v>0</v>
      </c>
      <c r="V1497" s="31">
        <v>0</v>
      </c>
      <c r="W1497" s="31" t="s">
        <v>942</v>
      </c>
      <c r="X1497" s="31" t="s">
        <v>31</v>
      </c>
      <c r="Y1497" s="31" t="s">
        <v>376</v>
      </c>
      <c r="Z1497" s="31">
        <v>3778900</v>
      </c>
      <c r="AA1497" s="29" t="s">
        <v>377</v>
      </c>
      <c r="AB1497" s="29" t="str">
        <f t="shared" si="46"/>
        <v>1141-185</v>
      </c>
      <c r="AC1497" s="29" t="str">
        <f t="shared" si="47"/>
        <v>CONTRATAR LA FABRICACION Y EL DISEÑO  DE CONTENEDORES LOS CUALES SE USARAN EN LA RECOLECCION DE RESIDUOS DE APARATOS ELECTRICOS Y ELECTRONICOS -RAEES- , EN EL MARCO DEL PROGRAMA ECOLECTA COMO ESTRATEGIA PARA LA PROMOCION DE LA  ADECUADA DISPOSICION DE RESIDUOS PELIGROSOS EN LA CIUDAD DE BOGOTA #1141-185</v>
      </c>
    </row>
    <row r="1498" spans="1:29" s="21" customFormat="1" ht="50.1" customHeight="1" x14ac:dyDescent="0.2">
      <c r="A1498" s="29">
        <v>1141</v>
      </c>
      <c r="B1498" s="29">
        <v>186</v>
      </c>
      <c r="C1498" s="29" t="s">
        <v>369</v>
      </c>
      <c r="D1498" s="29" t="s">
        <v>381</v>
      </c>
      <c r="E1498" s="29" t="s">
        <v>371</v>
      </c>
      <c r="F1498" s="29" t="s">
        <v>382</v>
      </c>
      <c r="G1498" s="29" t="s">
        <v>505</v>
      </c>
      <c r="H1498" s="29" t="s">
        <v>64</v>
      </c>
      <c r="I1498" s="29" t="s">
        <v>373</v>
      </c>
      <c r="J1498" s="29" t="s">
        <v>374</v>
      </c>
      <c r="K1498" s="30">
        <v>80111600</v>
      </c>
      <c r="L1498" s="31" t="s">
        <v>963</v>
      </c>
      <c r="M1498" s="31">
        <v>8</v>
      </c>
      <c r="N1498" s="31">
        <v>9</v>
      </c>
      <c r="O1498" s="32">
        <v>105</v>
      </c>
      <c r="P1498" s="31">
        <v>0</v>
      </c>
      <c r="Q1498" s="33" t="s">
        <v>29</v>
      </c>
      <c r="R1498" s="31">
        <v>0</v>
      </c>
      <c r="S1498" s="34">
        <v>6471500</v>
      </c>
      <c r="T1498" s="34">
        <v>6471500</v>
      </c>
      <c r="U1498" s="35">
        <v>0</v>
      </c>
      <c r="V1498" s="31">
        <v>0</v>
      </c>
      <c r="W1498" s="31" t="s">
        <v>942</v>
      </c>
      <c r="X1498" s="31" t="s">
        <v>31</v>
      </c>
      <c r="Y1498" s="31" t="s">
        <v>376</v>
      </c>
      <c r="Z1498" s="31">
        <v>3778900</v>
      </c>
      <c r="AA1498" s="29" t="s">
        <v>377</v>
      </c>
      <c r="AB1498" s="29" t="str">
        <f t="shared" si="46"/>
        <v>1141-186</v>
      </c>
      <c r="AC1498" s="29" t="str">
        <f t="shared" si="47"/>
        <v>BRINDAR EL ACOMPAÑAMIENTO TÉCNICO PARA PROMOVER E INCORPORAR  CRITERIOS DE SOSTENIBILIDAD AMBIENTAL EN PROYECTOS CONSTRUCTIVOS. #1141-186</v>
      </c>
    </row>
    <row r="1499" spans="1:29" s="21" customFormat="1" ht="50.1" customHeight="1" x14ac:dyDescent="0.2">
      <c r="A1499" s="29">
        <v>1141</v>
      </c>
      <c r="B1499" s="29" t="s">
        <v>1013</v>
      </c>
      <c r="C1499" s="29" t="s">
        <v>369</v>
      </c>
      <c r="D1499" s="29" t="s">
        <v>381</v>
      </c>
      <c r="E1499" s="29" t="s">
        <v>371</v>
      </c>
      <c r="F1499" s="29" t="s">
        <v>382</v>
      </c>
      <c r="G1499" s="29" t="s">
        <v>505</v>
      </c>
      <c r="H1499" s="29" t="s">
        <v>64</v>
      </c>
      <c r="I1499" s="29" t="s">
        <v>373</v>
      </c>
      <c r="J1499" s="29" t="s">
        <v>374</v>
      </c>
      <c r="K1499" s="30">
        <v>80111600</v>
      </c>
      <c r="L1499" s="31" t="s">
        <v>1603</v>
      </c>
      <c r="M1499" s="31">
        <v>11</v>
      </c>
      <c r="N1499" s="31">
        <v>12</v>
      </c>
      <c r="O1499" s="32">
        <v>26</v>
      </c>
      <c r="P1499" s="31">
        <v>0</v>
      </c>
      <c r="Q1499" s="33" t="s">
        <v>29</v>
      </c>
      <c r="R1499" s="31">
        <v>0</v>
      </c>
      <c r="S1499" s="34">
        <v>5599533</v>
      </c>
      <c r="T1499" s="34">
        <v>5599533</v>
      </c>
      <c r="U1499" s="35">
        <v>0</v>
      </c>
      <c r="V1499" s="31">
        <v>0</v>
      </c>
      <c r="W1499" s="31" t="s">
        <v>942</v>
      </c>
      <c r="X1499" s="31" t="s">
        <v>31</v>
      </c>
      <c r="Y1499" s="31" t="s">
        <v>376</v>
      </c>
      <c r="Z1499" s="31">
        <v>3778900</v>
      </c>
      <c r="AA1499" s="29" t="s">
        <v>377</v>
      </c>
      <c r="AB1499" s="29" t="str">
        <f t="shared" si="46"/>
        <v>1141-5A1</v>
      </c>
      <c r="AC1499" s="29" t="str">
        <f t="shared" si="47"/>
        <v>MODIFICACIÓN, ADICIÓN Y PRORROGA No. 01 AL CONTRATO INTERADMINISTRATIVO N°. 20170215 CUYO OBJETO ES DIRECCIONAR LA EJECUCIÓN, SEGUIMIENTO Y REPORTE DE LOS PROCESOS DE PLANEACIÓN EN EL MARCO DE LA GERENCIA DEL PROYECTO DE INVERSIÓN, ASÍ COMO  LA CONSTRUCCIÓN DE CRITERIOS DE ECOURBANISMO Y CONSTRUCCIÓN SOSTENIBLE EN PROYECTOS URBANOS Y ARQUITECTONICOS. #1141-5A1</v>
      </c>
    </row>
    <row r="1500" spans="1:29" s="21" customFormat="1" ht="50.1" customHeight="1" x14ac:dyDescent="0.2">
      <c r="A1500" s="29">
        <v>1141</v>
      </c>
      <c r="B1500" s="29" t="s">
        <v>238</v>
      </c>
      <c r="C1500" s="29" t="s">
        <v>369</v>
      </c>
      <c r="D1500" s="29" t="s">
        <v>401</v>
      </c>
      <c r="E1500" s="29" t="s">
        <v>402</v>
      </c>
      <c r="F1500" s="29" t="s">
        <v>403</v>
      </c>
      <c r="G1500" s="29" t="s">
        <v>505</v>
      </c>
      <c r="H1500" s="29" t="s">
        <v>393</v>
      </c>
      <c r="I1500" s="29" t="s">
        <v>72</v>
      </c>
      <c r="J1500" s="29" t="s">
        <v>394</v>
      </c>
      <c r="K1500" s="30">
        <v>80141600</v>
      </c>
      <c r="L1500" s="31" t="s">
        <v>1728</v>
      </c>
      <c r="M1500" s="31">
        <v>10</v>
      </c>
      <c r="N1500" s="31">
        <v>10</v>
      </c>
      <c r="O1500" s="32">
        <v>5</v>
      </c>
      <c r="P1500" s="31">
        <v>1</v>
      </c>
      <c r="Q1500" s="33" t="s">
        <v>320</v>
      </c>
      <c r="R1500" s="31">
        <v>0</v>
      </c>
      <c r="S1500" s="34">
        <v>65000000</v>
      </c>
      <c r="T1500" s="34">
        <v>65000000</v>
      </c>
      <c r="U1500" s="35">
        <v>0</v>
      </c>
      <c r="V1500" s="31">
        <v>0</v>
      </c>
      <c r="W1500" s="31" t="s">
        <v>942</v>
      </c>
      <c r="X1500" s="31" t="s">
        <v>31</v>
      </c>
      <c r="Y1500" s="31" t="s">
        <v>376</v>
      </c>
      <c r="Z1500" s="31">
        <v>3778900</v>
      </c>
      <c r="AA1500" s="29" t="s">
        <v>377</v>
      </c>
      <c r="AB1500" s="29" t="str">
        <f t="shared" si="46"/>
        <v>1141-25A1</v>
      </c>
      <c r="AC1500" s="29" t="str">
        <f t="shared" si="47"/>
        <v>MODIFICACIÓN, ADICIÓN Y PRORROGA NO. 01 AL CONTRATO INTERADMINISTRATIVO N° 20171062 CUYO OBJETO ES CONTRATAR LAS ACCIONES COMUNICATIVAS QUE PERMITAN DIVULGAR LOS EVENTOS, CAMPAÑAS Y MENSAJES INSTITUCIONALES DE LA SECRETARÍA DISTRITAL DE AMBIENTE #1141-25A1</v>
      </c>
    </row>
    <row r="1501" spans="1:29" s="21" customFormat="1" ht="50.1" customHeight="1" x14ac:dyDescent="0.2">
      <c r="A1501" s="29">
        <v>1141</v>
      </c>
      <c r="B1501" s="29" t="s">
        <v>1433</v>
      </c>
      <c r="C1501" s="29" t="s">
        <v>369</v>
      </c>
      <c r="D1501" s="29" t="s">
        <v>401</v>
      </c>
      <c r="E1501" s="29" t="s">
        <v>402</v>
      </c>
      <c r="F1501" s="29" t="s">
        <v>403</v>
      </c>
      <c r="G1501" s="29" t="s">
        <v>505</v>
      </c>
      <c r="H1501" s="29" t="s">
        <v>64</v>
      </c>
      <c r="I1501" s="29" t="s">
        <v>373</v>
      </c>
      <c r="J1501" s="29" t="s">
        <v>374</v>
      </c>
      <c r="K1501" s="30">
        <v>80111600</v>
      </c>
      <c r="L1501" s="31" t="s">
        <v>1604</v>
      </c>
      <c r="M1501" s="31">
        <v>11</v>
      </c>
      <c r="N1501" s="31">
        <v>12</v>
      </c>
      <c r="O1501" s="32">
        <v>142</v>
      </c>
      <c r="P1501" s="31">
        <v>0</v>
      </c>
      <c r="Q1501" s="33" t="s">
        <v>29</v>
      </c>
      <c r="R1501" s="31">
        <v>0</v>
      </c>
      <c r="S1501" s="34">
        <v>12074733</v>
      </c>
      <c r="T1501" s="34">
        <v>12074733</v>
      </c>
      <c r="U1501" s="35">
        <v>0</v>
      </c>
      <c r="V1501" s="31">
        <v>0</v>
      </c>
      <c r="W1501" s="31" t="s">
        <v>942</v>
      </c>
      <c r="X1501" s="31" t="s">
        <v>31</v>
      </c>
      <c r="Y1501" s="31" t="s">
        <v>376</v>
      </c>
      <c r="Z1501" s="31">
        <v>3778900</v>
      </c>
      <c r="AA1501" s="29" t="s">
        <v>377</v>
      </c>
      <c r="AB1501" s="29" t="str">
        <f t="shared" si="46"/>
        <v>1141-31A1</v>
      </c>
      <c r="AC1501" s="29" t="str">
        <f t="shared" si="47"/>
        <v>MODIFICACIÓN, ADICIÓN Y PRORROGA No. 01 AL CONTRATO INTERADMINISTRATIVO N°. 20170745 CUYO OBJETO ES REALIZAR LAS ACTIVIDADES REQUERIDAS PARA FOMENTAR PROYECTOS AMBIENTALES EN LA OPERACIÓN DEL PROGRAMA DE GESTIÓN AMBIENTAL EMPRESARIAL #1141-31A1</v>
      </c>
    </row>
    <row r="1502" spans="1:29" s="21" customFormat="1" ht="50.1" customHeight="1" x14ac:dyDescent="0.2">
      <c r="A1502" s="29">
        <v>1141</v>
      </c>
      <c r="B1502" s="29" t="s">
        <v>1434</v>
      </c>
      <c r="C1502" s="29" t="s">
        <v>369</v>
      </c>
      <c r="D1502" s="29" t="s">
        <v>401</v>
      </c>
      <c r="E1502" s="29" t="s">
        <v>402</v>
      </c>
      <c r="F1502" s="29" t="s">
        <v>403</v>
      </c>
      <c r="G1502" s="29" t="s">
        <v>505</v>
      </c>
      <c r="H1502" s="29" t="s">
        <v>64</v>
      </c>
      <c r="I1502" s="29" t="s">
        <v>373</v>
      </c>
      <c r="J1502" s="29" t="s">
        <v>374</v>
      </c>
      <c r="K1502" s="30">
        <v>80111600</v>
      </c>
      <c r="L1502" s="31" t="s">
        <v>1605</v>
      </c>
      <c r="M1502" s="31">
        <v>11</v>
      </c>
      <c r="N1502" s="31">
        <v>12</v>
      </c>
      <c r="O1502" s="32">
        <v>142</v>
      </c>
      <c r="P1502" s="31">
        <v>0</v>
      </c>
      <c r="Q1502" s="33" t="s">
        <v>29</v>
      </c>
      <c r="R1502" s="31">
        <v>0</v>
      </c>
      <c r="S1502" s="34">
        <v>20457466</v>
      </c>
      <c r="T1502" s="34">
        <v>20457466</v>
      </c>
      <c r="U1502" s="35">
        <v>0</v>
      </c>
      <c r="V1502" s="31">
        <v>0</v>
      </c>
      <c r="W1502" s="31" t="s">
        <v>942</v>
      </c>
      <c r="X1502" s="31" t="s">
        <v>31</v>
      </c>
      <c r="Y1502" s="31" t="s">
        <v>376</v>
      </c>
      <c r="Z1502" s="31">
        <v>3778900</v>
      </c>
      <c r="AA1502" s="29" t="s">
        <v>377</v>
      </c>
      <c r="AB1502" s="29" t="str">
        <f t="shared" si="46"/>
        <v>1141-34A1</v>
      </c>
      <c r="AC1502" s="29" t="str">
        <f t="shared" si="47"/>
        <v>MODIFICACIÓN, ADICIÓN Y PRORROGA No. 01 AL CONTRATO INTERADMINISTRATIVO N°. 20170848 CUYO OBJETO ES REALIZAR LAS ACTIVIDADES REQUERIDAS DE FORMACIÓN, SEGUIMIENTO Y EVALUACIÓN PARA LA OPERACIÓN DEL PROGRAMA DE GESTIÓN AMBIENTAL EMPRESARIAL #1141-34A1</v>
      </c>
    </row>
    <row r="1503" spans="1:29" s="21" customFormat="1" ht="50.1" customHeight="1" x14ac:dyDescent="0.2">
      <c r="A1503" s="29">
        <v>1141</v>
      </c>
      <c r="B1503" s="29" t="s">
        <v>291</v>
      </c>
      <c r="C1503" s="29" t="s">
        <v>369</v>
      </c>
      <c r="D1503" s="29" t="s">
        <v>401</v>
      </c>
      <c r="E1503" s="29" t="s">
        <v>402</v>
      </c>
      <c r="F1503" s="29" t="s">
        <v>403</v>
      </c>
      <c r="G1503" s="29" t="s">
        <v>505</v>
      </c>
      <c r="H1503" s="29" t="s">
        <v>64</v>
      </c>
      <c r="I1503" s="29" t="s">
        <v>373</v>
      </c>
      <c r="J1503" s="29" t="s">
        <v>374</v>
      </c>
      <c r="K1503" s="30">
        <v>80111600</v>
      </c>
      <c r="L1503" s="31" t="s">
        <v>1606</v>
      </c>
      <c r="M1503" s="31">
        <v>11</v>
      </c>
      <c r="N1503" s="31">
        <v>12</v>
      </c>
      <c r="O1503" s="32">
        <v>142</v>
      </c>
      <c r="P1503" s="31">
        <v>0</v>
      </c>
      <c r="Q1503" s="33" t="s">
        <v>29</v>
      </c>
      <c r="R1503" s="31">
        <v>0</v>
      </c>
      <c r="S1503" s="34">
        <v>12074733</v>
      </c>
      <c r="T1503" s="34">
        <v>12074733</v>
      </c>
      <c r="U1503" s="35">
        <v>0</v>
      </c>
      <c r="V1503" s="31">
        <v>0</v>
      </c>
      <c r="W1503" s="31" t="s">
        <v>942</v>
      </c>
      <c r="X1503" s="31" t="s">
        <v>31</v>
      </c>
      <c r="Y1503" s="31" t="s">
        <v>376</v>
      </c>
      <c r="Z1503" s="31">
        <v>3778900</v>
      </c>
      <c r="AA1503" s="29" t="s">
        <v>377</v>
      </c>
      <c r="AB1503" s="29" t="str">
        <f t="shared" si="46"/>
        <v>1141-42A1</v>
      </c>
      <c r="AC1503" s="29" t="str">
        <f t="shared" si="47"/>
        <v>MODIFICACIÓN, ADICIÓN Y PRORROGA No. 01 AL CONTRATO INTERADMINISTRATIVO N°. 20170721 CUYO OBJETO ES REALIZAR LAS ACTIVIDADES REQUERIDAS PARA FOMENTAR PROYECTOS AMBIENTALES EN LA OPERACIÓN DEL PROGRAMA DE GESTIÓN AMBIENTAL EMPRESARIAL #1141-42A1</v>
      </c>
    </row>
    <row r="1504" spans="1:29" s="21" customFormat="1" ht="50.1" customHeight="1" x14ac:dyDescent="0.2">
      <c r="A1504" s="29">
        <v>1141</v>
      </c>
      <c r="B1504" s="29" t="s">
        <v>959</v>
      </c>
      <c r="C1504" s="29" t="s">
        <v>369</v>
      </c>
      <c r="D1504" s="29" t="s">
        <v>427</v>
      </c>
      <c r="E1504" s="29" t="s">
        <v>428</v>
      </c>
      <c r="F1504" s="29" t="s">
        <v>429</v>
      </c>
      <c r="G1504" s="29" t="s">
        <v>505</v>
      </c>
      <c r="H1504" s="29" t="s">
        <v>64</v>
      </c>
      <c r="I1504" s="29" t="s">
        <v>373</v>
      </c>
      <c r="J1504" s="29" t="s">
        <v>374</v>
      </c>
      <c r="K1504" s="30">
        <v>80111600</v>
      </c>
      <c r="L1504" s="31" t="s">
        <v>1607</v>
      </c>
      <c r="M1504" s="31">
        <v>11</v>
      </c>
      <c r="N1504" s="31">
        <v>12</v>
      </c>
      <c r="O1504" s="32">
        <v>5</v>
      </c>
      <c r="P1504" s="31">
        <v>1</v>
      </c>
      <c r="Q1504" s="33" t="s">
        <v>29</v>
      </c>
      <c r="R1504" s="31">
        <v>0</v>
      </c>
      <c r="S1504" s="34">
        <v>12755000</v>
      </c>
      <c r="T1504" s="34">
        <v>12755000</v>
      </c>
      <c r="U1504" s="35">
        <v>0</v>
      </c>
      <c r="V1504" s="31">
        <v>0</v>
      </c>
      <c r="W1504" s="31" t="s">
        <v>942</v>
      </c>
      <c r="X1504" s="31" t="s">
        <v>31</v>
      </c>
      <c r="Y1504" s="31" t="s">
        <v>376</v>
      </c>
      <c r="Z1504" s="31">
        <v>3778900</v>
      </c>
      <c r="AA1504" s="29" t="s">
        <v>377</v>
      </c>
      <c r="AB1504" s="29" t="str">
        <f t="shared" si="46"/>
        <v>1141-58A1</v>
      </c>
      <c r="AC1504" s="29" t="str">
        <f t="shared" si="47"/>
        <v>MODIFICACIÓN, ADICIÓN Y PRORROGA No. 01 AL CONTRATO INTERADMINISTRATIVO N°. 20170028 CUYO OBJETO ES REALIZAR ACTIVIDADES EN EL GRUPO DE GESTIÓN DE RESIDUOS, QUE PERMITAN EL   FORTALECIMIENTO  Y LA PROMOCIÓN DE LA GESTIÓN DE  RESIDUOS PELIGROSOS Y ESPECIALES EN EL DISTRITO CAPITAL, ESPECIALMENTE LOS DE ACEITES VEGETALES USADOS. #1141-58A1</v>
      </c>
    </row>
    <row r="1505" spans="1:29" s="21" customFormat="1" ht="50.1" customHeight="1" x14ac:dyDescent="0.2">
      <c r="A1505" s="29">
        <v>1141</v>
      </c>
      <c r="B1505" s="29" t="s">
        <v>1435</v>
      </c>
      <c r="C1505" s="29" t="s">
        <v>369</v>
      </c>
      <c r="D1505" s="29" t="s">
        <v>401</v>
      </c>
      <c r="E1505" s="29" t="s">
        <v>402</v>
      </c>
      <c r="F1505" s="29" t="s">
        <v>423</v>
      </c>
      <c r="G1505" s="29" t="s">
        <v>505</v>
      </c>
      <c r="H1505" s="29" t="s">
        <v>64</v>
      </c>
      <c r="I1505" s="29" t="s">
        <v>373</v>
      </c>
      <c r="J1505" s="29" t="s">
        <v>374</v>
      </c>
      <c r="K1505" s="30">
        <v>80111600</v>
      </c>
      <c r="L1505" s="31" t="s">
        <v>1436</v>
      </c>
      <c r="M1505" s="31">
        <v>11</v>
      </c>
      <c r="N1505" s="31">
        <v>12</v>
      </c>
      <c r="O1505" s="32">
        <v>0</v>
      </c>
      <c r="P1505" s="31">
        <v>1</v>
      </c>
      <c r="Q1505" s="33" t="s">
        <v>29</v>
      </c>
      <c r="R1505" s="31">
        <v>0</v>
      </c>
      <c r="S1505" s="34">
        <v>0</v>
      </c>
      <c r="T1505" s="34">
        <v>0</v>
      </c>
      <c r="U1505" s="35">
        <v>0</v>
      </c>
      <c r="V1505" s="31">
        <v>0</v>
      </c>
      <c r="W1505" s="31" t="s">
        <v>942</v>
      </c>
      <c r="X1505" s="31" t="s">
        <v>31</v>
      </c>
      <c r="Y1505" s="31" t="s">
        <v>376</v>
      </c>
      <c r="Z1505" s="31">
        <v>3778900</v>
      </c>
      <c r="AA1505" s="29" t="s">
        <v>377</v>
      </c>
      <c r="AB1505" s="29" t="str">
        <f t="shared" si="46"/>
        <v>1141-177A1</v>
      </c>
      <c r="AC1505" s="29" t="str">
        <f t="shared" si="47"/>
        <v>ADICIÓN Y PRORROGA No. 01 AL CONTRATO INTERADMINISTRATIVO N°. 20170751 CUYO OBJETO ES PRESTAR APOYO PARA LA FORMULACIÓN Y SEGUIMIENTO DEL PROYECTO PARQUE INDUSTRIAL ECOEFICIENTE DE SAN BENITO-PIESB Y EL PROGRAMA DE GESTIÓN AMBIENTAL EMPRESARIAL #1141-177A1</v>
      </c>
    </row>
    <row r="1506" spans="1:29" s="21" customFormat="1" ht="50.1" customHeight="1" x14ac:dyDescent="0.2">
      <c r="A1506" s="29">
        <v>1141</v>
      </c>
      <c r="B1506" s="29">
        <v>187</v>
      </c>
      <c r="C1506" s="29" t="s">
        <v>369</v>
      </c>
      <c r="D1506" s="29" t="s">
        <v>401</v>
      </c>
      <c r="E1506" s="29" t="s">
        <v>402</v>
      </c>
      <c r="F1506" s="29" t="s">
        <v>410</v>
      </c>
      <c r="G1506" s="29" t="s">
        <v>505</v>
      </c>
      <c r="H1506" s="29" t="s">
        <v>64</v>
      </c>
      <c r="I1506" s="29" t="s">
        <v>373</v>
      </c>
      <c r="J1506" s="29" t="s">
        <v>374</v>
      </c>
      <c r="K1506" s="30">
        <v>80111600</v>
      </c>
      <c r="L1506" s="31" t="s">
        <v>2005</v>
      </c>
      <c r="M1506" s="31">
        <v>3</v>
      </c>
      <c r="N1506" s="31">
        <v>4</v>
      </c>
      <c r="O1506" s="32">
        <v>285</v>
      </c>
      <c r="P1506" s="31">
        <v>0</v>
      </c>
      <c r="Q1506" s="33" t="s">
        <v>29</v>
      </c>
      <c r="R1506" s="31">
        <v>0</v>
      </c>
      <c r="S1506" s="34">
        <v>0</v>
      </c>
      <c r="T1506" s="34">
        <v>0</v>
      </c>
      <c r="U1506" s="35">
        <v>0</v>
      </c>
      <c r="V1506" s="31">
        <v>0</v>
      </c>
      <c r="W1506" s="31" t="s">
        <v>942</v>
      </c>
      <c r="X1506" s="31" t="s">
        <v>31</v>
      </c>
      <c r="Y1506" s="31" t="s">
        <v>376</v>
      </c>
      <c r="Z1506" s="31">
        <v>3778900</v>
      </c>
      <c r="AA1506" s="29" t="s">
        <v>377</v>
      </c>
      <c r="AB1506" s="29" t="str">
        <f t="shared" si="46"/>
        <v>1141-187</v>
      </c>
      <c r="AC1506" s="29" t="str">
        <f t="shared" si="47"/>
        <v>LIDERAR LA ACTUALIZACIÓN DE LA POLITICA DISTRITAL DE PRODUCCIÓN Y CONSUMO SOSTENIBLE, LA ESTRUCTURA PROGRAMÁTICA QUE LA COMPONE Y DEMÁS ACCIONES EN TORNO A LA AUTORREGULACIÓN AMBIENTAL. (SALDO ) #1141-187</v>
      </c>
    </row>
    <row r="1507" spans="1:29" s="21" customFormat="1" ht="50.1" customHeight="1" x14ac:dyDescent="0.2">
      <c r="A1507" s="29">
        <v>1141</v>
      </c>
      <c r="B1507" s="29">
        <v>188</v>
      </c>
      <c r="C1507" s="29" t="s">
        <v>369</v>
      </c>
      <c r="D1507" s="29" t="s">
        <v>381</v>
      </c>
      <c r="E1507" s="29" t="s">
        <v>371</v>
      </c>
      <c r="F1507" s="29" t="s">
        <v>382</v>
      </c>
      <c r="G1507" s="29" t="s">
        <v>505</v>
      </c>
      <c r="H1507" s="29" t="s">
        <v>64</v>
      </c>
      <c r="I1507" s="29" t="s">
        <v>373</v>
      </c>
      <c r="J1507" s="29" t="s">
        <v>374</v>
      </c>
      <c r="K1507" s="30">
        <v>80111600</v>
      </c>
      <c r="L1507" s="31" t="s">
        <v>2006</v>
      </c>
      <c r="M1507" s="31">
        <v>4</v>
      </c>
      <c r="N1507" s="31">
        <v>5</v>
      </c>
      <c r="O1507" s="32">
        <v>9</v>
      </c>
      <c r="P1507" s="31">
        <v>1</v>
      </c>
      <c r="Q1507" s="33" t="s">
        <v>29</v>
      </c>
      <c r="R1507" s="31">
        <v>0</v>
      </c>
      <c r="S1507" s="34">
        <v>0</v>
      </c>
      <c r="T1507" s="34">
        <v>0</v>
      </c>
      <c r="U1507" s="35">
        <v>0</v>
      </c>
      <c r="V1507" s="31">
        <v>0</v>
      </c>
      <c r="W1507" s="31" t="s">
        <v>942</v>
      </c>
      <c r="X1507" s="31" t="s">
        <v>31</v>
      </c>
      <c r="Y1507" s="31" t="s">
        <v>376</v>
      </c>
      <c r="Z1507" s="31">
        <v>3778900</v>
      </c>
      <c r="AA1507" s="29" t="s">
        <v>377</v>
      </c>
      <c r="AB1507" s="29" t="str">
        <f t="shared" si="46"/>
        <v>1141-188</v>
      </c>
      <c r="AC1507" s="29" t="str">
        <f t="shared" si="47"/>
        <v>LIDERAR LAS ACTIVIDADES RELACIONADAS CON LA ARTICULACIÓN Y CUMPLIMIENTO DE LOS CRITERIOS DE SOSTENIBILIDAD AMBIENTAL PARA PROYECTOS URBANOS Y ARQUITECTÓNICOS, EN LA LINEA DE ECOURBANISMO Y CONSTRUCCIÓN SOSTENIBLE (SALDO). #1141-188</v>
      </c>
    </row>
    <row r="1508" spans="1:29" s="21" customFormat="1" ht="50.1" customHeight="1" x14ac:dyDescent="0.2">
      <c r="A1508" s="29">
        <v>1141</v>
      </c>
      <c r="B1508" s="29">
        <v>189</v>
      </c>
      <c r="C1508" s="29" t="s">
        <v>369</v>
      </c>
      <c r="D1508" s="29" t="s">
        <v>401</v>
      </c>
      <c r="E1508" s="29" t="s">
        <v>402</v>
      </c>
      <c r="F1508" s="29" t="s">
        <v>403</v>
      </c>
      <c r="G1508" s="29" t="s">
        <v>505</v>
      </c>
      <c r="H1508" s="29" t="s">
        <v>64</v>
      </c>
      <c r="I1508" s="29" t="s">
        <v>373</v>
      </c>
      <c r="J1508" s="29" t="s">
        <v>374</v>
      </c>
      <c r="K1508" s="30">
        <v>80111600</v>
      </c>
      <c r="L1508" s="31" t="s">
        <v>2007</v>
      </c>
      <c r="M1508" s="31">
        <v>3</v>
      </c>
      <c r="N1508" s="31">
        <v>5</v>
      </c>
      <c r="O1508" s="32">
        <v>10</v>
      </c>
      <c r="P1508" s="31">
        <v>1</v>
      </c>
      <c r="Q1508" s="33" t="s">
        <v>29</v>
      </c>
      <c r="R1508" s="31">
        <v>0</v>
      </c>
      <c r="S1508" s="34">
        <v>0</v>
      </c>
      <c r="T1508" s="34">
        <v>0</v>
      </c>
      <c r="U1508" s="35">
        <v>0</v>
      </c>
      <c r="V1508" s="31">
        <v>0</v>
      </c>
      <c r="W1508" s="31" t="s">
        <v>942</v>
      </c>
      <c r="X1508" s="31" t="s">
        <v>31</v>
      </c>
      <c r="Y1508" s="31" t="s">
        <v>376</v>
      </c>
      <c r="Z1508" s="31">
        <v>3778900</v>
      </c>
      <c r="AA1508" s="29" t="s">
        <v>377</v>
      </c>
      <c r="AB1508" s="29" t="str">
        <f t="shared" si="46"/>
        <v>1141-189</v>
      </c>
      <c r="AC1508" s="29" t="str">
        <f t="shared" si="47"/>
        <v>APOYAR LA CAPTURA, CONSOLIDACIÓN Y SEGUIMIENTO DE LA INFORMACIÓN PARA EL DESARROLLO DEL INDICE DE DESEMPEÑO AMBIENTAL EMPRESARIAL (SALDO). #1141-189</v>
      </c>
    </row>
    <row r="1509" spans="1:29" s="21" customFormat="1" ht="50.1" customHeight="1" x14ac:dyDescent="0.2">
      <c r="A1509" s="29">
        <v>1141</v>
      </c>
      <c r="B1509" s="29">
        <v>190</v>
      </c>
      <c r="C1509" s="29" t="s">
        <v>369</v>
      </c>
      <c r="D1509" s="29" t="s">
        <v>427</v>
      </c>
      <c r="E1509" s="29" t="s">
        <v>428</v>
      </c>
      <c r="F1509" s="29" t="s">
        <v>429</v>
      </c>
      <c r="G1509" s="29" t="s">
        <v>505</v>
      </c>
      <c r="H1509" s="29" t="s">
        <v>64</v>
      </c>
      <c r="I1509" s="29" t="s">
        <v>373</v>
      </c>
      <c r="J1509" s="29" t="s">
        <v>374</v>
      </c>
      <c r="K1509" s="30">
        <v>80111600</v>
      </c>
      <c r="L1509" s="31" t="s">
        <v>1026</v>
      </c>
      <c r="M1509" s="31">
        <v>11</v>
      </c>
      <c r="N1509" s="31">
        <v>12</v>
      </c>
      <c r="O1509" s="32">
        <v>1</v>
      </c>
      <c r="P1509" s="31">
        <v>1</v>
      </c>
      <c r="Q1509" s="33" t="s">
        <v>29</v>
      </c>
      <c r="R1509" s="31">
        <v>0</v>
      </c>
      <c r="S1509" s="34">
        <v>0</v>
      </c>
      <c r="T1509" s="34">
        <v>0</v>
      </c>
      <c r="U1509" s="35">
        <v>0</v>
      </c>
      <c r="V1509" s="31">
        <v>0</v>
      </c>
      <c r="W1509" s="31" t="s">
        <v>942</v>
      </c>
      <c r="X1509" s="31" t="s">
        <v>31</v>
      </c>
      <c r="Y1509" s="31" t="s">
        <v>376</v>
      </c>
      <c r="Z1509" s="31">
        <v>3778900</v>
      </c>
      <c r="AA1509" s="29" t="s">
        <v>377</v>
      </c>
      <c r="AB1509" s="29" t="str">
        <f t="shared" si="46"/>
        <v>1141-190</v>
      </c>
      <c r="AC1509" s="29" t="str">
        <f t="shared" si="47"/>
        <v>REALIZAR ACTIVIDADES PARA LA PROMOCIÓN Y FORTALECIMIENTO DE LA CADENA DE GESTIÓN DE RESIDUOS PELIGROSOS Y ESPECIALES GENERADOS EN EL DISTRITRO CAPITAL, A TRAVÉS DE LA GENERACIÓN DE CARTOGRAFÍA. #1141-190</v>
      </c>
    </row>
    <row r="1510" spans="1:29" s="21" customFormat="1" ht="50.1" customHeight="1" x14ac:dyDescent="0.2">
      <c r="A1510" s="29">
        <v>1141</v>
      </c>
      <c r="B1510" s="29">
        <v>191</v>
      </c>
      <c r="C1510" s="29" t="s">
        <v>369</v>
      </c>
      <c r="D1510" s="29" t="s">
        <v>401</v>
      </c>
      <c r="E1510" s="29" t="s">
        <v>402</v>
      </c>
      <c r="F1510" s="29" t="s">
        <v>423</v>
      </c>
      <c r="G1510" s="29" t="s">
        <v>505</v>
      </c>
      <c r="H1510" s="29" t="s">
        <v>64</v>
      </c>
      <c r="I1510" s="29" t="s">
        <v>373</v>
      </c>
      <c r="J1510" s="29" t="s">
        <v>374</v>
      </c>
      <c r="K1510" s="30">
        <v>80111600</v>
      </c>
      <c r="L1510" s="31" t="s">
        <v>2008</v>
      </c>
      <c r="M1510" s="31">
        <v>3</v>
      </c>
      <c r="N1510" s="31">
        <v>4</v>
      </c>
      <c r="O1510" s="32">
        <v>10</v>
      </c>
      <c r="P1510" s="31">
        <v>1</v>
      </c>
      <c r="Q1510" s="33" t="s">
        <v>29</v>
      </c>
      <c r="R1510" s="31">
        <v>0</v>
      </c>
      <c r="S1510" s="34">
        <v>0</v>
      </c>
      <c r="T1510" s="34">
        <v>0</v>
      </c>
      <c r="U1510" s="35">
        <v>0</v>
      </c>
      <c r="V1510" s="31">
        <v>0</v>
      </c>
      <c r="W1510" s="31" t="s">
        <v>942</v>
      </c>
      <c r="X1510" s="31" t="s">
        <v>31</v>
      </c>
      <c r="Y1510" s="31" t="s">
        <v>376</v>
      </c>
      <c r="Z1510" s="31">
        <v>3778900</v>
      </c>
      <c r="AA1510" s="29" t="s">
        <v>377</v>
      </c>
      <c r="AB1510" s="29" t="str">
        <f t="shared" si="46"/>
        <v>1141-191</v>
      </c>
      <c r="AC1510" s="29" t="str">
        <f t="shared" si="47"/>
        <v>LIDERAR LA ARTICULACIÓN DE LAS ENTIDADES PÚBLICAS Y PRIVADAS PARA APOYAR LA FORMULACIÓN Y SEGUIMIENTO DEL PROYECTO PARQUE INDUSTRIAL ECOEFICIENTE DE SAN BENITO-PIESB DE ACUERDO CON LAS OBLIGACIONES ESTABLECIDAS EN LA SENTENCIA DEL RÍO BOGOTÁ Y LIDERAR EL DESARROLLO DEL INDICE DE DESEMPEÑO AMBIENTAL EMPRESARIAL-IDAE EN EL DISTRITO (SALDO) #1141-191</v>
      </c>
    </row>
    <row r="1511" spans="1:29" s="21" customFormat="1" ht="50.1" customHeight="1" x14ac:dyDescent="0.2">
      <c r="A1511" s="29">
        <v>1141</v>
      </c>
      <c r="B1511" s="29">
        <v>192</v>
      </c>
      <c r="C1511" s="29" t="s">
        <v>369</v>
      </c>
      <c r="D1511" s="29" t="s">
        <v>381</v>
      </c>
      <c r="E1511" s="29" t="s">
        <v>371</v>
      </c>
      <c r="F1511" s="29" t="s">
        <v>382</v>
      </c>
      <c r="G1511" s="29" t="s">
        <v>505</v>
      </c>
      <c r="H1511" s="29" t="s">
        <v>393</v>
      </c>
      <c r="I1511" s="29" t="s">
        <v>72</v>
      </c>
      <c r="J1511" s="29" t="s">
        <v>394</v>
      </c>
      <c r="K1511" s="30" t="s">
        <v>1471</v>
      </c>
      <c r="L1511" s="31" t="s">
        <v>2002</v>
      </c>
      <c r="M1511" s="31">
        <v>10</v>
      </c>
      <c r="N1511" s="31">
        <v>11</v>
      </c>
      <c r="O1511" s="32">
        <v>2</v>
      </c>
      <c r="P1511" s="31">
        <v>1</v>
      </c>
      <c r="Q1511" s="33" t="s">
        <v>39</v>
      </c>
      <c r="R1511" s="31">
        <v>0</v>
      </c>
      <c r="S1511" s="34">
        <v>2860918</v>
      </c>
      <c r="T1511" s="34">
        <v>2860918</v>
      </c>
      <c r="U1511" s="35">
        <v>0</v>
      </c>
      <c r="V1511" s="31">
        <v>0</v>
      </c>
      <c r="W1511" s="31" t="s">
        <v>942</v>
      </c>
      <c r="X1511" s="31" t="s">
        <v>31</v>
      </c>
      <c r="Y1511" s="31" t="s">
        <v>376</v>
      </c>
      <c r="Z1511" s="31">
        <v>3778900</v>
      </c>
      <c r="AA1511" s="29" t="s">
        <v>377</v>
      </c>
      <c r="AB1511" s="29" t="str">
        <f t="shared" si="46"/>
        <v>1141-192</v>
      </c>
      <c r="AC1511" s="29" t="str">
        <f t="shared" si="47"/>
        <v>ADQUISICIÓN DE EQUIPOS PARA MEDIR LA CALIDAD AMBIENTAL Y CONDICIONES DE HABITABILIDAD DE LAS EDIFICACIONES, CAPACITACIÓN EN SU MANEJO, FUNCIONAMIENTO E INTERPRETACIÓN DE DATOS (SALDO) #1141-192</v>
      </c>
    </row>
    <row r="1512" spans="1:29" s="21" customFormat="1" ht="50.1" customHeight="1" x14ac:dyDescent="0.2">
      <c r="A1512" s="29">
        <v>1141</v>
      </c>
      <c r="B1512" s="29">
        <v>193</v>
      </c>
      <c r="C1512" s="29" t="s">
        <v>369</v>
      </c>
      <c r="D1512" s="29" t="s">
        <v>398</v>
      </c>
      <c r="E1512" s="29" t="s">
        <v>399</v>
      </c>
      <c r="F1512" s="29" t="s">
        <v>400</v>
      </c>
      <c r="G1512" s="29" t="s">
        <v>505</v>
      </c>
      <c r="H1512" s="29" t="s">
        <v>481</v>
      </c>
      <c r="I1512" s="29" t="s">
        <v>72</v>
      </c>
      <c r="J1512" s="29" t="s">
        <v>394</v>
      </c>
      <c r="K1512" s="30">
        <v>46181500</v>
      </c>
      <c r="L1512" s="31" t="s">
        <v>2009</v>
      </c>
      <c r="M1512" s="31">
        <v>10</v>
      </c>
      <c r="N1512" s="31">
        <v>10</v>
      </c>
      <c r="O1512" s="32">
        <v>3</v>
      </c>
      <c r="P1512" s="31">
        <v>1</v>
      </c>
      <c r="Q1512" s="33" t="s">
        <v>29</v>
      </c>
      <c r="R1512" s="31">
        <v>0</v>
      </c>
      <c r="S1512" s="34">
        <v>3000000</v>
      </c>
      <c r="T1512" s="34">
        <v>3000000</v>
      </c>
      <c r="U1512" s="35" t="s">
        <v>30</v>
      </c>
      <c r="V1512" s="31">
        <v>0</v>
      </c>
      <c r="W1512" s="31" t="s">
        <v>942</v>
      </c>
      <c r="X1512" s="31" t="s">
        <v>31</v>
      </c>
      <c r="Y1512" s="31" t="s">
        <v>376</v>
      </c>
      <c r="Z1512" s="31">
        <v>3778900</v>
      </c>
      <c r="AA1512" s="29" t="s">
        <v>377</v>
      </c>
      <c r="AB1512" s="29" t="str">
        <f t="shared" si="46"/>
        <v>1141-193</v>
      </c>
      <c r="AC1512" s="29" t="str">
        <f t="shared" si="47"/>
        <v>"MODIFICACIÓN No. 1, ADICION No. 01 Y PRORROGA No. 03 AL CONTRATO No. 20161290 CON LA EMPRESA DOBOCOL S.A.S, CUYO OBJETO ES ADQUIRIR ELEMENTOS DE PROTECCIÓN PERSONAL, SEGURIDAD INDUSTRIAL, ERGONÓMICOS DE OFICINA  Y ATENCIÓN DE EMERGENCIAS, PARA EL CUMPLIMIENTO DE LAS ACCIONES DESARROLLADAS POR LA SECRETARIA DISTRITAL DE AMBIENTE (SALDO) #1141-193</v>
      </c>
    </row>
    <row r="1513" spans="1:29" s="21" customFormat="1" ht="50.1" customHeight="1" x14ac:dyDescent="0.2">
      <c r="A1513" s="29">
        <v>1141</v>
      </c>
      <c r="B1513" s="29">
        <v>194</v>
      </c>
      <c r="C1513" s="29" t="s">
        <v>369</v>
      </c>
      <c r="D1513" s="29" t="s">
        <v>468</v>
      </c>
      <c r="E1513" s="29" t="s">
        <v>469</v>
      </c>
      <c r="F1513" s="29" t="s">
        <v>470</v>
      </c>
      <c r="G1513" s="29" t="s">
        <v>505</v>
      </c>
      <c r="H1513" s="29" t="s">
        <v>481</v>
      </c>
      <c r="I1513" s="29" t="s">
        <v>72</v>
      </c>
      <c r="J1513" s="29" t="s">
        <v>394</v>
      </c>
      <c r="K1513" s="30">
        <v>46181500</v>
      </c>
      <c r="L1513" s="31" t="s">
        <v>2009</v>
      </c>
      <c r="M1513" s="31">
        <v>10</v>
      </c>
      <c r="N1513" s="31">
        <v>10</v>
      </c>
      <c r="O1513" s="32">
        <v>3</v>
      </c>
      <c r="P1513" s="31">
        <v>1</v>
      </c>
      <c r="Q1513" s="33" t="s">
        <v>29</v>
      </c>
      <c r="R1513" s="31">
        <v>0</v>
      </c>
      <c r="S1513" s="34">
        <v>4281280</v>
      </c>
      <c r="T1513" s="34">
        <v>4281280</v>
      </c>
      <c r="U1513" s="35" t="s">
        <v>30</v>
      </c>
      <c r="V1513" s="31">
        <v>0</v>
      </c>
      <c r="W1513" s="31" t="s">
        <v>942</v>
      </c>
      <c r="X1513" s="31" t="s">
        <v>31</v>
      </c>
      <c r="Y1513" s="31" t="s">
        <v>376</v>
      </c>
      <c r="Z1513" s="31">
        <v>3778900</v>
      </c>
      <c r="AA1513" s="29" t="s">
        <v>377</v>
      </c>
      <c r="AB1513" s="29" t="str">
        <f t="shared" si="46"/>
        <v>1141-194</v>
      </c>
      <c r="AC1513" s="29" t="str">
        <f t="shared" si="47"/>
        <v>"MODIFICACIÓN No. 1, ADICION No. 01 Y PRORROGA No. 03 AL CONTRATO No. 20161290 CON LA EMPRESA DOBOCOL S.A.S, CUYO OBJETO ES ADQUIRIR ELEMENTOS DE PROTECCIÓN PERSONAL, SEGURIDAD INDUSTRIAL, ERGONÓMICOS DE OFICINA  Y ATENCIÓN DE EMERGENCIAS, PARA EL CUMPLIMIENTO DE LAS ACCIONES DESARROLLADAS POR LA SECRETARIA DISTRITAL DE AMBIENTE (SALDO) #1141-194</v>
      </c>
    </row>
    <row r="1514" spans="1:29" s="21" customFormat="1" ht="50.1" customHeight="1" x14ac:dyDescent="0.2">
      <c r="A1514" s="29">
        <v>1141</v>
      </c>
      <c r="B1514" s="29" t="s">
        <v>245</v>
      </c>
      <c r="C1514" s="29" t="s">
        <v>369</v>
      </c>
      <c r="D1514" s="29" t="s">
        <v>370</v>
      </c>
      <c r="E1514" s="29" t="s">
        <v>371</v>
      </c>
      <c r="F1514" s="29" t="s">
        <v>372</v>
      </c>
      <c r="G1514" s="29" t="s">
        <v>505</v>
      </c>
      <c r="H1514" s="29" t="s">
        <v>64</v>
      </c>
      <c r="I1514" s="29" t="s">
        <v>373</v>
      </c>
      <c r="J1514" s="29" t="s">
        <v>374</v>
      </c>
      <c r="K1514" s="30">
        <v>80111600</v>
      </c>
      <c r="L1514" s="31" t="s">
        <v>1592</v>
      </c>
      <c r="M1514" s="31">
        <v>11</v>
      </c>
      <c r="N1514" s="31">
        <v>12</v>
      </c>
      <c r="O1514" s="32">
        <v>5</v>
      </c>
      <c r="P1514" s="31">
        <v>1</v>
      </c>
      <c r="Q1514" s="33" t="s">
        <v>29</v>
      </c>
      <c r="R1514" s="31">
        <v>0</v>
      </c>
      <c r="S1514" s="34">
        <v>16655000</v>
      </c>
      <c r="T1514" s="34">
        <v>16655000</v>
      </c>
      <c r="U1514" s="35">
        <v>0</v>
      </c>
      <c r="V1514" s="31">
        <v>0</v>
      </c>
      <c r="W1514" s="31" t="s">
        <v>942</v>
      </c>
      <c r="X1514" s="31" t="s">
        <v>31</v>
      </c>
      <c r="Y1514" s="31" t="s">
        <v>376</v>
      </c>
      <c r="Z1514" s="31">
        <v>3778900</v>
      </c>
      <c r="AA1514" s="29" t="s">
        <v>377</v>
      </c>
      <c r="AB1514" s="29" t="str">
        <f t="shared" si="46"/>
        <v>1141-1A1</v>
      </c>
      <c r="AC1514" s="29" t="str">
        <f t="shared" si="47"/>
        <v>MODIFICACIÓN, ADICIÓN Y PRORROGA No. 01 AL CONTRATO INTERADMINISTRATIVO N°. 20170631 CUYO OBJETO ES PRESTAR LOS SERVICIOS PROFESIONALES BRINDANDO APOYO AL CUMPLIMIENTO /A LA IMPLEMENTACIÓN DE LA POLITICA DE ECOURBANISMO Y CONSTRUCCIÓN SOSTENIBLE #1141-1A1</v>
      </c>
    </row>
    <row r="1515" spans="1:29" s="21" customFormat="1" ht="50.1" customHeight="1" x14ac:dyDescent="0.2">
      <c r="A1515" s="29">
        <v>1141</v>
      </c>
      <c r="B1515" s="29" t="s">
        <v>1014</v>
      </c>
      <c r="C1515" s="29" t="s">
        <v>369</v>
      </c>
      <c r="D1515" s="29" t="s">
        <v>381</v>
      </c>
      <c r="E1515" s="29" t="s">
        <v>371</v>
      </c>
      <c r="F1515" s="29" t="s">
        <v>382</v>
      </c>
      <c r="G1515" s="29" t="s">
        <v>505</v>
      </c>
      <c r="H1515" s="29" t="s">
        <v>64</v>
      </c>
      <c r="I1515" s="29" t="s">
        <v>373</v>
      </c>
      <c r="J1515" s="29" t="s">
        <v>374</v>
      </c>
      <c r="K1515" s="30">
        <v>80111600</v>
      </c>
      <c r="L1515" s="31" t="s">
        <v>1593</v>
      </c>
      <c r="M1515" s="31">
        <v>11</v>
      </c>
      <c r="N1515" s="31">
        <v>12</v>
      </c>
      <c r="O1515" s="32">
        <v>5</v>
      </c>
      <c r="P1515" s="31">
        <v>1</v>
      </c>
      <c r="Q1515" s="33" t="s">
        <v>29</v>
      </c>
      <c r="R1515" s="31">
        <v>0</v>
      </c>
      <c r="S1515" s="34">
        <v>18770000</v>
      </c>
      <c r="T1515" s="34">
        <v>18770000</v>
      </c>
      <c r="U1515" s="35">
        <v>0</v>
      </c>
      <c r="V1515" s="31">
        <v>0</v>
      </c>
      <c r="W1515" s="31" t="s">
        <v>942</v>
      </c>
      <c r="X1515" s="31" t="s">
        <v>31</v>
      </c>
      <c r="Y1515" s="31" t="s">
        <v>376</v>
      </c>
      <c r="Z1515" s="31">
        <v>3778900</v>
      </c>
      <c r="AA1515" s="29" t="s">
        <v>377</v>
      </c>
      <c r="AB1515" s="29" t="str">
        <f t="shared" si="46"/>
        <v>1141-8A1</v>
      </c>
      <c r="AC1515" s="29" t="str">
        <f t="shared" si="47"/>
        <v>MODIFICACIÓN, ADICIÓN Y PRORROGA No. 01 AL CONTRATO INTERADMINISTRATIVO N°. 20170651CUYO OBJETO ES GENERAR ESTRATEGIAS DE PROMOCIÓN DEL PROGRAMA BOGOTÁ CONSTRUCCIÓN SOSTENIBLE INCORPORANDO CRITERIOS DE SOSTENIBILIDAD AMBIENTAL  A LOS PROYECTOS INSCRITOS. #1141-8A1</v>
      </c>
    </row>
    <row r="1516" spans="1:29" s="21" customFormat="1" ht="50.1" customHeight="1" x14ac:dyDescent="0.2">
      <c r="A1516" s="29">
        <v>1141</v>
      </c>
      <c r="B1516" s="29" t="s">
        <v>1384</v>
      </c>
      <c r="C1516" s="29" t="s">
        <v>369</v>
      </c>
      <c r="D1516" s="29" t="s">
        <v>381</v>
      </c>
      <c r="E1516" s="29" t="s">
        <v>371</v>
      </c>
      <c r="F1516" s="29" t="s">
        <v>382</v>
      </c>
      <c r="G1516" s="29" t="s">
        <v>505</v>
      </c>
      <c r="H1516" s="29" t="s">
        <v>393</v>
      </c>
      <c r="I1516" s="29" t="s">
        <v>76</v>
      </c>
      <c r="J1516" s="29" t="s">
        <v>1263</v>
      </c>
      <c r="K1516" s="30">
        <v>25101503</v>
      </c>
      <c r="L1516" s="31" t="s">
        <v>1828</v>
      </c>
      <c r="M1516" s="31">
        <v>9</v>
      </c>
      <c r="N1516" s="31">
        <v>11</v>
      </c>
      <c r="O1516" s="32">
        <v>2</v>
      </c>
      <c r="P1516" s="31">
        <v>1</v>
      </c>
      <c r="Q1516" s="33" t="s">
        <v>129</v>
      </c>
      <c r="R1516" s="31">
        <v>0</v>
      </c>
      <c r="S1516" s="34">
        <v>12400000</v>
      </c>
      <c r="T1516" s="34">
        <v>12400000</v>
      </c>
      <c r="U1516" s="35">
        <v>0</v>
      </c>
      <c r="V1516" s="31">
        <v>0</v>
      </c>
      <c r="W1516" s="31" t="s">
        <v>942</v>
      </c>
      <c r="X1516" s="31" t="s">
        <v>31</v>
      </c>
      <c r="Y1516" s="31" t="s">
        <v>376</v>
      </c>
      <c r="Z1516" s="31">
        <v>3778900</v>
      </c>
      <c r="AA1516" s="29" t="s">
        <v>377</v>
      </c>
      <c r="AB1516" s="29" t="str">
        <f t="shared" si="46"/>
        <v>1141-17A1</v>
      </c>
      <c r="AC1516" s="29" t="str">
        <f t="shared" si="47"/>
        <v>ADICION 2  AL CONTRATO No 20161274 CUYO OBJETO ES PRESTAR  EL SERVICIO DE TRANSPORTE PÚBLICO TERRESTRE AUTOMOTOR ESPECIAL DE PASAJEROS Y DE CARGA PARA EL DESARROLLO DE LAS ACTIVIDADES MISIONALES Y DE INVERSIÓN QUE ADELANTE LA SECRETARIA DISTRITAL DE AMBIENTE #1141-17A1</v>
      </c>
    </row>
    <row r="1517" spans="1:29" s="21" customFormat="1" ht="50.1" customHeight="1" x14ac:dyDescent="0.2">
      <c r="A1517" s="29">
        <v>1141</v>
      </c>
      <c r="B1517" s="29" t="s">
        <v>1399</v>
      </c>
      <c r="C1517" s="29" t="s">
        <v>369</v>
      </c>
      <c r="D1517" s="29" t="s">
        <v>401</v>
      </c>
      <c r="E1517" s="29" t="s">
        <v>402</v>
      </c>
      <c r="F1517" s="29" t="s">
        <v>403</v>
      </c>
      <c r="G1517" s="29" t="s">
        <v>505</v>
      </c>
      <c r="H1517" s="29" t="s">
        <v>393</v>
      </c>
      <c r="I1517" s="29" t="s">
        <v>76</v>
      </c>
      <c r="J1517" s="29" t="s">
        <v>1263</v>
      </c>
      <c r="K1517" s="30">
        <v>25101503</v>
      </c>
      <c r="L1517" s="31" t="s">
        <v>1828</v>
      </c>
      <c r="M1517" s="31">
        <v>9</v>
      </c>
      <c r="N1517" s="31">
        <v>11</v>
      </c>
      <c r="O1517" s="32">
        <v>1</v>
      </c>
      <c r="P1517" s="31">
        <v>1</v>
      </c>
      <c r="Q1517" s="33" t="s">
        <v>129</v>
      </c>
      <c r="R1517" s="31">
        <v>0</v>
      </c>
      <c r="S1517" s="34">
        <v>12000000</v>
      </c>
      <c r="T1517" s="34">
        <v>12000000</v>
      </c>
      <c r="U1517" s="35">
        <v>0</v>
      </c>
      <c r="V1517" s="31">
        <v>0</v>
      </c>
      <c r="W1517" s="31" t="s">
        <v>942</v>
      </c>
      <c r="X1517" s="31" t="s">
        <v>31</v>
      </c>
      <c r="Y1517" s="31" t="s">
        <v>376</v>
      </c>
      <c r="Z1517" s="31">
        <v>3778900</v>
      </c>
      <c r="AA1517" s="29" t="s">
        <v>377</v>
      </c>
      <c r="AB1517" s="29" t="str">
        <f t="shared" si="46"/>
        <v>1141-21A1</v>
      </c>
      <c r="AC1517" s="29" t="str">
        <f t="shared" si="47"/>
        <v>ADICION 2  AL CONTRATO No 20161274 CUYO OBJETO ES PRESTAR  EL SERVICIO DE TRANSPORTE PÚBLICO TERRESTRE AUTOMOTOR ESPECIAL DE PASAJEROS Y DE CARGA PARA EL DESARROLLO DE LAS ACTIVIDADES MISIONALES Y DE INVERSIÓN QUE ADELANTE LA SECRETARIA DISTRITAL DE AMBIENTE #1141-21A1</v>
      </c>
    </row>
    <row r="1518" spans="1:29" s="21" customFormat="1" ht="50.1" customHeight="1" x14ac:dyDescent="0.2">
      <c r="A1518" s="29">
        <v>1141</v>
      </c>
      <c r="B1518" s="29" t="s">
        <v>1403</v>
      </c>
      <c r="C1518" s="29" t="s">
        <v>369</v>
      </c>
      <c r="D1518" s="29" t="s">
        <v>427</v>
      </c>
      <c r="E1518" s="29" t="s">
        <v>428</v>
      </c>
      <c r="F1518" s="29" t="s">
        <v>429</v>
      </c>
      <c r="G1518" s="29" t="s">
        <v>505</v>
      </c>
      <c r="H1518" s="29" t="s">
        <v>393</v>
      </c>
      <c r="I1518" s="29" t="s">
        <v>76</v>
      </c>
      <c r="J1518" s="29" t="s">
        <v>1263</v>
      </c>
      <c r="K1518" s="30">
        <v>25101503</v>
      </c>
      <c r="L1518" s="31" t="s">
        <v>1828</v>
      </c>
      <c r="M1518" s="31">
        <v>9</v>
      </c>
      <c r="N1518" s="31">
        <v>11</v>
      </c>
      <c r="O1518" s="32">
        <v>2</v>
      </c>
      <c r="P1518" s="31">
        <v>1</v>
      </c>
      <c r="Q1518" s="33" t="s">
        <v>129</v>
      </c>
      <c r="R1518" s="31">
        <v>0</v>
      </c>
      <c r="S1518" s="34">
        <v>12400000</v>
      </c>
      <c r="T1518" s="34">
        <v>12400000</v>
      </c>
      <c r="U1518" s="35">
        <v>0</v>
      </c>
      <c r="V1518" s="31">
        <v>0</v>
      </c>
      <c r="W1518" s="31" t="s">
        <v>942</v>
      </c>
      <c r="X1518" s="31" t="s">
        <v>31</v>
      </c>
      <c r="Y1518" s="31" t="s">
        <v>376</v>
      </c>
      <c r="Z1518" s="31">
        <v>3778900</v>
      </c>
      <c r="AA1518" s="29" t="s">
        <v>377</v>
      </c>
      <c r="AB1518" s="29" t="str">
        <f t="shared" si="46"/>
        <v>1141-64A1</v>
      </c>
      <c r="AC1518" s="29" t="str">
        <f t="shared" si="47"/>
        <v>ADICION 2  AL CONTRATO No 20161274 CUYO OBJETO ES PRESTAR  EL SERVICIO DE TRANSPORTE PÚBLICO TERRESTRE AUTOMOTOR ESPECIAL DE PASAJEROS Y DE CARGA PARA EL DESARROLLO DE LAS ACTIVIDADES MISIONALES Y DE INVERSIÓN QUE ADELANTE LA SECRETARIA DISTRITAL DE AMBIENTE #1141-64A1</v>
      </c>
    </row>
    <row r="1519" spans="1:29" s="21" customFormat="1" ht="50.1" customHeight="1" x14ac:dyDescent="0.2">
      <c r="A1519" s="29">
        <v>1141</v>
      </c>
      <c r="B1519" s="29" t="s">
        <v>956</v>
      </c>
      <c r="C1519" s="29" t="s">
        <v>369</v>
      </c>
      <c r="D1519" s="29" t="s">
        <v>398</v>
      </c>
      <c r="E1519" s="29" t="s">
        <v>399</v>
      </c>
      <c r="F1519" s="29" t="s">
        <v>400</v>
      </c>
      <c r="G1519" s="29" t="s">
        <v>505</v>
      </c>
      <c r="H1519" s="29" t="s">
        <v>64</v>
      </c>
      <c r="I1519" s="29" t="s">
        <v>373</v>
      </c>
      <c r="J1519" s="29" t="s">
        <v>374</v>
      </c>
      <c r="K1519" s="30">
        <v>80111600</v>
      </c>
      <c r="L1519" s="31" t="s">
        <v>1594</v>
      </c>
      <c r="M1519" s="31">
        <v>3</v>
      </c>
      <c r="N1519" s="31">
        <v>5</v>
      </c>
      <c r="O1519" s="32">
        <v>5</v>
      </c>
      <c r="P1519" s="31">
        <v>1</v>
      </c>
      <c r="Q1519" s="33" t="s">
        <v>29</v>
      </c>
      <c r="R1519" s="31">
        <v>0</v>
      </c>
      <c r="S1519" s="34">
        <v>21610000</v>
      </c>
      <c r="T1519" s="34">
        <v>21610000</v>
      </c>
      <c r="U1519" s="35">
        <v>0</v>
      </c>
      <c r="V1519" s="31">
        <v>0</v>
      </c>
      <c r="W1519" s="31" t="s">
        <v>942</v>
      </c>
      <c r="X1519" s="31" t="s">
        <v>31</v>
      </c>
      <c r="Y1519" s="31" t="s">
        <v>376</v>
      </c>
      <c r="Z1519" s="31">
        <v>3778900</v>
      </c>
      <c r="AA1519" s="29" t="s">
        <v>377</v>
      </c>
      <c r="AB1519" s="29" t="str">
        <f t="shared" si="46"/>
        <v>1141-18A1</v>
      </c>
      <c r="AC1519" s="29" t="str">
        <f t="shared" si="47"/>
        <v>MODIFICACIÓN, ADICIÓN Y PRORROGA No. 01 AL CONTRATO INTERADMINISTRATIVO N°. 20170875 CUYO OBJETO ES REALIZAR ACTIVIDADES PARA LA PROMOCIÓN Y EL FORTALECIMIENTO DE LA CADENA DE GESTIÓN DE RESIDUOS PELIGROSOS Y ESPECIALES GENERADOS EN EL DISTRITO CAPITAL, ESPECIALMENTE LLANTAS. #1141-18A1</v>
      </c>
    </row>
    <row r="1520" spans="1:29" s="21" customFormat="1" ht="50.1" customHeight="1" x14ac:dyDescent="0.2">
      <c r="A1520" s="29">
        <v>1141</v>
      </c>
      <c r="B1520" s="29" t="s">
        <v>306</v>
      </c>
      <c r="C1520" s="29" t="s">
        <v>369</v>
      </c>
      <c r="D1520" s="29" t="s">
        <v>401</v>
      </c>
      <c r="E1520" s="29" t="s">
        <v>402</v>
      </c>
      <c r="F1520" s="29" t="s">
        <v>403</v>
      </c>
      <c r="G1520" s="29" t="s">
        <v>505</v>
      </c>
      <c r="H1520" s="29" t="s">
        <v>64</v>
      </c>
      <c r="I1520" s="29" t="s">
        <v>373</v>
      </c>
      <c r="J1520" s="29" t="s">
        <v>374</v>
      </c>
      <c r="K1520" s="30">
        <v>80111600</v>
      </c>
      <c r="L1520" s="31" t="s">
        <v>1595</v>
      </c>
      <c r="M1520" s="31">
        <v>11</v>
      </c>
      <c r="N1520" s="31">
        <v>12</v>
      </c>
      <c r="O1520" s="32">
        <v>5</v>
      </c>
      <c r="P1520" s="31">
        <v>1</v>
      </c>
      <c r="Q1520" s="33" t="s">
        <v>29</v>
      </c>
      <c r="R1520" s="31">
        <v>0</v>
      </c>
      <c r="S1520" s="34">
        <v>9245000</v>
      </c>
      <c r="T1520" s="34">
        <v>9245000</v>
      </c>
      <c r="U1520" s="35">
        <v>0</v>
      </c>
      <c r="V1520" s="31">
        <v>0</v>
      </c>
      <c r="W1520" s="31" t="s">
        <v>942</v>
      </c>
      <c r="X1520" s="31" t="s">
        <v>31</v>
      </c>
      <c r="Y1520" s="31" t="s">
        <v>376</v>
      </c>
      <c r="Z1520" s="31">
        <v>3778900</v>
      </c>
      <c r="AA1520" s="29" t="s">
        <v>377</v>
      </c>
      <c r="AB1520" s="29" t="str">
        <f t="shared" si="46"/>
        <v>1141-49A1</v>
      </c>
      <c r="AC1520" s="29" t="str">
        <f t="shared" si="47"/>
        <v>MODIFICACIÓN, ADICIÓN Y PRORROGA No. 01 AL CONTRATO INTERADMINISTRATIVO N°. 20171032 CUYO OBJETO ES APOYAR LA CAPTURA, CONSOLIDACIÓN Y SEGUIMIENTO DE LA INFORMACIÓN PARA EL DESARROLLO DEL INDICE DE DESEMPEÑO AMBIENTAL EMPRESARIAL. #1141-49A1</v>
      </c>
    </row>
    <row r="1521" spans="1:29" s="21" customFormat="1" ht="50.1" customHeight="1" x14ac:dyDescent="0.2">
      <c r="A1521" s="29">
        <v>1141</v>
      </c>
      <c r="B1521" s="29" t="s">
        <v>1596</v>
      </c>
      <c r="C1521" s="29" t="s">
        <v>369</v>
      </c>
      <c r="D1521" s="29" t="s">
        <v>427</v>
      </c>
      <c r="E1521" s="29" t="s">
        <v>428</v>
      </c>
      <c r="F1521" s="29" t="s">
        <v>429</v>
      </c>
      <c r="G1521" s="29" t="s">
        <v>505</v>
      </c>
      <c r="H1521" s="29" t="s">
        <v>64</v>
      </c>
      <c r="I1521" s="29" t="s">
        <v>373</v>
      </c>
      <c r="J1521" s="29" t="s">
        <v>374</v>
      </c>
      <c r="K1521" s="30">
        <v>80111600</v>
      </c>
      <c r="L1521" s="31" t="s">
        <v>1597</v>
      </c>
      <c r="M1521" s="31">
        <v>11</v>
      </c>
      <c r="N1521" s="31">
        <v>12</v>
      </c>
      <c r="O1521" s="32">
        <v>5</v>
      </c>
      <c r="P1521" s="31">
        <v>1</v>
      </c>
      <c r="Q1521" s="33" t="s">
        <v>29</v>
      </c>
      <c r="R1521" s="31">
        <v>0</v>
      </c>
      <c r="S1521" s="34">
        <v>13755000</v>
      </c>
      <c r="T1521" s="34">
        <v>13755000</v>
      </c>
      <c r="U1521" s="35">
        <v>0</v>
      </c>
      <c r="V1521" s="31">
        <v>0</v>
      </c>
      <c r="W1521" s="31" t="s">
        <v>942</v>
      </c>
      <c r="X1521" s="31" t="s">
        <v>31</v>
      </c>
      <c r="Y1521" s="31" t="s">
        <v>376</v>
      </c>
      <c r="Z1521" s="31">
        <v>3778900</v>
      </c>
      <c r="AA1521" s="29" t="s">
        <v>377</v>
      </c>
      <c r="AB1521" s="29" t="str">
        <f t="shared" si="46"/>
        <v>1141-59A1</v>
      </c>
      <c r="AC1521" s="29" t="str">
        <f t="shared" si="47"/>
        <v>MODIFICACIÓN, ADICIÓN Y PRORROGA No. 01 AL CONTRATO INTERADMINISTRATIVO N°. 20171038 CUYO OBJETO ESREALIZAR ACTIVIDADES DE PROMOCIÓN Y FORTALECIMIENTO DE LA CADENA DE GESTIÓN DE RESIDUOS PELIGROSOS Y ESPECIALES GENERADOS EN EL DISTRITO CAPITAL, DESDE LA PLATAFORMA BORSI INCLUYENDO PILAS USADAS, BATERIAS PLOMO ACIDO EN EL DISTRITO CAPITAL. #1141-59A1</v>
      </c>
    </row>
    <row r="1522" spans="1:29" s="21" customFormat="1" ht="50.1" customHeight="1" x14ac:dyDescent="0.2">
      <c r="A1522" s="29">
        <v>1141</v>
      </c>
      <c r="B1522" s="29">
        <v>195</v>
      </c>
      <c r="C1522" s="29" t="s">
        <v>369</v>
      </c>
      <c r="D1522" s="29" t="s">
        <v>440</v>
      </c>
      <c r="E1522" s="29" t="s">
        <v>441</v>
      </c>
      <c r="F1522" s="29" t="s">
        <v>442</v>
      </c>
      <c r="G1522" s="29" t="s">
        <v>505</v>
      </c>
      <c r="H1522" s="29" t="s">
        <v>425</v>
      </c>
      <c r="I1522" s="29" t="s">
        <v>373</v>
      </c>
      <c r="J1522" s="29" t="s">
        <v>374</v>
      </c>
      <c r="K1522" s="30">
        <v>80111600</v>
      </c>
      <c r="L1522" s="31" t="s">
        <v>1829</v>
      </c>
      <c r="M1522" s="31">
        <v>11</v>
      </c>
      <c r="N1522" s="31">
        <v>12</v>
      </c>
      <c r="O1522" s="32">
        <v>195</v>
      </c>
      <c r="P1522" s="31">
        <v>0</v>
      </c>
      <c r="Q1522" s="33" t="s">
        <v>29</v>
      </c>
      <c r="R1522" s="31">
        <v>0</v>
      </c>
      <c r="S1522" s="34">
        <v>0</v>
      </c>
      <c r="T1522" s="34">
        <v>0</v>
      </c>
      <c r="U1522" s="35">
        <v>0</v>
      </c>
      <c r="V1522" s="31">
        <v>0</v>
      </c>
      <c r="W1522" s="31" t="s">
        <v>942</v>
      </c>
      <c r="X1522" s="31" t="s">
        <v>31</v>
      </c>
      <c r="Y1522" s="31" t="s">
        <v>376</v>
      </c>
      <c r="Z1522" s="31">
        <v>3778900</v>
      </c>
      <c r="AA1522" s="29" t="s">
        <v>377</v>
      </c>
      <c r="AB1522" s="29" t="str">
        <f t="shared" si="46"/>
        <v>1141-195</v>
      </c>
      <c r="AC1522" s="29" t="str">
        <f t="shared" si="47"/>
        <v>APORTAR SOPORTE TÉCNICO DESDE EL COMPONENTE HIDRAULICO PARA LA EVALUACIÓN, CONTROL Y SEGUIMIENTO A LAS ACTIVIDADES DE MANEJO Y/O  DISPOSICIÓN FINAL DE LOS RESIDUOS DE CONSTRUCCIÓN Y DEMOLICIÓN  QUE SE DESARROLLEN  EN LA CIUDAD DE BOGOTÁ.  #1141-195</v>
      </c>
    </row>
    <row r="1523" spans="1:29" s="21" customFormat="1" ht="50.1" customHeight="1" x14ac:dyDescent="0.2">
      <c r="A1523" s="29">
        <v>1141</v>
      </c>
      <c r="B1523" s="29">
        <v>196</v>
      </c>
      <c r="C1523" s="29" t="s">
        <v>369</v>
      </c>
      <c r="D1523" s="29" t="s">
        <v>440</v>
      </c>
      <c r="E1523" s="29" t="s">
        <v>441</v>
      </c>
      <c r="F1523" s="29" t="s">
        <v>442</v>
      </c>
      <c r="G1523" s="29" t="s">
        <v>505</v>
      </c>
      <c r="H1523" s="29" t="s">
        <v>425</v>
      </c>
      <c r="I1523" s="29" t="s">
        <v>373</v>
      </c>
      <c r="J1523" s="29" t="s">
        <v>374</v>
      </c>
      <c r="K1523" s="30">
        <v>80111600</v>
      </c>
      <c r="L1523" s="31" t="s">
        <v>2010</v>
      </c>
      <c r="M1523" s="31">
        <v>11</v>
      </c>
      <c r="N1523" s="31">
        <v>12</v>
      </c>
      <c r="O1523" s="32">
        <v>195</v>
      </c>
      <c r="P1523" s="31">
        <v>0</v>
      </c>
      <c r="Q1523" s="33" t="s">
        <v>29</v>
      </c>
      <c r="R1523" s="31">
        <v>0</v>
      </c>
      <c r="S1523" s="34">
        <v>35137134</v>
      </c>
      <c r="T1523" s="34">
        <v>35137134</v>
      </c>
      <c r="U1523" s="35">
        <v>0</v>
      </c>
      <c r="V1523" s="31">
        <v>0</v>
      </c>
      <c r="W1523" s="31" t="s">
        <v>942</v>
      </c>
      <c r="X1523" s="31" t="s">
        <v>31</v>
      </c>
      <c r="Y1523" s="31" t="s">
        <v>376</v>
      </c>
      <c r="Z1523" s="31">
        <v>3778900</v>
      </c>
      <c r="AA1523" s="29" t="s">
        <v>377</v>
      </c>
      <c r="AB1523" s="29" t="str">
        <f t="shared" si="46"/>
        <v>1141-196</v>
      </c>
      <c r="AC1523" s="29" t="str">
        <f t="shared" si="47"/>
        <v>PROYECTAR Y REVISAR  LAS ACTUACIONES ADMINISTRATIVAS GENERADAS APLICABLES A LAS ACTIVIDADES DE EVALUACIÓN, CONTROL Y SEGUIMIENTO A RCD Y OTROS RESIDUOS GENERADOS EN EL D.C.   (SALDO)  #1141-196</v>
      </c>
    </row>
    <row r="1524" spans="1:29" s="21" customFormat="1" ht="50.1" customHeight="1" x14ac:dyDescent="0.2">
      <c r="A1524" s="29">
        <v>1141</v>
      </c>
      <c r="B1524" s="29" t="s">
        <v>1722</v>
      </c>
      <c r="C1524" s="29" t="s">
        <v>369</v>
      </c>
      <c r="D1524" s="29" t="s">
        <v>460</v>
      </c>
      <c r="E1524" s="29" t="s">
        <v>441</v>
      </c>
      <c r="F1524" s="29" t="s">
        <v>461</v>
      </c>
      <c r="G1524" s="29" t="s">
        <v>505</v>
      </c>
      <c r="H1524" s="29" t="s">
        <v>425</v>
      </c>
      <c r="I1524" s="29" t="s">
        <v>373</v>
      </c>
      <c r="J1524" s="29" t="s">
        <v>374</v>
      </c>
      <c r="K1524" s="30">
        <v>80111600</v>
      </c>
      <c r="L1524" s="31" t="s">
        <v>1731</v>
      </c>
      <c r="M1524" s="31">
        <v>11</v>
      </c>
      <c r="N1524" s="31">
        <v>12</v>
      </c>
      <c r="O1524" s="32">
        <v>135</v>
      </c>
      <c r="P1524" s="31">
        <v>0</v>
      </c>
      <c r="Q1524" s="33" t="s">
        <v>29</v>
      </c>
      <c r="R1524" s="31">
        <v>0</v>
      </c>
      <c r="S1524" s="34">
        <v>13432500</v>
      </c>
      <c r="T1524" s="34">
        <v>13432500</v>
      </c>
      <c r="U1524" s="35">
        <v>0</v>
      </c>
      <c r="V1524" s="31">
        <v>0</v>
      </c>
      <c r="W1524" s="31" t="s">
        <v>942</v>
      </c>
      <c r="X1524" s="31" t="s">
        <v>31</v>
      </c>
      <c r="Y1524" s="31" t="s">
        <v>376</v>
      </c>
      <c r="Z1524" s="31">
        <v>3778900</v>
      </c>
      <c r="AA1524" s="29" t="s">
        <v>377</v>
      </c>
      <c r="AB1524" s="29" t="str">
        <f t="shared" si="46"/>
        <v>1141-120A1</v>
      </c>
      <c r="AC1524" s="29" t="str">
        <f t="shared" si="47"/>
        <v>MODIFICACIÓN, ADICIÓN, Y PRORROGA No. 01 AL CONTRATO DE PRESTACIÓN DE SERVICIOS PROFESIONALES No. 20170932 CUYO OBJETO ES "REALIZAR LAS ACTIVIDADES DE EVALUACIÓN, CONTROL Y SEGUIMIENTO A LOS PROYECTOS ESPECIALES DE INFRAESTRUCTURA GENERADORES DE RCD, EN EL D.C. #1141-120A1</v>
      </c>
    </row>
    <row r="1525" spans="1:29" s="21" customFormat="1" ht="50.1" customHeight="1" x14ac:dyDescent="0.2">
      <c r="A1525" s="29">
        <v>1141</v>
      </c>
      <c r="B1525" s="29" t="s">
        <v>1723</v>
      </c>
      <c r="C1525" s="29" t="s">
        <v>369</v>
      </c>
      <c r="D1525" s="29" t="s">
        <v>468</v>
      </c>
      <c r="E1525" s="29" t="s">
        <v>469</v>
      </c>
      <c r="F1525" s="29" t="s">
        <v>476</v>
      </c>
      <c r="G1525" s="29" t="s">
        <v>505</v>
      </c>
      <c r="H1525" s="29" t="s">
        <v>425</v>
      </c>
      <c r="I1525" s="29" t="s">
        <v>373</v>
      </c>
      <c r="J1525" s="29" t="s">
        <v>374</v>
      </c>
      <c r="K1525" s="30">
        <v>80111600</v>
      </c>
      <c r="L1525" s="31" t="s">
        <v>1732</v>
      </c>
      <c r="M1525" s="31">
        <v>12</v>
      </c>
      <c r="N1525" s="31">
        <v>12</v>
      </c>
      <c r="O1525" s="32">
        <v>135</v>
      </c>
      <c r="P1525" s="31">
        <v>0</v>
      </c>
      <c r="Q1525" s="33" t="s">
        <v>29</v>
      </c>
      <c r="R1525" s="31">
        <v>0</v>
      </c>
      <c r="S1525" s="34">
        <v>19449004</v>
      </c>
      <c r="T1525" s="34">
        <v>19449004</v>
      </c>
      <c r="U1525" s="35">
        <v>0</v>
      </c>
      <c r="V1525" s="31">
        <v>0</v>
      </c>
      <c r="W1525" s="31" t="s">
        <v>942</v>
      </c>
      <c r="X1525" s="31" t="s">
        <v>31</v>
      </c>
      <c r="Y1525" s="31" t="s">
        <v>376</v>
      </c>
      <c r="Z1525" s="31">
        <v>3778900</v>
      </c>
      <c r="AA1525" s="29" t="s">
        <v>377</v>
      </c>
      <c r="AB1525" s="29" t="str">
        <f t="shared" si="46"/>
        <v>1141-136A</v>
      </c>
      <c r="AC1525" s="29" t="str">
        <f t="shared" si="47"/>
        <v>MODIFICACIÓN, ADICION Y PRORROGA No. 01 AL CONTRATO DE PRESTACIÓN DE SERVICIOS PROFESIONALES No. 20170445 CUYO OBJETO ES "APOYAR LA REVISIÓN DE LAS ACTUACIONES TÉCNICAS GENERADAS EN DESARROLLO DE LAS ACTIVIDADES DE EVALUACIÓN, CONTROL Y SEGUIMIENTO  A LOS PLANES INSTITUCIONALES DE GESTIÓN AMBIENTAL DE LAS ENTIDADES DISTRITALES Y AL CUMPLIMIENTO NORMATIVO DE  LAS ENTIDADES DE ORDEN NACIONAL UBICADAS EN EL DISTRITO CAPITAL. #1141-136A</v>
      </c>
    </row>
    <row r="1526" spans="1:29" s="21" customFormat="1" ht="50.1" customHeight="1" x14ac:dyDescent="0.2">
      <c r="A1526" s="29">
        <v>1141</v>
      </c>
      <c r="B1526" s="29" t="s">
        <v>976</v>
      </c>
      <c r="C1526" s="29" t="s">
        <v>369</v>
      </c>
      <c r="D1526" s="29" t="s">
        <v>460</v>
      </c>
      <c r="E1526" s="29" t="s">
        <v>441</v>
      </c>
      <c r="F1526" s="29" t="s">
        <v>461</v>
      </c>
      <c r="G1526" s="29" t="s">
        <v>505</v>
      </c>
      <c r="H1526" s="29" t="s">
        <v>425</v>
      </c>
      <c r="I1526" s="29" t="s">
        <v>373</v>
      </c>
      <c r="J1526" s="29" t="s">
        <v>374</v>
      </c>
      <c r="K1526" s="30">
        <v>80111600</v>
      </c>
      <c r="L1526" s="31" t="s">
        <v>1733</v>
      </c>
      <c r="M1526" s="31">
        <v>11</v>
      </c>
      <c r="N1526" s="31">
        <v>12</v>
      </c>
      <c r="O1526" s="32">
        <v>135</v>
      </c>
      <c r="P1526" s="31">
        <v>0</v>
      </c>
      <c r="Q1526" s="33" t="s">
        <v>29</v>
      </c>
      <c r="R1526" s="31">
        <v>0</v>
      </c>
      <c r="S1526" s="34">
        <v>19449000</v>
      </c>
      <c r="T1526" s="34">
        <v>19449000</v>
      </c>
      <c r="U1526" s="35">
        <v>0</v>
      </c>
      <c r="V1526" s="31">
        <v>0</v>
      </c>
      <c r="W1526" s="31" t="s">
        <v>942</v>
      </c>
      <c r="X1526" s="31" t="s">
        <v>31</v>
      </c>
      <c r="Y1526" s="31" t="s">
        <v>376</v>
      </c>
      <c r="Z1526" s="31">
        <v>3778900</v>
      </c>
      <c r="AA1526" s="29" t="s">
        <v>377</v>
      </c>
      <c r="AB1526" s="29" t="str">
        <f t="shared" si="46"/>
        <v>1141-122A1</v>
      </c>
      <c r="AC1526" s="29" t="str">
        <f t="shared" si="47"/>
        <v>MODIFICACIÓN, ADICIÓN Y PRÓRROGA No. 01 AL CONTRATO DE PRESTACIÓN DE SERVICIOS PROFESIONALES No. 20170939 CUYO OBJETO ES "REALIZAR LAS ACTIVIDADES DE EVALUACIÓN, CONTROL Y SEGUIMIENTO AL MANEJO, APROVECHAMIENTO, TRATAMIENTO Y DISPOSICIÓN FINAL DE RCD GENERADOS EN EL D.C." #1141-122A1</v>
      </c>
    </row>
    <row r="1527" spans="1:29" s="21" customFormat="1" ht="50.1" customHeight="1" x14ac:dyDescent="0.2">
      <c r="A1527" s="29">
        <v>1141</v>
      </c>
      <c r="B1527" s="29">
        <v>197</v>
      </c>
      <c r="C1527" s="29" t="s">
        <v>369</v>
      </c>
      <c r="D1527" s="29" t="s">
        <v>440</v>
      </c>
      <c r="E1527" s="29" t="s">
        <v>441</v>
      </c>
      <c r="F1527" s="29" t="s">
        <v>456</v>
      </c>
      <c r="G1527" s="29" t="s">
        <v>505</v>
      </c>
      <c r="H1527" s="29" t="s">
        <v>425</v>
      </c>
      <c r="I1527" s="29" t="s">
        <v>373</v>
      </c>
      <c r="J1527" s="29" t="s">
        <v>374</v>
      </c>
      <c r="K1527" s="30">
        <v>80111600</v>
      </c>
      <c r="L1527" s="31" t="s">
        <v>1724</v>
      </c>
      <c r="M1527" s="31">
        <v>12</v>
      </c>
      <c r="N1527" s="31">
        <v>12</v>
      </c>
      <c r="O1527" s="32">
        <v>30</v>
      </c>
      <c r="P1527" s="31">
        <v>0</v>
      </c>
      <c r="Q1527" s="33" t="s">
        <v>29</v>
      </c>
      <c r="R1527" s="31">
        <v>0</v>
      </c>
      <c r="S1527" s="34">
        <v>2985000</v>
      </c>
      <c r="T1527" s="34">
        <v>2985000</v>
      </c>
      <c r="U1527" s="35">
        <v>0</v>
      </c>
      <c r="V1527" s="31">
        <v>0</v>
      </c>
      <c r="W1527" s="31" t="s">
        <v>942</v>
      </c>
      <c r="X1527" s="31" t="s">
        <v>31</v>
      </c>
      <c r="Y1527" s="31" t="s">
        <v>376</v>
      </c>
      <c r="Z1527" s="31">
        <v>3778900</v>
      </c>
      <c r="AA1527" s="29" t="s">
        <v>377</v>
      </c>
      <c r="AB1527" s="29" t="str">
        <f t="shared" si="46"/>
        <v>1141-197</v>
      </c>
      <c r="AC1527" s="29" t="str">
        <f t="shared" si="47"/>
        <v>PRESTAR LOS SERVICIOS PROFESIONALES PARA LA ELABORACIÓN Y APOYO A LA REVISIÓN JURIDICA DE LAS ACTUACIONES ADMINISTRATIVAS DE EVALUACIÓN, CONTROL Y SEGUIMIENTO AL MANEJO, APROVECHAMIENTO, TRATAMIENTO Y DISPOSICIÓN FINAL DE RCD GENERADOS EN EL D.C. #1141-197</v>
      </c>
    </row>
    <row r="1528" spans="1:29" s="21" customFormat="1" ht="50.1" customHeight="1" x14ac:dyDescent="0.2">
      <c r="A1528" s="29">
        <v>1141</v>
      </c>
      <c r="B1528" s="29" t="s">
        <v>1407</v>
      </c>
      <c r="C1528" s="29" t="s">
        <v>369</v>
      </c>
      <c r="D1528" s="29" t="s">
        <v>398</v>
      </c>
      <c r="E1528" s="29" t="s">
        <v>399</v>
      </c>
      <c r="F1528" s="29" t="s">
        <v>439</v>
      </c>
      <c r="G1528" s="29" t="s">
        <v>505</v>
      </c>
      <c r="H1528" s="29" t="s">
        <v>425</v>
      </c>
      <c r="I1528" s="29" t="s">
        <v>373</v>
      </c>
      <c r="J1528" s="29" t="s">
        <v>374</v>
      </c>
      <c r="K1528" s="30">
        <v>80111600</v>
      </c>
      <c r="L1528" s="31" t="s">
        <v>1734</v>
      </c>
      <c r="M1528" s="31">
        <v>11</v>
      </c>
      <c r="N1528" s="31">
        <v>12</v>
      </c>
      <c r="O1528" s="32">
        <v>135</v>
      </c>
      <c r="P1528" s="31">
        <v>0</v>
      </c>
      <c r="Q1528" s="33" t="s">
        <v>29</v>
      </c>
      <c r="R1528" s="31">
        <v>0</v>
      </c>
      <c r="S1528" s="34">
        <v>13432500</v>
      </c>
      <c r="T1528" s="34">
        <v>13432500</v>
      </c>
      <c r="U1528" s="35">
        <v>0</v>
      </c>
      <c r="V1528" s="31">
        <v>0</v>
      </c>
      <c r="W1528" s="31" t="s">
        <v>942</v>
      </c>
      <c r="X1528" s="31" t="s">
        <v>31</v>
      </c>
      <c r="Y1528" s="31" t="s">
        <v>376</v>
      </c>
      <c r="Z1528" s="31">
        <v>3778900</v>
      </c>
      <c r="AA1528" s="29" t="s">
        <v>377</v>
      </c>
      <c r="AB1528" s="29" t="str">
        <f t="shared" si="46"/>
        <v>1141-76A1</v>
      </c>
      <c r="AC1528" s="29" t="str">
        <f t="shared" si="47"/>
        <v>MODIFICACIÓN, ADICION Y PRORROGA No. 01 AL CONTRATO DE PRESTACIÓN DE SERVICIOS PROFESIONALES No. 20170891 CUYO OBJETO ES "REALIZAR LAS ACTIVIDADES DE EVALUACIÓN, CONTROL Y SEGUIMIENTO A LOS ESTABLECIMIENTOS DE ACOPIO DE LLANTAS O DE SUS DERIVADOS EN EL DISTRITO CAPITAL".  #1141-76A1</v>
      </c>
    </row>
    <row r="1529" spans="1:29" s="21" customFormat="1" ht="50.1" customHeight="1" x14ac:dyDescent="0.2">
      <c r="A1529" s="29">
        <v>1141</v>
      </c>
      <c r="B1529" s="29" t="s">
        <v>1633</v>
      </c>
      <c r="C1529" s="29" t="s">
        <v>369</v>
      </c>
      <c r="D1529" s="29" t="s">
        <v>398</v>
      </c>
      <c r="E1529" s="29" t="s">
        <v>399</v>
      </c>
      <c r="F1529" s="29" t="s">
        <v>400</v>
      </c>
      <c r="G1529" s="29" t="s">
        <v>505</v>
      </c>
      <c r="H1529" s="29" t="s">
        <v>425</v>
      </c>
      <c r="I1529" s="29" t="s">
        <v>373</v>
      </c>
      <c r="J1529" s="29" t="s">
        <v>374</v>
      </c>
      <c r="K1529" s="30">
        <v>80111600</v>
      </c>
      <c r="L1529" s="31" t="s">
        <v>1735</v>
      </c>
      <c r="M1529" s="31">
        <v>11</v>
      </c>
      <c r="N1529" s="31">
        <v>12</v>
      </c>
      <c r="O1529" s="32">
        <v>120</v>
      </c>
      <c r="P1529" s="31">
        <v>0</v>
      </c>
      <c r="Q1529" s="33" t="s">
        <v>29</v>
      </c>
      <c r="R1529" s="31">
        <v>0</v>
      </c>
      <c r="S1529" s="34">
        <v>10204000</v>
      </c>
      <c r="T1529" s="34">
        <v>10204000</v>
      </c>
      <c r="U1529" s="35">
        <v>0</v>
      </c>
      <c r="V1529" s="31">
        <v>0</v>
      </c>
      <c r="W1529" s="31" t="s">
        <v>942</v>
      </c>
      <c r="X1529" s="31" t="s">
        <v>31</v>
      </c>
      <c r="Y1529" s="31" t="s">
        <v>376</v>
      </c>
      <c r="Z1529" s="31">
        <v>3778900</v>
      </c>
      <c r="AA1529" s="29" t="s">
        <v>377</v>
      </c>
      <c r="AB1529" s="29" t="str">
        <f t="shared" si="46"/>
        <v>1141-73A1</v>
      </c>
      <c r="AC1529" s="29" t="str">
        <f t="shared" si="47"/>
        <v>MODIFICACIÓN, ADICION Y PRORROGA No. 01 AL CONTRATO DE PRESTACIÓN DE SERVICIOS PROFESIONALES No. 20170627 CUYO OBJETO ES "APOYAR LAS ACTIVIDADES DE EVALUACIÓN, CONTROL Y SEGUIMIENTO A LOS ESTABLECIMIENTOS DE ACOPIO DE LLANTAS O DE SUS DERIVADOS EN EL DISTRITO CAPITAL".  #1141-73A1</v>
      </c>
    </row>
    <row r="1530" spans="1:29" s="21" customFormat="1" ht="50.1" customHeight="1" x14ac:dyDescent="0.2">
      <c r="A1530" s="29">
        <v>1141</v>
      </c>
      <c r="B1530" s="29">
        <v>198</v>
      </c>
      <c r="C1530" s="29" t="s">
        <v>369</v>
      </c>
      <c r="D1530" s="29" t="s">
        <v>440</v>
      </c>
      <c r="E1530" s="29" t="s">
        <v>441</v>
      </c>
      <c r="F1530" s="29" t="s">
        <v>456</v>
      </c>
      <c r="G1530" s="29" t="s">
        <v>505</v>
      </c>
      <c r="H1530" s="29" t="s">
        <v>425</v>
      </c>
      <c r="I1530" s="29" t="s">
        <v>373</v>
      </c>
      <c r="J1530" s="29" t="s">
        <v>374</v>
      </c>
      <c r="K1530" s="30">
        <v>80111600</v>
      </c>
      <c r="L1530" s="31" t="s">
        <v>2011</v>
      </c>
      <c r="M1530" s="31">
        <v>12</v>
      </c>
      <c r="N1530" s="31">
        <v>12</v>
      </c>
      <c r="O1530" s="32">
        <v>0</v>
      </c>
      <c r="P1530" s="31">
        <v>1</v>
      </c>
      <c r="Q1530" s="33" t="s">
        <v>29</v>
      </c>
      <c r="R1530" s="31">
        <v>0</v>
      </c>
      <c r="S1530" s="34">
        <v>796000</v>
      </c>
      <c r="T1530" s="34">
        <v>796000</v>
      </c>
      <c r="U1530" s="35">
        <v>0</v>
      </c>
      <c r="V1530" s="31">
        <v>0</v>
      </c>
      <c r="W1530" s="31" t="s">
        <v>942</v>
      </c>
      <c r="X1530" s="31" t="s">
        <v>31</v>
      </c>
      <c r="Y1530" s="31" t="s">
        <v>376</v>
      </c>
      <c r="Z1530" s="31">
        <v>3778900</v>
      </c>
      <c r="AA1530" s="29" t="s">
        <v>377</v>
      </c>
      <c r="AB1530" s="29" t="str">
        <f t="shared" si="46"/>
        <v>1141-198</v>
      </c>
      <c r="AC1530" s="29" t="str">
        <f t="shared" si="47"/>
        <v>REALIZAR LAS ACTIVIDADES DE EVALUACIÓN, CONTROL Y SEGUIMIENTO AL MANEJO, APROVECHAMIENTO, TRATAMIENTO Y DISPOSICIÓN FINAL DE RCD GENERADOS EN EL D.C. (SALDO) #1141-198</v>
      </c>
    </row>
    <row r="1531" spans="1:29" s="21" customFormat="1" ht="50.1" customHeight="1" x14ac:dyDescent="0.2">
      <c r="A1531" s="29">
        <v>1141</v>
      </c>
      <c r="B1531" s="29" t="s">
        <v>1635</v>
      </c>
      <c r="C1531" s="29" t="s">
        <v>369</v>
      </c>
      <c r="D1531" s="29" t="s">
        <v>398</v>
      </c>
      <c r="E1531" s="29" t="s">
        <v>399</v>
      </c>
      <c r="F1531" s="29" t="s">
        <v>400</v>
      </c>
      <c r="G1531" s="29" t="s">
        <v>505</v>
      </c>
      <c r="H1531" s="29" t="s">
        <v>425</v>
      </c>
      <c r="I1531" s="29" t="s">
        <v>373</v>
      </c>
      <c r="J1531" s="29" t="s">
        <v>374</v>
      </c>
      <c r="K1531" s="30">
        <v>80111600</v>
      </c>
      <c r="L1531" s="31" t="s">
        <v>1736</v>
      </c>
      <c r="M1531" s="31">
        <v>11</v>
      </c>
      <c r="N1531" s="31">
        <v>12</v>
      </c>
      <c r="O1531" s="32">
        <v>120</v>
      </c>
      <c r="P1531" s="31">
        <v>0</v>
      </c>
      <c r="Q1531" s="33" t="s">
        <v>29</v>
      </c>
      <c r="R1531" s="31">
        <v>0</v>
      </c>
      <c r="S1531" s="34">
        <v>10204000</v>
      </c>
      <c r="T1531" s="34">
        <v>10204000</v>
      </c>
      <c r="U1531" s="35">
        <v>0</v>
      </c>
      <c r="V1531" s="31">
        <v>0</v>
      </c>
      <c r="W1531" s="31" t="s">
        <v>942</v>
      </c>
      <c r="X1531" s="31" t="s">
        <v>31</v>
      </c>
      <c r="Y1531" s="31" t="s">
        <v>376</v>
      </c>
      <c r="Z1531" s="31">
        <v>3778900</v>
      </c>
      <c r="AA1531" s="29" t="s">
        <v>377</v>
      </c>
      <c r="AB1531" s="29" t="str">
        <f t="shared" si="46"/>
        <v>1141-74A1</v>
      </c>
      <c r="AC1531" s="29" t="str">
        <f t="shared" si="47"/>
        <v>MODIFICACIÓN, ADICION Y PRORROGA No. 01 AL CONTRATO DE PRESTACIÓN DE SERVICIOS PROFESIONALES No. 20170571  CUYO OBJETO ES "APOYAR LAS ACTIVIDADES DE EVALUACIÓN, CONTROL Y SEGUIMIENTO A LOS ESTABLECIMIENTOS DE ACOPIO DE LLANTAS O DE SUS DERIVADOS EN EL DISTRITO CAPITAL".  #1141-74A1</v>
      </c>
    </row>
    <row r="1532" spans="1:29" s="21" customFormat="1" ht="50.1" customHeight="1" x14ac:dyDescent="0.2">
      <c r="A1532" s="29">
        <v>1141</v>
      </c>
      <c r="B1532" s="29">
        <v>199</v>
      </c>
      <c r="C1532" s="29" t="s">
        <v>369</v>
      </c>
      <c r="D1532" s="29" t="s">
        <v>398</v>
      </c>
      <c r="E1532" s="29" t="s">
        <v>399</v>
      </c>
      <c r="F1532" s="29" t="s">
        <v>400</v>
      </c>
      <c r="G1532" s="29" t="s">
        <v>505</v>
      </c>
      <c r="H1532" s="29" t="s">
        <v>425</v>
      </c>
      <c r="I1532" s="29" t="s">
        <v>373</v>
      </c>
      <c r="J1532" s="29" t="s">
        <v>374</v>
      </c>
      <c r="K1532" s="30">
        <v>80111600</v>
      </c>
      <c r="L1532" s="31" t="s">
        <v>1725</v>
      </c>
      <c r="M1532" s="31">
        <v>12</v>
      </c>
      <c r="N1532" s="31">
        <v>12</v>
      </c>
      <c r="O1532" s="32">
        <v>0</v>
      </c>
      <c r="P1532" s="31">
        <v>1</v>
      </c>
      <c r="Q1532" s="33" t="s">
        <v>29</v>
      </c>
      <c r="R1532" s="31">
        <v>0</v>
      </c>
      <c r="S1532" s="34">
        <v>7095400</v>
      </c>
      <c r="T1532" s="34">
        <v>7095400</v>
      </c>
      <c r="U1532" s="35">
        <v>0</v>
      </c>
      <c r="V1532" s="31">
        <v>0</v>
      </c>
      <c r="W1532" s="31" t="s">
        <v>942</v>
      </c>
      <c r="X1532" s="31" t="s">
        <v>31</v>
      </c>
      <c r="Y1532" s="31" t="s">
        <v>376</v>
      </c>
      <c r="Z1532" s="31">
        <v>3778900</v>
      </c>
      <c r="AA1532" s="29" t="s">
        <v>377</v>
      </c>
      <c r="AB1532" s="29" t="str">
        <f t="shared" si="46"/>
        <v>1141-199</v>
      </c>
      <c r="AC1532" s="29" t="str">
        <f t="shared" si="47"/>
        <v>ORIENTAR LA EVALUACIÓN, CONTROL Y SEGUIMIENTO A LOS ESTABLECIMIENTOS DE ACOPIO DE LLANTAS O DE SUS DERIVADOS EN EL DISTRITO CAPITAL. (SALDO) #1141-199</v>
      </c>
    </row>
    <row r="1533" spans="1:29" s="21" customFormat="1" ht="50.1" customHeight="1" x14ac:dyDescent="0.2">
      <c r="A1533" s="29">
        <v>1141</v>
      </c>
      <c r="B1533" s="29" t="s">
        <v>1726</v>
      </c>
      <c r="C1533" s="29" t="s">
        <v>369</v>
      </c>
      <c r="D1533" s="29" t="s">
        <v>468</v>
      </c>
      <c r="E1533" s="29" t="s">
        <v>469</v>
      </c>
      <c r="F1533" s="29" t="s">
        <v>476</v>
      </c>
      <c r="G1533" s="29" t="s">
        <v>505</v>
      </c>
      <c r="H1533" s="29" t="s">
        <v>425</v>
      </c>
      <c r="I1533" s="29" t="s">
        <v>373</v>
      </c>
      <c r="J1533" s="29" t="s">
        <v>374</v>
      </c>
      <c r="K1533" s="30">
        <v>80111600</v>
      </c>
      <c r="L1533" s="31" t="s">
        <v>1737</v>
      </c>
      <c r="M1533" s="31">
        <v>12</v>
      </c>
      <c r="N1533" s="31">
        <v>12</v>
      </c>
      <c r="O1533" s="32">
        <v>135</v>
      </c>
      <c r="P1533" s="31">
        <v>0</v>
      </c>
      <c r="Q1533" s="33" t="s">
        <v>29</v>
      </c>
      <c r="R1533" s="31">
        <v>0</v>
      </c>
      <c r="S1533" s="34">
        <v>11479500</v>
      </c>
      <c r="T1533" s="34">
        <v>11479500</v>
      </c>
      <c r="U1533" s="35">
        <v>0</v>
      </c>
      <c r="V1533" s="31">
        <v>0</v>
      </c>
      <c r="W1533" s="31" t="s">
        <v>942</v>
      </c>
      <c r="X1533" s="31" t="s">
        <v>31</v>
      </c>
      <c r="Y1533" s="31" t="s">
        <v>376</v>
      </c>
      <c r="Z1533" s="31">
        <v>3778900</v>
      </c>
      <c r="AA1533" s="29" t="s">
        <v>377</v>
      </c>
      <c r="AB1533" s="29" t="str">
        <f t="shared" si="46"/>
        <v>1141-139A</v>
      </c>
      <c r="AC1533" s="29" t="str">
        <f t="shared" si="47"/>
        <v>MODIFICACIÓN, ADICION Y PRORROGA No. 01 AL CONTRATO DE PRESTACIÓN DE SERVICIOS PROFESIONALES No. 20170982 CUYO OBJETO ES "REALIZAR LAS ACTIVIDADES DE EVALUACIÓN, CONTROL Y SEGUIMIENTO  A LOS PLANES INSTITUCIONALES DE GESTIÓN AMBIENTAL DE LAS ENTIDADES DISTRITALES Y AL CUMPLIMIENTO NORMATIVO DE  LAS ENTIDADES DE ORDEN NACIONAL UBICADAS EN EL DISTRITO CAPITAL". #1141-139A</v>
      </c>
    </row>
    <row r="1534" spans="1:29" s="21" customFormat="1" ht="50.1" customHeight="1" x14ac:dyDescent="0.2">
      <c r="A1534" s="29">
        <v>1141</v>
      </c>
      <c r="B1534" s="29">
        <v>200</v>
      </c>
      <c r="C1534" s="29" t="s">
        <v>369</v>
      </c>
      <c r="D1534" s="29" t="s">
        <v>468</v>
      </c>
      <c r="E1534" s="29" t="s">
        <v>469</v>
      </c>
      <c r="F1534" s="29" t="s">
        <v>476</v>
      </c>
      <c r="G1534" s="29" t="s">
        <v>505</v>
      </c>
      <c r="H1534" s="29" t="s">
        <v>425</v>
      </c>
      <c r="I1534" s="29" t="s">
        <v>373</v>
      </c>
      <c r="J1534" s="29" t="s">
        <v>374</v>
      </c>
      <c r="K1534" s="30">
        <v>80111600</v>
      </c>
      <c r="L1534" s="31" t="s">
        <v>1727</v>
      </c>
      <c r="M1534" s="31">
        <v>12</v>
      </c>
      <c r="N1534" s="31">
        <v>12</v>
      </c>
      <c r="O1534" s="32">
        <v>30</v>
      </c>
      <c r="P1534" s="31">
        <v>0</v>
      </c>
      <c r="Q1534" s="33" t="s">
        <v>29</v>
      </c>
      <c r="R1534" s="31">
        <v>0</v>
      </c>
      <c r="S1534" s="34">
        <v>0</v>
      </c>
      <c r="T1534" s="34">
        <v>0</v>
      </c>
      <c r="U1534" s="35">
        <v>0</v>
      </c>
      <c r="V1534" s="31">
        <v>0</v>
      </c>
      <c r="W1534" s="31" t="s">
        <v>942</v>
      </c>
      <c r="X1534" s="31" t="s">
        <v>31</v>
      </c>
      <c r="Y1534" s="31" t="s">
        <v>376</v>
      </c>
      <c r="Z1534" s="31">
        <v>3778900</v>
      </c>
      <c r="AA1534" s="29" t="s">
        <v>377</v>
      </c>
      <c r="AB1534" s="29" t="str">
        <f t="shared" si="46"/>
        <v>1141-200</v>
      </c>
      <c r="AC1534" s="29" t="str">
        <f t="shared" si="47"/>
        <v>APOYAR EL TRÁMITE DE EXPEDIENTES Y ARCHIVO DE GESTIÓN DOCUMENTAL, DERIVADAS DE LAEVALUACIÓN CONTROL Y SEGUIMIENTO AL 100% DE ENTIDADES EN LA IMPLEMENTACIÓN DEL PLAN INSTITUCIONAL DE GESTIÓN AMBIENTAL – PIGA  #1141-200</v>
      </c>
    </row>
    <row r="1535" spans="1:29" s="21" customFormat="1" ht="50.1" customHeight="1" x14ac:dyDescent="0.2">
      <c r="A1535" s="29">
        <v>1141</v>
      </c>
      <c r="B1535" s="29">
        <v>201</v>
      </c>
      <c r="C1535" s="29" t="s">
        <v>369</v>
      </c>
      <c r="D1535" s="29" t="s">
        <v>468</v>
      </c>
      <c r="E1535" s="29" t="s">
        <v>469</v>
      </c>
      <c r="F1535" s="29" t="s">
        <v>476</v>
      </c>
      <c r="G1535" s="29" t="s">
        <v>505</v>
      </c>
      <c r="H1535" s="29" t="s">
        <v>425</v>
      </c>
      <c r="I1535" s="29" t="s">
        <v>373</v>
      </c>
      <c r="J1535" s="29" t="s">
        <v>374</v>
      </c>
      <c r="K1535" s="30">
        <v>80111600</v>
      </c>
      <c r="L1535" s="31" t="s">
        <v>2012</v>
      </c>
      <c r="M1535" s="31">
        <v>12</v>
      </c>
      <c r="N1535" s="31">
        <v>12</v>
      </c>
      <c r="O1535" s="32">
        <v>0</v>
      </c>
      <c r="P1535" s="31">
        <v>1</v>
      </c>
      <c r="Q1535" s="33" t="s">
        <v>29</v>
      </c>
      <c r="R1535" s="31">
        <v>0</v>
      </c>
      <c r="S1535" s="34">
        <v>8689832.5</v>
      </c>
      <c r="T1535" s="34">
        <v>8689832.5</v>
      </c>
      <c r="U1535" s="35">
        <v>0</v>
      </c>
      <c r="V1535" s="31">
        <v>0</v>
      </c>
      <c r="W1535" s="31" t="s">
        <v>942</v>
      </c>
      <c r="X1535" s="31" t="s">
        <v>31</v>
      </c>
      <c r="Y1535" s="31" t="s">
        <v>376</v>
      </c>
      <c r="Z1535" s="31">
        <v>3778900</v>
      </c>
      <c r="AA1535" s="29" t="s">
        <v>377</v>
      </c>
      <c r="AB1535" s="29" t="str">
        <f t="shared" si="46"/>
        <v>1141-201</v>
      </c>
      <c r="AC1535" s="29" t="str">
        <f t="shared" si="47"/>
        <v>REALIZAR LAS ACTIVIDADES DE EVALUACIÓN, CONTROL Y SEGUIMIENTO  A LOS PLANES INSTITUCIONALES DE GESTIÓN AMBIENTAL DE LAS ENTIDADES DISTRITALES Y AL CUMPLIMIENTO NORMATIVO DE  LAS ENTIDADES DE ORDEN NACIONAL UBICADAS EN EL DISTRITO CAPITAL (SALDO)   #1141-201</v>
      </c>
    </row>
    <row r="1536" spans="1:29" s="21" customFormat="1" ht="50.1" customHeight="1" x14ac:dyDescent="0.2">
      <c r="A1536" s="29">
        <v>1141</v>
      </c>
      <c r="B1536" s="29">
        <v>202</v>
      </c>
      <c r="C1536" s="29" t="s">
        <v>369</v>
      </c>
      <c r="D1536" s="29" t="s">
        <v>2013</v>
      </c>
      <c r="E1536" s="29" t="s">
        <v>428</v>
      </c>
      <c r="F1536" s="29" t="s">
        <v>429</v>
      </c>
      <c r="G1536" s="29" t="s">
        <v>505</v>
      </c>
      <c r="H1536" s="29" t="s">
        <v>1033</v>
      </c>
      <c r="I1536" s="29" t="s">
        <v>404</v>
      </c>
      <c r="J1536" s="29" t="s">
        <v>405</v>
      </c>
      <c r="K1536" s="30" t="s">
        <v>1598</v>
      </c>
      <c r="L1536" s="31" t="s">
        <v>2014</v>
      </c>
      <c r="M1536" s="31">
        <v>10</v>
      </c>
      <c r="N1536" s="31">
        <v>11</v>
      </c>
      <c r="O1536" s="32">
        <v>5</v>
      </c>
      <c r="P1536" s="31">
        <v>1</v>
      </c>
      <c r="Q1536" s="33" t="s">
        <v>97</v>
      </c>
      <c r="R1536" s="31">
        <v>0</v>
      </c>
      <c r="S1536" s="34">
        <v>238000</v>
      </c>
      <c r="T1536" s="34">
        <v>238000</v>
      </c>
      <c r="U1536" s="35">
        <v>0</v>
      </c>
      <c r="V1536" s="31">
        <v>0</v>
      </c>
      <c r="W1536" s="31" t="s">
        <v>942</v>
      </c>
      <c r="X1536" s="31" t="s">
        <v>31</v>
      </c>
      <c r="Y1536" s="31" t="s">
        <v>1819</v>
      </c>
      <c r="Z1536" s="31">
        <v>3778900</v>
      </c>
      <c r="AA1536" s="29" t="s">
        <v>377</v>
      </c>
      <c r="AB1536" s="29" t="str">
        <f t="shared" si="46"/>
        <v>1141-202</v>
      </c>
      <c r="AC1536" s="29" t="str">
        <f t="shared" si="47"/>
        <v>REALIZAR EL DIAGNOSTICO DE  RESIDUOS PELIGROSOS GENERADOS EN EL AREA URBANA DE BOGOTÁ D.C. ENFOCADO A LA GESTIÓN, CUANTIFICACIÓN, CLASIFICACIÓN, TIPOLOGÍA, PRIORIZACIÓN Y SECTORES INVOLUCRADOS (SALDO) #1141-202</v>
      </c>
    </row>
    <row r="1537" spans="1:29" s="21" customFormat="1" ht="50.1" customHeight="1" x14ac:dyDescent="0.2">
      <c r="A1537" s="29">
        <v>1141</v>
      </c>
      <c r="B1537" s="29">
        <v>203</v>
      </c>
      <c r="C1537" s="29" t="s">
        <v>369</v>
      </c>
      <c r="D1537" s="29" t="s">
        <v>401</v>
      </c>
      <c r="E1537" s="29" t="s">
        <v>402</v>
      </c>
      <c r="F1537" s="29" t="s">
        <v>410</v>
      </c>
      <c r="G1537" s="29" t="s">
        <v>505</v>
      </c>
      <c r="H1537" s="29" t="s">
        <v>64</v>
      </c>
      <c r="I1537" s="29" t="s">
        <v>373</v>
      </c>
      <c r="J1537" s="29" t="s">
        <v>374</v>
      </c>
      <c r="K1537" s="30">
        <v>80111600</v>
      </c>
      <c r="L1537" s="31" t="s">
        <v>2015</v>
      </c>
      <c r="M1537" s="31">
        <v>4</v>
      </c>
      <c r="N1537" s="31">
        <v>7</v>
      </c>
      <c r="O1537" s="32">
        <v>8</v>
      </c>
      <c r="P1537" s="31">
        <v>1</v>
      </c>
      <c r="Q1537" s="33" t="s">
        <v>29</v>
      </c>
      <c r="R1537" s="31">
        <v>0</v>
      </c>
      <c r="S1537" s="34">
        <v>44520</v>
      </c>
      <c r="T1537" s="34">
        <v>44520</v>
      </c>
      <c r="U1537" s="35">
        <v>0</v>
      </c>
      <c r="V1537" s="31">
        <v>0</v>
      </c>
      <c r="W1537" s="31" t="s">
        <v>942</v>
      </c>
      <c r="X1537" s="31" t="s">
        <v>31</v>
      </c>
      <c r="Y1537" s="31" t="s">
        <v>1819</v>
      </c>
      <c r="Z1537" s="31">
        <v>3778900</v>
      </c>
      <c r="AA1537" s="29" t="s">
        <v>377</v>
      </c>
      <c r="AB1537" s="29" t="str">
        <f t="shared" si="46"/>
        <v>1141-203</v>
      </c>
      <c r="AC1537" s="29" t="str">
        <f t="shared" si="47"/>
        <v>EFECTUAR A FAVOR DE LA ARL EL PAGO DEL APORTE AL SISTEMA GENERAL DE RIESGOS LABORALES A LOS PASANTES QUE APOYARAN ACCIONES ESPECIFICAS PARA EL DESARROLLO DE LOS PROYECTOS AMBIENTALES DE GESTIÓN AMBIENTAL EMPRESARIAL (SALDO) #1141-203</v>
      </c>
    </row>
    <row r="1538" spans="1:29" s="21" customFormat="1" ht="50.1" customHeight="1" x14ac:dyDescent="0.2">
      <c r="A1538" s="29">
        <v>1141</v>
      </c>
      <c r="B1538" s="29">
        <v>204</v>
      </c>
      <c r="C1538" s="29" t="s">
        <v>369</v>
      </c>
      <c r="D1538" s="29" t="s">
        <v>2016</v>
      </c>
      <c r="E1538" s="29" t="s">
        <v>371</v>
      </c>
      <c r="F1538" s="29" t="s">
        <v>379</v>
      </c>
      <c r="G1538" s="29" t="s">
        <v>505</v>
      </c>
      <c r="H1538" s="29" t="s">
        <v>95</v>
      </c>
      <c r="I1538" s="29" t="s">
        <v>259</v>
      </c>
      <c r="J1538" s="29" t="s">
        <v>1264</v>
      </c>
      <c r="K1538" s="30">
        <v>77101900</v>
      </c>
      <c r="L1538" s="31" t="s">
        <v>2017</v>
      </c>
      <c r="M1538" s="31">
        <v>6</v>
      </c>
      <c r="N1538" s="31">
        <v>6</v>
      </c>
      <c r="O1538" s="32">
        <v>12</v>
      </c>
      <c r="P1538" s="31">
        <v>1</v>
      </c>
      <c r="Q1538" s="33" t="s">
        <v>29</v>
      </c>
      <c r="R1538" s="31">
        <v>0</v>
      </c>
      <c r="S1538" s="34">
        <v>236102</v>
      </c>
      <c r="T1538" s="34">
        <v>236102</v>
      </c>
      <c r="U1538" s="35">
        <v>0</v>
      </c>
      <c r="V1538" s="31">
        <v>0</v>
      </c>
      <c r="W1538" s="31" t="s">
        <v>942</v>
      </c>
      <c r="X1538" s="31" t="s">
        <v>31</v>
      </c>
      <c r="Y1538" s="31" t="s">
        <v>1819</v>
      </c>
      <c r="Z1538" s="31">
        <v>3778900</v>
      </c>
      <c r="AA1538" s="29" t="s">
        <v>377</v>
      </c>
      <c r="AB1538" s="29" t="str">
        <f t="shared" si="46"/>
        <v>1141-204</v>
      </c>
      <c r="AC1538" s="29" t="str">
        <f t="shared" si="47"/>
        <v>AUNAR RECURSOS FÍSICOS, TÉCNICOS, FINANCIEROS Y HUMANOS ENTRE LA SECRETARÍA DISTRITAL DE AMBIENTE Y LA EAB-ESP  PARA ELABORAR LOS DISEÑOS PAISAJÍSTICOS E INGENIERÍA DE DETALLE DE UN SISTEMA URBANO DE DRENAJE SOSTENIBLE EN LA ZONA DE MEANDROS DEL RIO TUNJUELO, QUE SUPLA PERMANENTEMENTE LAS NECESIDADES HÍDRICAS DEL MISMO (SALDO) #1141-204</v>
      </c>
    </row>
    <row r="1539" spans="1:29" s="21" customFormat="1" ht="50.1" customHeight="1" x14ac:dyDescent="0.2">
      <c r="A1539" s="29">
        <v>1141</v>
      </c>
      <c r="B1539" s="29">
        <v>205</v>
      </c>
      <c r="C1539" s="29" t="s">
        <v>369</v>
      </c>
      <c r="D1539" s="29" t="s">
        <v>2013</v>
      </c>
      <c r="E1539" s="29" t="s">
        <v>428</v>
      </c>
      <c r="F1539" s="29" t="s">
        <v>429</v>
      </c>
      <c r="G1539" s="29" t="s">
        <v>505</v>
      </c>
      <c r="H1539" s="29" t="s">
        <v>393</v>
      </c>
      <c r="I1539" s="29" t="s">
        <v>72</v>
      </c>
      <c r="J1539" s="29" t="s">
        <v>394</v>
      </c>
      <c r="K1539" s="30" t="s">
        <v>1600</v>
      </c>
      <c r="L1539" s="31" t="s">
        <v>2018</v>
      </c>
      <c r="M1539" s="31">
        <v>11</v>
      </c>
      <c r="N1539" s="31">
        <v>12</v>
      </c>
      <c r="O1539" s="32">
        <v>75</v>
      </c>
      <c r="P1539" s="31">
        <v>0</v>
      </c>
      <c r="Q1539" s="33" t="s">
        <v>29</v>
      </c>
      <c r="R1539" s="31">
        <v>0</v>
      </c>
      <c r="S1539" s="34">
        <v>190799</v>
      </c>
      <c r="T1539" s="34">
        <v>190799</v>
      </c>
      <c r="U1539" s="35">
        <v>0</v>
      </c>
      <c r="V1539" s="31">
        <v>0</v>
      </c>
      <c r="W1539" s="31" t="s">
        <v>942</v>
      </c>
      <c r="X1539" s="31" t="s">
        <v>31</v>
      </c>
      <c r="Y1539" s="31" t="s">
        <v>376</v>
      </c>
      <c r="Z1539" s="31">
        <v>3778900</v>
      </c>
      <c r="AA1539" s="29" t="s">
        <v>377</v>
      </c>
      <c r="AB1539" s="29" t="str">
        <f t="shared" ref="AB1539:AB1602" si="48">+CONCATENATE(A1539,"-",B1539)</f>
        <v>1141-205</v>
      </c>
      <c r="AC1539" s="29" t="str">
        <f t="shared" ref="AC1539:AC1602" si="49">+CONCATENATE(L1539," #",AB1539)</f>
        <v>CONTRATAR LA FABRICACION Y EL DISEÑO  DE CONTENEDORES LOS CUALES SE USARAN EN LA RECOLECCION DE RESIDUOS DE APARATOS ELECTRICOS Y ELECTRONICOS -RAEES- , EN EL MARCO DEL PROGRAMA ECOLECTA COMO ESTRATEGIA PARA LA PROMOCION DE LA  ADECUADA DISPOSICION DE RESIDUOS PELIGROSOS EN LA CIUDAD DE BOGOTA (SALDO) #1141-205</v>
      </c>
    </row>
    <row r="1540" spans="1:29" s="21" customFormat="1" ht="50.1" customHeight="1" x14ac:dyDescent="0.2">
      <c r="A1540" s="29">
        <v>1141</v>
      </c>
      <c r="B1540" s="29">
        <v>206</v>
      </c>
      <c r="C1540" s="29" t="s">
        <v>369</v>
      </c>
      <c r="D1540" s="29" t="s">
        <v>401</v>
      </c>
      <c r="E1540" s="29" t="s">
        <v>402</v>
      </c>
      <c r="F1540" s="29" t="s">
        <v>423</v>
      </c>
      <c r="G1540" s="29" t="s">
        <v>505</v>
      </c>
      <c r="H1540" s="29" t="s">
        <v>64</v>
      </c>
      <c r="I1540" s="29" t="s">
        <v>373</v>
      </c>
      <c r="J1540" s="29" t="s">
        <v>374</v>
      </c>
      <c r="K1540" s="30">
        <v>80111600</v>
      </c>
      <c r="L1540" s="31" t="s">
        <v>2019</v>
      </c>
      <c r="M1540" s="31">
        <v>3</v>
      </c>
      <c r="N1540" s="31">
        <v>4</v>
      </c>
      <c r="O1540" s="32">
        <v>10</v>
      </c>
      <c r="P1540" s="31">
        <v>1</v>
      </c>
      <c r="Q1540" s="33" t="s">
        <v>29</v>
      </c>
      <c r="R1540" s="31">
        <v>0</v>
      </c>
      <c r="S1540" s="34">
        <v>5371766</v>
      </c>
      <c r="T1540" s="34">
        <v>5371766</v>
      </c>
      <c r="U1540" s="35">
        <v>0</v>
      </c>
      <c r="V1540" s="31">
        <v>0</v>
      </c>
      <c r="W1540" s="31" t="s">
        <v>942</v>
      </c>
      <c r="X1540" s="31" t="s">
        <v>31</v>
      </c>
      <c r="Y1540" s="31" t="s">
        <v>376</v>
      </c>
      <c r="Z1540" s="31">
        <v>3778900</v>
      </c>
      <c r="AA1540" s="29" t="s">
        <v>377</v>
      </c>
      <c r="AB1540" s="29" t="str">
        <f t="shared" si="48"/>
        <v>1141-206</v>
      </c>
      <c r="AC1540" s="29" t="str">
        <f t="shared" si="49"/>
        <v>PRESTAR APOYO PARA LA FORMULACIÓN Y SEGUIMIENTO DEL PROYECTO PARQUE INDUSTRIAL ECOEFICIENTE DE SAN BENITO-PIESB Y EL PROGRAMA DE GESTIÓN AMBIENTAL EMPRESARIAL (SALDO) #1141-206</v>
      </c>
    </row>
    <row r="1541" spans="1:29" s="21" customFormat="1" ht="50.1" customHeight="1" x14ac:dyDescent="0.2">
      <c r="A1541" s="29">
        <v>1141</v>
      </c>
      <c r="B1541" s="29">
        <v>207</v>
      </c>
      <c r="C1541" s="29" t="s">
        <v>369</v>
      </c>
      <c r="D1541" s="29" t="s">
        <v>460</v>
      </c>
      <c r="E1541" s="29" t="s">
        <v>441</v>
      </c>
      <c r="F1541" s="29" t="s">
        <v>461</v>
      </c>
      <c r="G1541" s="29" t="s">
        <v>505</v>
      </c>
      <c r="H1541" s="29" t="s">
        <v>425</v>
      </c>
      <c r="I1541" s="29" t="s">
        <v>373</v>
      </c>
      <c r="J1541" s="29" t="s">
        <v>374</v>
      </c>
      <c r="K1541" s="30">
        <v>80111600</v>
      </c>
      <c r="L1541" s="31" t="s">
        <v>1733</v>
      </c>
      <c r="M1541" s="31">
        <v>11</v>
      </c>
      <c r="N1541" s="31">
        <v>12</v>
      </c>
      <c r="O1541" s="32">
        <v>135</v>
      </c>
      <c r="P1541" s="31">
        <v>0</v>
      </c>
      <c r="Q1541" s="33" t="s">
        <v>29</v>
      </c>
      <c r="R1541" s="31">
        <v>0</v>
      </c>
      <c r="S1541" s="34">
        <v>5174000</v>
      </c>
      <c r="T1541" s="34">
        <v>5174000</v>
      </c>
      <c r="U1541" s="35">
        <v>0</v>
      </c>
      <c r="V1541" s="31">
        <v>0</v>
      </c>
      <c r="W1541" s="31" t="s">
        <v>942</v>
      </c>
      <c r="X1541" s="31" t="s">
        <v>31</v>
      </c>
      <c r="Y1541" s="31" t="s">
        <v>376</v>
      </c>
      <c r="Z1541" s="31">
        <v>3778900</v>
      </c>
      <c r="AA1541" s="29" t="s">
        <v>377</v>
      </c>
      <c r="AB1541" s="29" t="str">
        <f t="shared" si="48"/>
        <v>1141-207</v>
      </c>
      <c r="AC1541" s="29" t="str">
        <f t="shared" si="49"/>
        <v>MODIFICACIÓN, ADICIÓN Y PRÓRROGA No. 01 AL CONTRATO DE PRESTACIÓN DE SERVICIOS PROFESIONALES No. 20170939 CUYO OBJETO ES "REALIZAR LAS ACTIVIDADES DE EVALUACIÓN, CONTROL Y SEGUIMIENTO AL MANEJO, APROVECHAMIENTO, TRATAMIENTO Y DISPOSICIÓN FINAL DE RCD GENERADOS EN EL D.C." #1141-207</v>
      </c>
    </row>
    <row r="1542" spans="1:29" s="21" customFormat="1" ht="50.1" customHeight="1" x14ac:dyDescent="0.2">
      <c r="A1542" s="29">
        <v>1141</v>
      </c>
      <c r="B1542" s="29">
        <v>208</v>
      </c>
      <c r="C1542" s="29" t="s">
        <v>369</v>
      </c>
      <c r="D1542" s="29" t="s">
        <v>468</v>
      </c>
      <c r="E1542" s="29" t="s">
        <v>469</v>
      </c>
      <c r="F1542" s="29" t="s">
        <v>470</v>
      </c>
      <c r="G1542" s="29" t="s">
        <v>505</v>
      </c>
      <c r="H1542" s="29" t="s">
        <v>425</v>
      </c>
      <c r="I1542" s="29" t="s">
        <v>373</v>
      </c>
      <c r="J1542" s="29" t="s">
        <v>374</v>
      </c>
      <c r="K1542" s="30">
        <v>80111600</v>
      </c>
      <c r="L1542" s="31" t="s">
        <v>2020</v>
      </c>
      <c r="M1542" s="31">
        <v>6</v>
      </c>
      <c r="N1542" s="31">
        <v>6</v>
      </c>
      <c r="O1542" s="32">
        <v>1</v>
      </c>
      <c r="P1542" s="31">
        <v>1</v>
      </c>
      <c r="Q1542" s="33" t="s">
        <v>29</v>
      </c>
      <c r="R1542" s="31">
        <v>0</v>
      </c>
      <c r="S1542" s="34">
        <v>6766000</v>
      </c>
      <c r="T1542" s="34">
        <v>6766000</v>
      </c>
      <c r="U1542" s="35">
        <v>0</v>
      </c>
      <c r="V1542" s="31">
        <v>0</v>
      </c>
      <c r="W1542" s="31" t="s">
        <v>942</v>
      </c>
      <c r="X1542" s="31" t="s">
        <v>31</v>
      </c>
      <c r="Y1542" s="31" t="s">
        <v>376</v>
      </c>
      <c r="Z1542" s="31">
        <v>3778900</v>
      </c>
      <c r="AA1542" s="29" t="s">
        <v>377</v>
      </c>
      <c r="AB1542" s="29" t="str">
        <f t="shared" si="48"/>
        <v>1141-208</v>
      </c>
      <c r="AC1542" s="29" t="str">
        <f t="shared" si="49"/>
        <v>EFECTUAR A FAVOR DE LA ARL EL PAGO DEL APORTE AL SISTEMA GENERAL DE RIESGOS LABORALES A LOS PROFESIONALES QUE REALIZARAN ACTIVIDADES DE EVALUACIÓN, CONTROL Y SEGUIMIENTO A LAS ACTIVIDADES DE MANEJO, APROVECHAMIENTO,  TRATAMIENTO Y/O DISPOSICIÓN FINAL DE LOS RESIDUOS DE CONSTRUCCIÓN,  DEMOLICIÓN Y OTROS RESIDUOS EN EL DISTRITO CAPITAL. (SALDO) #1141-208</v>
      </c>
    </row>
    <row r="1543" spans="1:29" s="21" customFormat="1" ht="50.1" customHeight="1" x14ac:dyDescent="0.2">
      <c r="A1543" s="29">
        <v>1141</v>
      </c>
      <c r="B1543" s="29">
        <v>209</v>
      </c>
      <c r="C1543" s="29" t="s">
        <v>369</v>
      </c>
      <c r="D1543" s="29" t="s">
        <v>440</v>
      </c>
      <c r="E1543" s="29" t="s">
        <v>441</v>
      </c>
      <c r="F1543" s="29" t="s">
        <v>442</v>
      </c>
      <c r="G1543" s="29" t="s">
        <v>505</v>
      </c>
      <c r="H1543" s="29" t="s">
        <v>481</v>
      </c>
      <c r="I1543" s="29" t="s">
        <v>72</v>
      </c>
      <c r="J1543" s="29" t="s">
        <v>394</v>
      </c>
      <c r="K1543" s="30">
        <v>46181500</v>
      </c>
      <c r="L1543" s="31" t="s">
        <v>2009</v>
      </c>
      <c r="M1543" s="31">
        <v>10</v>
      </c>
      <c r="N1543" s="31">
        <v>10</v>
      </c>
      <c r="O1543" s="32">
        <v>3</v>
      </c>
      <c r="P1543" s="31">
        <v>1</v>
      </c>
      <c r="Q1543" s="33" t="s">
        <v>29</v>
      </c>
      <c r="R1543" s="31">
        <v>0</v>
      </c>
      <c r="S1543" s="34">
        <v>1690256</v>
      </c>
      <c r="T1543" s="34">
        <v>1690256</v>
      </c>
      <c r="U1543" s="35">
        <v>0</v>
      </c>
      <c r="V1543" s="31">
        <v>0</v>
      </c>
      <c r="W1543" s="31" t="s">
        <v>942</v>
      </c>
      <c r="X1543" s="31" t="s">
        <v>31</v>
      </c>
      <c r="Y1543" s="31" t="s">
        <v>376</v>
      </c>
      <c r="Z1543" s="31">
        <v>3778900</v>
      </c>
      <c r="AA1543" s="29" t="s">
        <v>377</v>
      </c>
      <c r="AB1543" s="29" t="str">
        <f t="shared" si="48"/>
        <v>1141-209</v>
      </c>
      <c r="AC1543" s="29" t="str">
        <f t="shared" si="49"/>
        <v>"MODIFICACIÓN No. 1, ADICION No. 01 Y PRORROGA No. 03 AL CONTRATO No. 20161290 CON LA EMPRESA DOBOCOL S.A.S, CUYO OBJETO ES ADQUIRIR ELEMENTOS DE PROTECCIÓN PERSONAL, SEGURIDAD INDUSTRIAL, ERGONÓMICOS DE OFICINA  Y ATENCIÓN DE EMERGENCIAS, PARA EL CUMPLIMIENTO DE LAS ACCIONES DESARROLLADAS POR LA SECRETARIA DISTRITAL DE AMBIENTE (SALDO) #1141-209</v>
      </c>
    </row>
    <row r="1544" spans="1:29" s="21" customFormat="1" ht="50.1" customHeight="1" x14ac:dyDescent="0.2">
      <c r="A1544" s="29">
        <v>1141</v>
      </c>
      <c r="B1544" s="29">
        <v>210</v>
      </c>
      <c r="C1544" s="29" t="s">
        <v>369</v>
      </c>
      <c r="D1544" s="29" t="s">
        <v>440</v>
      </c>
      <c r="E1544" s="29" t="s">
        <v>441</v>
      </c>
      <c r="F1544" s="29" t="s">
        <v>442</v>
      </c>
      <c r="G1544" s="29" t="s">
        <v>505</v>
      </c>
      <c r="H1544" s="29" t="s">
        <v>393</v>
      </c>
      <c r="I1544" s="29" t="s">
        <v>72</v>
      </c>
      <c r="J1544" s="29" t="s">
        <v>724</v>
      </c>
      <c r="K1544" s="30" t="s">
        <v>693</v>
      </c>
      <c r="L1544" s="31" t="s">
        <v>2021</v>
      </c>
      <c r="M1544" s="31">
        <v>8</v>
      </c>
      <c r="N1544" s="31">
        <v>9</v>
      </c>
      <c r="O1544" s="32">
        <v>3</v>
      </c>
      <c r="P1544" s="31">
        <v>1</v>
      </c>
      <c r="Q1544" s="33" t="s">
        <v>29</v>
      </c>
      <c r="R1544" s="31">
        <v>0</v>
      </c>
      <c r="S1544" s="34">
        <v>5565131</v>
      </c>
      <c r="T1544" s="34">
        <v>5565131</v>
      </c>
      <c r="U1544" s="35" t="s">
        <v>30</v>
      </c>
      <c r="V1544" s="31">
        <v>0</v>
      </c>
      <c r="W1544" s="31" t="s">
        <v>942</v>
      </c>
      <c r="X1544" s="31" t="s">
        <v>31</v>
      </c>
      <c r="Y1544" s="31" t="s">
        <v>376</v>
      </c>
      <c r="Z1544" s="31">
        <v>3778900</v>
      </c>
      <c r="AA1544" s="29" t="s">
        <v>377</v>
      </c>
      <c r="AB1544" s="29" t="str">
        <f t="shared" si="48"/>
        <v>1141-210</v>
      </c>
      <c r="AC1544" s="29" t="str">
        <f t="shared" si="49"/>
        <v>SALDO META #1141-210</v>
      </c>
    </row>
    <row r="1545" spans="1:29" s="21" customFormat="1" ht="50.1" customHeight="1" x14ac:dyDescent="0.2">
      <c r="A1545" s="29">
        <v>1141</v>
      </c>
      <c r="B1545" s="29">
        <v>211</v>
      </c>
      <c r="C1545" s="29" t="s">
        <v>369</v>
      </c>
      <c r="D1545" s="29" t="s">
        <v>440</v>
      </c>
      <c r="E1545" s="29" t="s">
        <v>441</v>
      </c>
      <c r="F1545" s="29" t="s">
        <v>450</v>
      </c>
      <c r="G1545" s="29" t="s">
        <v>505</v>
      </c>
      <c r="H1545" s="29" t="s">
        <v>425</v>
      </c>
      <c r="I1545" s="29" t="s">
        <v>373</v>
      </c>
      <c r="J1545" s="29" t="s">
        <v>374</v>
      </c>
      <c r="K1545" s="30">
        <v>80111600</v>
      </c>
      <c r="L1545" s="31" t="s">
        <v>2022</v>
      </c>
      <c r="M1545" s="31">
        <v>9</v>
      </c>
      <c r="N1545" s="31">
        <v>9</v>
      </c>
      <c r="O1545" s="32">
        <v>2</v>
      </c>
      <c r="P1545" s="31">
        <v>1</v>
      </c>
      <c r="Q1545" s="33" t="s">
        <v>29</v>
      </c>
      <c r="R1545" s="31">
        <v>0</v>
      </c>
      <c r="S1545" s="34">
        <v>8767600</v>
      </c>
      <c r="T1545" s="34">
        <v>8767600</v>
      </c>
      <c r="U1545" s="35">
        <v>0</v>
      </c>
      <c r="V1545" s="31">
        <v>0</v>
      </c>
      <c r="W1545" s="31" t="s">
        <v>942</v>
      </c>
      <c r="X1545" s="31" t="s">
        <v>31</v>
      </c>
      <c r="Y1545" s="31" t="s">
        <v>376</v>
      </c>
      <c r="Z1545" s="31">
        <v>3778900</v>
      </c>
      <c r="AA1545" s="29" t="s">
        <v>377</v>
      </c>
      <c r="AB1545" s="29" t="str">
        <f t="shared" si="48"/>
        <v>1141-211</v>
      </c>
      <c r="AC1545" s="29" t="str">
        <f t="shared" si="49"/>
        <v>ADICIÓN Y PRORROGA 1 AL CONTRATO DE PRESTACIÓN DE SERVICIOS PROFESIONALES NUMERO SDA-CPS-20170357 CUYO OBJETO ES REALIZAR LAS ACTIVIDADES DE EVALUACIÓN, CONTROL Y SEGUIMIENTO A LOS PROYECTOS ESPECIALES DE INFRAESTRUCTURA GENERADORES DE RCD, EN EL D.C. (SALDO ) #1141-211</v>
      </c>
    </row>
    <row r="1546" spans="1:29" s="21" customFormat="1" ht="50.1" customHeight="1" x14ac:dyDescent="0.2">
      <c r="A1546" s="29">
        <v>1141</v>
      </c>
      <c r="B1546" s="29">
        <v>212</v>
      </c>
      <c r="C1546" s="29" t="s">
        <v>369</v>
      </c>
      <c r="D1546" s="29" t="s">
        <v>468</v>
      </c>
      <c r="E1546" s="29" t="s">
        <v>469</v>
      </c>
      <c r="F1546" s="29" t="s">
        <v>479</v>
      </c>
      <c r="G1546" s="29" t="s">
        <v>505</v>
      </c>
      <c r="H1546" s="29" t="s">
        <v>1033</v>
      </c>
      <c r="I1546" s="29" t="s">
        <v>404</v>
      </c>
      <c r="J1546" s="29" t="s">
        <v>405</v>
      </c>
      <c r="K1546" s="30" t="s">
        <v>692</v>
      </c>
      <c r="L1546" s="31" t="s">
        <v>2023</v>
      </c>
      <c r="M1546" s="31">
        <v>7</v>
      </c>
      <c r="N1546" s="31">
        <v>9</v>
      </c>
      <c r="O1546" s="32">
        <v>4</v>
      </c>
      <c r="P1546" s="31">
        <v>1</v>
      </c>
      <c r="Q1546" s="33" t="s">
        <v>97</v>
      </c>
      <c r="R1546" s="31">
        <v>0</v>
      </c>
      <c r="S1546" s="34">
        <v>11561999</v>
      </c>
      <c r="T1546" s="34">
        <v>11561999</v>
      </c>
      <c r="U1546" s="35">
        <v>0</v>
      </c>
      <c r="V1546" s="31">
        <v>0</v>
      </c>
      <c r="W1546" s="31" t="s">
        <v>942</v>
      </c>
      <c r="X1546" s="31" t="s">
        <v>31</v>
      </c>
      <c r="Y1546" s="31" t="s">
        <v>376</v>
      </c>
      <c r="Z1546" s="31">
        <v>3778900</v>
      </c>
      <c r="AA1546" s="29" t="s">
        <v>377</v>
      </c>
      <c r="AB1546" s="29" t="str">
        <f t="shared" si="48"/>
        <v>1141-212</v>
      </c>
      <c r="AC1546" s="29" t="str">
        <f t="shared" si="49"/>
        <v>NUEVO SALDO INTERVENTORÍA HOSPITALARIOS #1141-212</v>
      </c>
    </row>
    <row r="1547" spans="1:29" s="21" customFormat="1" ht="50.1" customHeight="1" x14ac:dyDescent="0.2">
      <c r="A1547" s="29">
        <v>1141</v>
      </c>
      <c r="B1547" s="29">
        <v>213</v>
      </c>
      <c r="C1547" s="29" t="s">
        <v>369</v>
      </c>
      <c r="D1547" s="29" t="s">
        <v>427</v>
      </c>
      <c r="E1547" s="29" t="s">
        <v>428</v>
      </c>
      <c r="F1547" s="29" t="s">
        <v>429</v>
      </c>
      <c r="G1547" s="29" t="s">
        <v>505</v>
      </c>
      <c r="H1547" s="29" t="s">
        <v>64</v>
      </c>
      <c r="I1547" s="29" t="s">
        <v>373</v>
      </c>
      <c r="J1547" s="29" t="s">
        <v>374</v>
      </c>
      <c r="K1547" s="30">
        <v>80111600</v>
      </c>
      <c r="L1547" s="31" t="s">
        <v>2024</v>
      </c>
      <c r="M1547" s="31">
        <v>4</v>
      </c>
      <c r="N1547" s="31">
        <v>6</v>
      </c>
      <c r="O1547" s="32">
        <v>8</v>
      </c>
      <c r="P1547" s="31">
        <v>1</v>
      </c>
      <c r="Q1547" s="33" t="s">
        <v>29</v>
      </c>
      <c r="R1547" s="31">
        <v>0</v>
      </c>
      <c r="S1547" s="34">
        <v>1573347</v>
      </c>
      <c r="T1547" s="34">
        <v>1573347</v>
      </c>
      <c r="U1547" s="35">
        <v>0</v>
      </c>
      <c r="V1547" s="31">
        <v>0</v>
      </c>
      <c r="W1547" s="31" t="s">
        <v>942</v>
      </c>
      <c r="X1547" s="31" t="s">
        <v>31</v>
      </c>
      <c r="Y1547" s="31" t="s">
        <v>376</v>
      </c>
      <c r="Z1547" s="31">
        <v>3778900</v>
      </c>
      <c r="AA1547" s="29" t="s">
        <v>377</v>
      </c>
      <c r="AB1547" s="29" t="str">
        <f t="shared" si="48"/>
        <v>1141-213</v>
      </c>
      <c r="AC1547" s="29" t="str">
        <f t="shared" si="49"/>
        <v>APOYAR LAS ACTIVIDADES DEL GRUPO DE GESTIÓN DE RESIDUOS, QUE PERMITAN LA ELABORACIÓN Y PROYECCIÓN DE  DOCUMENTOS TÉCNICOS JURÍDICOS  ENFOCADOS A EL FORTALECIMIENTO DE LA GESTIÓN DE  RESIDUOS PELIGROSOS Y ESPECIALES  ESPECÍFICAMENTE ACEITE VEGETAL USADO (SALDO) #1141-213</v>
      </c>
    </row>
    <row r="1548" spans="1:29" s="21" customFormat="1" ht="50.1" customHeight="1" x14ac:dyDescent="0.2">
      <c r="A1548" s="29">
        <v>1150</v>
      </c>
      <c r="B1548" s="29" t="s">
        <v>2030</v>
      </c>
      <c r="C1548" s="29" t="s">
        <v>209</v>
      </c>
      <c r="D1548" s="29" t="s">
        <v>210</v>
      </c>
      <c r="E1548" s="29" t="s">
        <v>211</v>
      </c>
      <c r="F1548" s="29" t="s">
        <v>212</v>
      </c>
      <c r="G1548" s="29" t="s">
        <v>223</v>
      </c>
      <c r="H1548" s="29" t="s">
        <v>64</v>
      </c>
      <c r="I1548" s="29" t="s">
        <v>705</v>
      </c>
      <c r="J1548" s="29" t="s">
        <v>1315</v>
      </c>
      <c r="K1548" s="30">
        <v>80111600</v>
      </c>
      <c r="L1548" s="31" t="s">
        <v>213</v>
      </c>
      <c r="M1548" s="31">
        <v>3</v>
      </c>
      <c r="N1548" s="31">
        <v>3</v>
      </c>
      <c r="O1548" s="32">
        <v>10</v>
      </c>
      <c r="P1548" s="31">
        <v>1</v>
      </c>
      <c r="Q1548" s="33" t="s">
        <v>29</v>
      </c>
      <c r="R1548" s="31">
        <v>0</v>
      </c>
      <c r="S1548" s="34">
        <v>70180000</v>
      </c>
      <c r="T1548" s="34">
        <v>70180000</v>
      </c>
      <c r="U1548" s="35">
        <v>0</v>
      </c>
      <c r="V1548" s="31">
        <v>0</v>
      </c>
      <c r="W1548" s="31" t="s">
        <v>942</v>
      </c>
      <c r="X1548" s="31" t="s">
        <v>31</v>
      </c>
      <c r="Y1548" s="31" t="s">
        <v>1301</v>
      </c>
      <c r="Z1548" s="31" t="s">
        <v>1562</v>
      </c>
      <c r="AA1548" s="29" t="s">
        <v>90</v>
      </c>
      <c r="AB1548" s="29" t="str">
        <f t="shared" si="48"/>
        <v>1150-g</v>
      </c>
      <c r="AC1548" s="29" t="str">
        <f t="shared" si="49"/>
        <v>PRESTAR LOS SERVICIOS PROFESIONALES PARA REALIZAR LOS ANÁLISIS DE MODELACIÓN ESPACIAL, ADMINISTRACIÓN Y ACTUALIZACIÓN DE BASES DE DATOS DE INFORMACIÓN GEOGRÁFICA REQUERIDOS COMO PARTE DE LOS PROCESOS DE GESTIÓN AMBIENTAL CON ÉNFASIS EN ADQUISICIÓN PREDIAL #1150-g</v>
      </c>
    </row>
    <row r="1549" spans="1:29" s="21" customFormat="1" ht="50.1" customHeight="1" x14ac:dyDescent="0.2">
      <c r="A1549" s="29">
        <v>1150</v>
      </c>
      <c r="B1549" s="29">
        <v>2</v>
      </c>
      <c r="C1549" s="29" t="s">
        <v>1325</v>
      </c>
      <c r="D1549" s="29" t="s">
        <v>210</v>
      </c>
      <c r="E1549" s="29" t="s">
        <v>211</v>
      </c>
      <c r="F1549" s="29" t="s">
        <v>212</v>
      </c>
      <c r="G1549" s="29" t="s">
        <v>223</v>
      </c>
      <c r="H1549" s="29" t="s">
        <v>95</v>
      </c>
      <c r="I1549" s="29" t="s">
        <v>96</v>
      </c>
      <c r="J1549" s="29" t="s">
        <v>1299</v>
      </c>
      <c r="K1549" s="30">
        <v>80131800</v>
      </c>
      <c r="L1549" s="31" t="s">
        <v>1300</v>
      </c>
      <c r="M1549" s="31">
        <v>7</v>
      </c>
      <c r="N1549" s="31">
        <v>8</v>
      </c>
      <c r="O1549" s="32">
        <v>6</v>
      </c>
      <c r="P1549" s="31">
        <v>1</v>
      </c>
      <c r="Q1549" s="33" t="s">
        <v>29</v>
      </c>
      <c r="R1549" s="31">
        <v>0</v>
      </c>
      <c r="S1549" s="34">
        <v>10000000</v>
      </c>
      <c r="T1549" s="34">
        <v>10000000</v>
      </c>
      <c r="U1549" s="35">
        <v>0</v>
      </c>
      <c r="V1549" s="31">
        <v>0</v>
      </c>
      <c r="W1549" s="31" t="s">
        <v>942</v>
      </c>
      <c r="X1549" s="31" t="s">
        <v>31</v>
      </c>
      <c r="Y1549" s="31" t="s">
        <v>1301</v>
      </c>
      <c r="Z1549" s="31" t="s">
        <v>1562</v>
      </c>
      <c r="AA1549" s="29" t="s">
        <v>90</v>
      </c>
      <c r="AB1549" s="29" t="str">
        <f t="shared" si="48"/>
        <v>1150-2</v>
      </c>
      <c r="AC1549" s="29" t="str">
        <f t="shared" si="49"/>
        <v>CONTRATAR LA ELABORACIÓN DE LOS AVALÚOS COMERCIALES DE PREDIOS UBICADOS EN LOS CERROS ORIENTALES,  LA FRANJA DE ADECUACIÓN DEL BOSQUE ORIENTAL Y EN ÁREAS PROTEGIDAS Y/O DE INTERÉS AMBIENTAL DE BOGOTÁ DISTRITO CAPITAL #1150-2</v>
      </c>
    </row>
    <row r="1550" spans="1:29" s="21" customFormat="1" ht="50.1" customHeight="1" x14ac:dyDescent="0.2">
      <c r="A1550" s="29">
        <v>1150</v>
      </c>
      <c r="B1550" s="29">
        <v>3</v>
      </c>
      <c r="C1550" s="29" t="s">
        <v>1325</v>
      </c>
      <c r="D1550" s="29" t="s">
        <v>210</v>
      </c>
      <c r="E1550" s="29" t="s">
        <v>211</v>
      </c>
      <c r="F1550" s="29" t="s">
        <v>212</v>
      </c>
      <c r="G1550" s="29" t="s">
        <v>223</v>
      </c>
      <c r="H1550" s="29" t="s">
        <v>71</v>
      </c>
      <c r="I1550" s="29" t="s">
        <v>76</v>
      </c>
      <c r="J1550" s="29" t="s">
        <v>1263</v>
      </c>
      <c r="K1550" s="30">
        <v>78111808</v>
      </c>
      <c r="L1550" s="31" t="s">
        <v>1414</v>
      </c>
      <c r="M1550" s="31">
        <v>4</v>
      </c>
      <c r="N1550" s="31">
        <v>10</v>
      </c>
      <c r="O1550" s="32">
        <v>5</v>
      </c>
      <c r="P1550" s="31">
        <v>1</v>
      </c>
      <c r="Q1550" s="33" t="s">
        <v>29</v>
      </c>
      <c r="R1550" s="31">
        <v>0</v>
      </c>
      <c r="S1550" s="34">
        <v>0</v>
      </c>
      <c r="T1550" s="34">
        <v>0</v>
      </c>
      <c r="U1550" s="35">
        <v>0</v>
      </c>
      <c r="V1550" s="31">
        <v>0</v>
      </c>
      <c r="W1550" s="31"/>
      <c r="X1550" s="31" t="s">
        <v>31</v>
      </c>
      <c r="Y1550" s="31" t="s">
        <v>1301</v>
      </c>
      <c r="Z1550" s="31" t="s">
        <v>1562</v>
      </c>
      <c r="AA1550" s="29" t="s">
        <v>90</v>
      </c>
      <c r="AB1550" s="29" t="str">
        <f t="shared" si="48"/>
        <v>1150-3</v>
      </c>
      <c r="AC1550" s="29" t="str">
        <f t="shared" si="49"/>
        <v>ADICIÓN Y PRORROGA No1 AL CONTRATO DE PRESTACIÓN DE SERVICIOS No. 20161274  CUYO OBJETO ES SERVICIO DE TRANSPORTE PÚBLICO TERRESTRE AUTOMOTOR ESPECIAL DE PASAJEROS Y DE CARGA PARA EL DESARROLLO DE LAS ACTIVIDADES MISIONALES Y DE INVERSIÓN QUE ADELANTE LA SECRETARÍA DISTRITAL DE AMBIENTE (REDUCCIÓN PRESUPUESTAL) #1150-3</v>
      </c>
    </row>
    <row r="1551" spans="1:29" s="21" customFormat="1" ht="50.1" customHeight="1" x14ac:dyDescent="0.2">
      <c r="A1551" s="29">
        <v>1150</v>
      </c>
      <c r="B1551" s="29">
        <v>4</v>
      </c>
      <c r="C1551" s="29" t="s">
        <v>209</v>
      </c>
      <c r="D1551" s="29" t="s">
        <v>210</v>
      </c>
      <c r="E1551" s="29" t="s">
        <v>211</v>
      </c>
      <c r="F1551" s="29" t="s">
        <v>212</v>
      </c>
      <c r="G1551" s="29" t="s">
        <v>223</v>
      </c>
      <c r="H1551" s="29" t="s">
        <v>64</v>
      </c>
      <c r="I1551" s="29" t="s">
        <v>705</v>
      </c>
      <c r="J1551" s="29" t="s">
        <v>1315</v>
      </c>
      <c r="K1551" s="30">
        <v>80111600</v>
      </c>
      <c r="L1551" s="31" t="s">
        <v>214</v>
      </c>
      <c r="M1551" s="31">
        <v>3</v>
      </c>
      <c r="N1551" s="31">
        <v>4</v>
      </c>
      <c r="O1551" s="32">
        <v>9</v>
      </c>
      <c r="P1551" s="31">
        <v>1</v>
      </c>
      <c r="Q1551" s="33" t="s">
        <v>29</v>
      </c>
      <c r="R1551" s="31">
        <v>0</v>
      </c>
      <c r="S1551" s="34">
        <v>5013000</v>
      </c>
      <c r="T1551" s="34">
        <v>5013000</v>
      </c>
      <c r="U1551" s="35">
        <v>0</v>
      </c>
      <c r="V1551" s="31">
        <v>0</v>
      </c>
      <c r="W1551" s="31" t="s">
        <v>942</v>
      </c>
      <c r="X1551" s="31" t="s">
        <v>31</v>
      </c>
      <c r="Y1551" s="31" t="s">
        <v>1301</v>
      </c>
      <c r="Z1551" s="31" t="s">
        <v>1562</v>
      </c>
      <c r="AA1551" s="29" t="s">
        <v>90</v>
      </c>
      <c r="AB1551" s="29" t="str">
        <f t="shared" si="48"/>
        <v>1150-4</v>
      </c>
      <c r="AC1551" s="29" t="str">
        <f t="shared" si="49"/>
        <v>PRESTAR LOS SERVICIOS PROFESIONALES PARA ORIENTAR, PARTICIPAR Y DESARROLLAR ACTIVIDADES DE FORMULACIÓN Y SEGUIMIENTO DE INSTRUMENTOS DE ORDENAMIENTO TERRITORIAL E INSTRUMENTOS DE PLANEACION AMBIENTAL, Y EL SEGUIMIENTO AL CUMPLIMIENTO DE LOS FALLOS DE COMPETENCIA DE LA SDA #1150-4</v>
      </c>
    </row>
    <row r="1552" spans="1:29" s="21" customFormat="1" ht="50.1" customHeight="1" x14ac:dyDescent="0.2">
      <c r="A1552" s="29">
        <v>1150</v>
      </c>
      <c r="B1552" s="29">
        <v>7</v>
      </c>
      <c r="C1552" s="29" t="s">
        <v>1325</v>
      </c>
      <c r="D1552" s="29" t="s">
        <v>210</v>
      </c>
      <c r="E1552" s="29" t="s">
        <v>211</v>
      </c>
      <c r="F1552" s="29" t="s">
        <v>216</v>
      </c>
      <c r="G1552" s="29" t="s">
        <v>223</v>
      </c>
      <c r="H1552" s="29" t="s">
        <v>95</v>
      </c>
      <c r="I1552" s="29" t="s">
        <v>96</v>
      </c>
      <c r="J1552" s="29" t="s">
        <v>1299</v>
      </c>
      <c r="K1552" s="30" t="s">
        <v>217</v>
      </c>
      <c r="L1552" s="31" t="s">
        <v>2028</v>
      </c>
      <c r="M1552" s="31">
        <v>12</v>
      </c>
      <c r="N1552" s="31">
        <v>12</v>
      </c>
      <c r="O1552" s="32">
        <v>5</v>
      </c>
      <c r="P1552" s="31">
        <v>1</v>
      </c>
      <c r="Q1552" s="33" t="s">
        <v>29</v>
      </c>
      <c r="R1552" s="31">
        <v>0</v>
      </c>
      <c r="S1552" s="34">
        <v>698457</v>
      </c>
      <c r="T1552" s="34">
        <v>698457</v>
      </c>
      <c r="U1552" s="35">
        <v>0</v>
      </c>
      <c r="V1552" s="31">
        <v>0</v>
      </c>
      <c r="W1552" s="31"/>
      <c r="X1552" s="31" t="s">
        <v>31</v>
      </c>
      <c r="Y1552" s="31" t="s">
        <v>1301</v>
      </c>
      <c r="Z1552" s="31" t="s">
        <v>1562</v>
      </c>
      <c r="AA1552" s="29" t="s">
        <v>90</v>
      </c>
      <c r="AB1552" s="29" t="str">
        <f t="shared" si="48"/>
        <v>1150-7</v>
      </c>
      <c r="AC1552" s="29" t="str">
        <f t="shared" si="49"/>
        <v>REALIZAR EL LEVANTAMIENTO TOPOGRÁFICO DE PREDIOS UBICADOS EN LOS CERROS ORIENTALES Y LA FRANJA DE ADECUACIÓN DEL BOSQUE ORIENTAL DE BOGOTÁ (TRASLADO ENTRE METAS) #1150-7</v>
      </c>
    </row>
    <row r="1553" spans="1:29" s="21" customFormat="1" ht="50.1" customHeight="1" x14ac:dyDescent="0.2">
      <c r="A1553" s="29">
        <v>1150</v>
      </c>
      <c r="B1553" s="29">
        <v>8</v>
      </c>
      <c r="C1553" s="29" t="s">
        <v>1325</v>
      </c>
      <c r="D1553" s="29" t="s">
        <v>210</v>
      </c>
      <c r="E1553" s="29" t="s">
        <v>211</v>
      </c>
      <c r="F1553" s="29" t="s">
        <v>216</v>
      </c>
      <c r="G1553" s="29" t="s">
        <v>223</v>
      </c>
      <c r="H1553" s="29" t="s">
        <v>95</v>
      </c>
      <c r="I1553" s="29" t="s">
        <v>96</v>
      </c>
      <c r="J1553" s="29" t="s">
        <v>1299</v>
      </c>
      <c r="K1553" s="30" t="s">
        <v>217</v>
      </c>
      <c r="L1553" s="31" t="s">
        <v>1302</v>
      </c>
      <c r="M1553" s="31">
        <v>7</v>
      </c>
      <c r="N1553" s="31">
        <v>9</v>
      </c>
      <c r="O1553" s="32">
        <v>3</v>
      </c>
      <c r="P1553" s="31">
        <v>1</v>
      </c>
      <c r="Q1553" s="33" t="s">
        <v>97</v>
      </c>
      <c r="R1553" s="31">
        <v>0</v>
      </c>
      <c r="S1553" s="34">
        <v>79301543</v>
      </c>
      <c r="T1553" s="34">
        <v>79301543</v>
      </c>
      <c r="U1553" s="35">
        <v>0</v>
      </c>
      <c r="V1553" s="31">
        <v>0</v>
      </c>
      <c r="W1553" s="31" t="s">
        <v>942</v>
      </c>
      <c r="X1553" s="31" t="s">
        <v>31</v>
      </c>
      <c r="Y1553" s="31" t="s">
        <v>1301</v>
      </c>
      <c r="Z1553" s="31" t="s">
        <v>1562</v>
      </c>
      <c r="AA1553" s="29" t="s">
        <v>90</v>
      </c>
      <c r="AB1553" s="29" t="str">
        <f t="shared" si="48"/>
        <v>1150-8</v>
      </c>
      <c r="AC1553" s="29" t="str">
        <f t="shared" si="49"/>
        <v>REALIZAR EL LEVANTAMIENTO TOPOGRÁFICO DE PREDIOS UBICADOS EN LOS CERROS ORIENTALES Y LA FRANJA DE ADECUACIÓN DEL BOSQUE ORIENTAL DE BOGOTÁ #1150-8</v>
      </c>
    </row>
    <row r="1554" spans="1:29" s="21" customFormat="1" ht="50.1" customHeight="1" x14ac:dyDescent="0.2">
      <c r="A1554" s="29">
        <v>1150</v>
      </c>
      <c r="B1554" s="29">
        <v>11</v>
      </c>
      <c r="C1554" s="29" t="s">
        <v>209</v>
      </c>
      <c r="D1554" s="29" t="s">
        <v>210</v>
      </c>
      <c r="E1554" s="29" t="s">
        <v>211</v>
      </c>
      <c r="F1554" s="29" t="s">
        <v>1303</v>
      </c>
      <c r="G1554" s="29" t="s">
        <v>223</v>
      </c>
      <c r="H1554" s="29" t="s">
        <v>64</v>
      </c>
      <c r="I1554" s="29" t="s">
        <v>705</v>
      </c>
      <c r="J1554" s="29" t="s">
        <v>1315</v>
      </c>
      <c r="K1554" s="30">
        <v>80111600</v>
      </c>
      <c r="L1554" s="31" t="s">
        <v>218</v>
      </c>
      <c r="M1554" s="31">
        <v>3</v>
      </c>
      <c r="N1554" s="31">
        <v>5</v>
      </c>
      <c r="O1554" s="32">
        <v>231</v>
      </c>
      <c r="P1554" s="31">
        <v>0</v>
      </c>
      <c r="Q1554" s="33" t="s">
        <v>29</v>
      </c>
      <c r="R1554" s="31">
        <v>0</v>
      </c>
      <c r="S1554" s="34">
        <v>46400200</v>
      </c>
      <c r="T1554" s="34">
        <v>46400200</v>
      </c>
      <c r="U1554" s="35">
        <v>0</v>
      </c>
      <c r="V1554" s="31">
        <v>0</v>
      </c>
      <c r="W1554" s="31" t="s">
        <v>942</v>
      </c>
      <c r="X1554" s="31" t="s">
        <v>31</v>
      </c>
      <c r="Y1554" s="31" t="s">
        <v>1301</v>
      </c>
      <c r="Z1554" s="31" t="s">
        <v>1562</v>
      </c>
      <c r="AA1554" s="29" t="s">
        <v>90</v>
      </c>
      <c r="AB1554" s="29" t="str">
        <f t="shared" si="48"/>
        <v>1150-11</v>
      </c>
      <c r="AC1554" s="29" t="str">
        <f t="shared" si="49"/>
        <v>PRESTACIÓN DE SERVICIOS PROFESIONALES DE ARQUITECTURA PARA APOYAR  EN LOS PROYECTOS DE DISEÑO, ADECUACIÓN Y MANTENIMIENTO  DE LA INFRAESTRUCTURA DE SENDEROS UBICADOS EN LA FRANJA DE ADECUACIÓN #1150-11</v>
      </c>
    </row>
    <row r="1555" spans="1:29" s="21" customFormat="1" ht="50.1" customHeight="1" x14ac:dyDescent="0.2">
      <c r="A1555" s="29">
        <v>1150</v>
      </c>
      <c r="B1555" s="29">
        <v>12</v>
      </c>
      <c r="C1555" s="29" t="s">
        <v>1325</v>
      </c>
      <c r="D1555" s="29" t="s">
        <v>210</v>
      </c>
      <c r="E1555" s="29" t="s">
        <v>211</v>
      </c>
      <c r="F1555" s="29" t="s">
        <v>1303</v>
      </c>
      <c r="G1555" s="29" t="s">
        <v>223</v>
      </c>
      <c r="H1555" s="29" t="s">
        <v>64</v>
      </c>
      <c r="I1555" s="29" t="s">
        <v>705</v>
      </c>
      <c r="J1555" s="29" t="s">
        <v>1315</v>
      </c>
      <c r="K1555" s="30">
        <v>80111600</v>
      </c>
      <c r="L1555" s="31" t="s">
        <v>219</v>
      </c>
      <c r="M1555" s="31">
        <v>5</v>
      </c>
      <c r="N1555" s="31">
        <v>5</v>
      </c>
      <c r="O1555" s="32">
        <v>219</v>
      </c>
      <c r="P1555" s="31">
        <v>0</v>
      </c>
      <c r="Q1555" s="33" t="s">
        <v>29</v>
      </c>
      <c r="R1555" s="31">
        <v>0</v>
      </c>
      <c r="S1555" s="34">
        <v>69934000</v>
      </c>
      <c r="T1555" s="34">
        <v>69934000</v>
      </c>
      <c r="U1555" s="35">
        <v>0</v>
      </c>
      <c r="V1555" s="31">
        <v>0</v>
      </c>
      <c r="W1555" s="31" t="s">
        <v>942</v>
      </c>
      <c r="X1555" s="31" t="s">
        <v>31</v>
      </c>
      <c r="Y1555" s="31" t="s">
        <v>1301</v>
      </c>
      <c r="Z1555" s="31" t="s">
        <v>1562</v>
      </c>
      <c r="AA1555" s="29" t="s">
        <v>90</v>
      </c>
      <c r="AB1555" s="29" t="str">
        <f t="shared" si="48"/>
        <v>1150-12</v>
      </c>
      <c r="AC1555" s="29" t="str">
        <f t="shared" si="49"/>
        <v>PRESTACIÓN DE SERVICIOS PROFESIONALES EN INGENIERÍA CIVIL PARA APOYAR EN LOS PROYECTOS DISEÑO, ADECUACIÓN Y MANTENIMIENTO  DE LA INFRAESTRUCTURA DE SENDEROS UBICADOS EN LA FRANJA DE ADECUACIÓN #1150-12</v>
      </c>
    </row>
    <row r="1556" spans="1:29" s="21" customFormat="1" ht="50.1" customHeight="1" x14ac:dyDescent="0.2">
      <c r="A1556" s="29">
        <v>1150</v>
      </c>
      <c r="B1556" s="29">
        <v>14</v>
      </c>
      <c r="C1556" s="29" t="s">
        <v>209</v>
      </c>
      <c r="D1556" s="29" t="s">
        <v>210</v>
      </c>
      <c r="E1556" s="29" t="s">
        <v>211</v>
      </c>
      <c r="F1556" s="29" t="s">
        <v>1303</v>
      </c>
      <c r="G1556" s="29" t="s">
        <v>223</v>
      </c>
      <c r="H1556" s="29" t="s">
        <v>64</v>
      </c>
      <c r="I1556" s="29" t="s">
        <v>705</v>
      </c>
      <c r="J1556" s="29" t="s">
        <v>1315</v>
      </c>
      <c r="K1556" s="30">
        <v>80111600</v>
      </c>
      <c r="L1556" s="31" t="s">
        <v>220</v>
      </c>
      <c r="M1556" s="31">
        <v>3</v>
      </c>
      <c r="N1556" s="31">
        <v>3</v>
      </c>
      <c r="O1556" s="32">
        <v>10</v>
      </c>
      <c r="P1556" s="31">
        <v>1</v>
      </c>
      <c r="Q1556" s="33" t="s">
        <v>29</v>
      </c>
      <c r="R1556" s="31">
        <v>0</v>
      </c>
      <c r="S1556" s="34">
        <v>43220000</v>
      </c>
      <c r="T1556" s="34">
        <v>43220000</v>
      </c>
      <c r="U1556" s="35">
        <v>0</v>
      </c>
      <c r="V1556" s="31">
        <v>0</v>
      </c>
      <c r="W1556" s="31" t="s">
        <v>942</v>
      </c>
      <c r="X1556" s="31" t="s">
        <v>31</v>
      </c>
      <c r="Y1556" s="31" t="s">
        <v>1301</v>
      </c>
      <c r="Z1556" s="31" t="s">
        <v>1562</v>
      </c>
      <c r="AA1556" s="29" t="s">
        <v>90</v>
      </c>
      <c r="AB1556" s="29" t="str">
        <f t="shared" si="48"/>
        <v>1150-14</v>
      </c>
      <c r="AC1556" s="29" t="str">
        <f t="shared" si="49"/>
        <v>PRESTACIÓN DE SERVICIOS PROFESIONALES PARA EL APOYO Y ACOMPAÑAMIENTO A LAS METAS DEL PROYECTO 1150 EN LOS ASPECTOS ADMINISTRATIVOS Y FINANCIEROS, SEGUIMIENTO AL CUMPLIMIENTO DE INDICADORES Y CONSOLIDACION DE INFORMES DE GESTION #1150-14</v>
      </c>
    </row>
    <row r="1557" spans="1:29" s="21" customFormat="1" ht="50.1" customHeight="1" x14ac:dyDescent="0.2">
      <c r="A1557" s="29">
        <v>1150</v>
      </c>
      <c r="B1557" s="29">
        <v>16</v>
      </c>
      <c r="C1557" s="29" t="s">
        <v>1325</v>
      </c>
      <c r="D1557" s="29" t="s">
        <v>210</v>
      </c>
      <c r="E1557" s="29" t="s">
        <v>211</v>
      </c>
      <c r="F1557" s="29" t="s">
        <v>1303</v>
      </c>
      <c r="G1557" s="29" t="s">
        <v>223</v>
      </c>
      <c r="H1557" s="29" t="s">
        <v>95</v>
      </c>
      <c r="I1557" s="29" t="s">
        <v>96</v>
      </c>
      <c r="J1557" s="29" t="s">
        <v>1299</v>
      </c>
      <c r="K1557" s="30" t="s">
        <v>2029</v>
      </c>
      <c r="L1557" s="31" t="s">
        <v>1304</v>
      </c>
      <c r="M1557" s="31">
        <v>8</v>
      </c>
      <c r="N1557" s="31">
        <v>9</v>
      </c>
      <c r="O1557" s="32">
        <v>6</v>
      </c>
      <c r="P1557" s="31">
        <v>1</v>
      </c>
      <c r="Q1557" s="33" t="s">
        <v>97</v>
      </c>
      <c r="R1557" s="31">
        <v>0</v>
      </c>
      <c r="S1557" s="34">
        <v>835215553</v>
      </c>
      <c r="T1557" s="34">
        <v>835215553</v>
      </c>
      <c r="U1557" s="35">
        <v>0</v>
      </c>
      <c r="V1557" s="31">
        <v>0</v>
      </c>
      <c r="W1557" s="31" t="s">
        <v>942</v>
      </c>
      <c r="X1557" s="31" t="s">
        <v>31</v>
      </c>
      <c r="Y1557" s="31" t="s">
        <v>1301</v>
      </c>
      <c r="Z1557" s="31" t="s">
        <v>1562</v>
      </c>
      <c r="AA1557" s="29" t="s">
        <v>90</v>
      </c>
      <c r="AB1557" s="29" t="str">
        <f t="shared" si="48"/>
        <v>1150-16</v>
      </c>
      <c r="AC1557" s="29" t="str">
        <f t="shared" si="49"/>
        <v>CONTRATAR LOS ESTUDIOS Y DISEÑOS PARA EL PLAN ESTRATEGICO Y SUS COMPONENTES EN LA SERRANÍA EL ZUQUE, UBICADA EN LA ZONA PRIORITARIA CIRCUITO EL ZUQUE – CORINTO EN LOS CERROS ORIENTALES #1150-16</v>
      </c>
    </row>
    <row r="1558" spans="1:29" s="21" customFormat="1" ht="50.1" customHeight="1" x14ac:dyDescent="0.2">
      <c r="A1558" s="29">
        <v>1150</v>
      </c>
      <c r="B1558" s="29">
        <v>17</v>
      </c>
      <c r="C1558" s="29" t="s">
        <v>1325</v>
      </c>
      <c r="D1558" s="29" t="s">
        <v>210</v>
      </c>
      <c r="E1558" s="29" t="s">
        <v>211</v>
      </c>
      <c r="F1558" s="29" t="s">
        <v>1303</v>
      </c>
      <c r="G1558" s="29" t="s">
        <v>223</v>
      </c>
      <c r="H1558" s="29" t="s">
        <v>95</v>
      </c>
      <c r="I1558" s="29" t="s">
        <v>96</v>
      </c>
      <c r="J1558" s="29" t="s">
        <v>1299</v>
      </c>
      <c r="K1558" s="30" t="s">
        <v>221</v>
      </c>
      <c r="L1558" s="31" t="s">
        <v>1305</v>
      </c>
      <c r="M1558" s="31">
        <v>8</v>
      </c>
      <c r="N1558" s="31">
        <v>9</v>
      </c>
      <c r="O1558" s="32">
        <v>12</v>
      </c>
      <c r="P1558" s="31">
        <v>1</v>
      </c>
      <c r="Q1558" s="33" t="s">
        <v>29</v>
      </c>
      <c r="R1558" s="31">
        <v>0</v>
      </c>
      <c r="S1558" s="34">
        <v>2508941723</v>
      </c>
      <c r="T1558" s="34">
        <v>2508941723</v>
      </c>
      <c r="U1558" s="35">
        <v>0</v>
      </c>
      <c r="V1558" s="31">
        <v>0</v>
      </c>
      <c r="W1558" s="31" t="s">
        <v>942</v>
      </c>
      <c r="X1558" s="31" t="s">
        <v>31</v>
      </c>
      <c r="Y1558" s="31" t="s">
        <v>1301</v>
      </c>
      <c r="Z1558" s="31" t="s">
        <v>1562</v>
      </c>
      <c r="AA1558" s="29" t="s">
        <v>90</v>
      </c>
      <c r="AB1558" s="29" t="str">
        <f t="shared" si="48"/>
        <v>1150-17</v>
      </c>
      <c r="AC1558" s="29" t="str">
        <f t="shared" si="49"/>
        <v>AUNAR ESFUERZOS TÉCNICOS, ADMINISTRATIVOS Y FINANCIEROS ENTRE LA EMPRESA DE ACUEDUCTO DE BOGOTA, LA CORPORACIÓN AUTONOMA REGIONAL DE CUNDINAMARCA Y LA SECRETARÍA DISTRITAL DE AMBIENTE, PARA REALIZAR ACCIONES DE ADECUACIÓN, MANTENIMIENTO DE SENDEROS ECOLOGICOS Y RESTAURACIÓN Y/O REHABILITACIÓN ECOLOGICA EN LA ESTRUCTURA ECOLÓGICA PRINCIPAL-EEP, CERROS ORIENTALES Y EN LA FRANJA DE ADECUACIÓN EN EL DISTRITO CAPITAL #1150-17</v>
      </c>
    </row>
    <row r="1559" spans="1:29" s="21" customFormat="1" ht="50.1" customHeight="1" x14ac:dyDescent="0.2">
      <c r="A1559" s="29">
        <v>1150</v>
      </c>
      <c r="B1559" s="29">
        <v>24</v>
      </c>
      <c r="C1559" s="29" t="s">
        <v>1325</v>
      </c>
      <c r="D1559" s="29" t="s">
        <v>210</v>
      </c>
      <c r="E1559" s="29" t="s">
        <v>211</v>
      </c>
      <c r="F1559" s="29" t="s">
        <v>1303</v>
      </c>
      <c r="G1559" s="29" t="s">
        <v>223</v>
      </c>
      <c r="H1559" s="29" t="s">
        <v>95</v>
      </c>
      <c r="I1559" s="29" t="s">
        <v>96</v>
      </c>
      <c r="J1559" s="29" t="s">
        <v>1299</v>
      </c>
      <c r="K1559" s="30" t="s">
        <v>221</v>
      </c>
      <c r="L1559" s="31" t="s">
        <v>1305</v>
      </c>
      <c r="M1559" s="31">
        <v>8</v>
      </c>
      <c r="N1559" s="31">
        <v>9</v>
      </c>
      <c r="O1559" s="32">
        <v>12</v>
      </c>
      <c r="P1559" s="31">
        <v>1</v>
      </c>
      <c r="Q1559" s="33" t="s">
        <v>29</v>
      </c>
      <c r="R1559" s="31">
        <v>0</v>
      </c>
      <c r="S1559" s="34">
        <v>90396000</v>
      </c>
      <c r="T1559" s="34">
        <v>90396000</v>
      </c>
      <c r="U1559" s="35">
        <v>0</v>
      </c>
      <c r="V1559" s="31">
        <v>0</v>
      </c>
      <c r="W1559" s="31" t="s">
        <v>942</v>
      </c>
      <c r="X1559" s="31" t="s">
        <v>31</v>
      </c>
      <c r="Y1559" s="31" t="s">
        <v>1301</v>
      </c>
      <c r="Z1559" s="31" t="s">
        <v>1562</v>
      </c>
      <c r="AA1559" s="29" t="s">
        <v>90</v>
      </c>
      <c r="AB1559" s="29" t="str">
        <f t="shared" si="48"/>
        <v>1150-24</v>
      </c>
      <c r="AC1559" s="29" t="str">
        <f t="shared" si="49"/>
        <v>AUNAR ESFUERZOS TÉCNICOS, ADMINISTRATIVOS Y FINANCIEROS ENTRE LA EMPRESA DE ACUEDUCTO DE BOGOTA, LA CORPORACIÓN AUTONOMA REGIONAL DE CUNDINAMARCA Y LA SECRETARÍA DISTRITAL DE AMBIENTE, PARA REALIZAR ACCIONES DE ADECUACIÓN, MANTENIMIENTO DE SENDEROS ECOLOGICOS Y RESTAURACIÓN Y/O REHABILITACIÓN ECOLOGICA EN LA ESTRUCTURA ECOLÓGICA PRINCIPAL-EEP, CERROS ORIENTALES Y EN LA FRANJA DE ADECUACIÓN EN EL DISTRITO CAPITAL #1150-24</v>
      </c>
    </row>
    <row r="1560" spans="1:29" s="21" customFormat="1" ht="50.1" customHeight="1" x14ac:dyDescent="0.2">
      <c r="A1560" s="29">
        <v>1150</v>
      </c>
      <c r="B1560" s="29">
        <v>25</v>
      </c>
      <c r="C1560" s="29" t="s">
        <v>1325</v>
      </c>
      <c r="D1560" s="29" t="s">
        <v>210</v>
      </c>
      <c r="E1560" s="29" t="s">
        <v>211</v>
      </c>
      <c r="F1560" s="29" t="s">
        <v>1303</v>
      </c>
      <c r="G1560" s="29" t="s">
        <v>223</v>
      </c>
      <c r="H1560" s="29" t="s">
        <v>71</v>
      </c>
      <c r="I1560" s="29" t="s">
        <v>72</v>
      </c>
      <c r="J1560" s="29" t="s">
        <v>215</v>
      </c>
      <c r="K1560" s="30" t="s">
        <v>221</v>
      </c>
      <c r="L1560" s="31" t="s">
        <v>1305</v>
      </c>
      <c r="M1560" s="31">
        <v>8</v>
      </c>
      <c r="N1560" s="31">
        <v>9</v>
      </c>
      <c r="O1560" s="32">
        <v>12</v>
      </c>
      <c r="P1560" s="31">
        <v>1</v>
      </c>
      <c r="Q1560" s="33" t="s">
        <v>29</v>
      </c>
      <c r="R1560" s="31">
        <v>0</v>
      </c>
      <c r="S1560" s="34">
        <v>195627812</v>
      </c>
      <c r="T1560" s="34">
        <v>195627812</v>
      </c>
      <c r="U1560" s="35">
        <v>0</v>
      </c>
      <c r="V1560" s="31">
        <v>0</v>
      </c>
      <c r="W1560" s="31" t="s">
        <v>942</v>
      </c>
      <c r="X1560" s="31" t="s">
        <v>31</v>
      </c>
      <c r="Y1560" s="31" t="s">
        <v>1301</v>
      </c>
      <c r="Z1560" s="31" t="s">
        <v>1562</v>
      </c>
      <c r="AA1560" s="29" t="s">
        <v>90</v>
      </c>
      <c r="AB1560" s="29" t="str">
        <f t="shared" si="48"/>
        <v>1150-25</v>
      </c>
      <c r="AC1560" s="29" t="str">
        <f t="shared" si="49"/>
        <v>AUNAR ESFUERZOS TÉCNICOS, ADMINISTRATIVOS Y FINANCIEROS ENTRE LA EMPRESA DE ACUEDUCTO DE BOGOTA, LA CORPORACIÓN AUTONOMA REGIONAL DE CUNDINAMARCA Y LA SECRETARÍA DISTRITAL DE AMBIENTE, PARA REALIZAR ACCIONES DE ADECUACIÓN, MANTENIMIENTO DE SENDEROS ECOLOGICOS Y RESTAURACIÓN Y/O REHABILITACIÓN ECOLOGICA EN LA ESTRUCTURA ECOLÓGICA PRINCIPAL-EEP, CERROS ORIENTALES Y EN LA FRANJA DE ADECUACIÓN EN EL DISTRITO CAPITAL #1150-25</v>
      </c>
    </row>
    <row r="1561" spans="1:29" s="21" customFormat="1" ht="50.1" customHeight="1" x14ac:dyDescent="0.2">
      <c r="A1561" s="29">
        <v>1150</v>
      </c>
      <c r="B1561" s="29">
        <v>35</v>
      </c>
      <c r="C1561" s="29" t="s">
        <v>1325</v>
      </c>
      <c r="D1561" s="29" t="s">
        <v>210</v>
      </c>
      <c r="E1561" s="29" t="s">
        <v>211</v>
      </c>
      <c r="F1561" s="29" t="s">
        <v>1303</v>
      </c>
      <c r="G1561" s="29" t="s">
        <v>223</v>
      </c>
      <c r="H1561" s="29" t="s">
        <v>71</v>
      </c>
      <c r="I1561" s="29" t="s">
        <v>76</v>
      </c>
      <c r="J1561" s="29" t="s">
        <v>1263</v>
      </c>
      <c r="K1561" s="30">
        <v>78111808</v>
      </c>
      <c r="L1561" s="31" t="s">
        <v>1935</v>
      </c>
      <c r="M1561" s="31">
        <v>3</v>
      </c>
      <c r="N1561" s="31">
        <v>10</v>
      </c>
      <c r="O1561" s="32">
        <v>5</v>
      </c>
      <c r="P1561" s="31">
        <v>1</v>
      </c>
      <c r="Q1561" s="33" t="s">
        <v>29</v>
      </c>
      <c r="R1561" s="31">
        <v>0</v>
      </c>
      <c r="S1561" s="34">
        <v>0</v>
      </c>
      <c r="T1561" s="34">
        <v>0</v>
      </c>
      <c r="U1561" s="35">
        <v>0</v>
      </c>
      <c r="V1561" s="31">
        <v>0</v>
      </c>
      <c r="W1561" s="31"/>
      <c r="X1561" s="31" t="s">
        <v>31</v>
      </c>
      <c r="Y1561" s="31" t="s">
        <v>1301</v>
      </c>
      <c r="Z1561" s="31" t="s">
        <v>1562</v>
      </c>
      <c r="AA1561" s="29" t="s">
        <v>90</v>
      </c>
      <c r="AB1561" s="29" t="str">
        <f t="shared" si="48"/>
        <v>1150-35</v>
      </c>
      <c r="AC1561" s="29" t="str">
        <f t="shared" si="49"/>
        <v>SALDO SIN EJECUTAR #1150-35</v>
      </c>
    </row>
    <row r="1562" spans="1:29" s="21" customFormat="1" ht="50.1" customHeight="1" x14ac:dyDescent="0.2">
      <c r="A1562" s="29">
        <v>1150</v>
      </c>
      <c r="B1562" s="29">
        <v>36</v>
      </c>
      <c r="C1562" s="29" t="s">
        <v>1325</v>
      </c>
      <c r="D1562" s="29" t="s">
        <v>210</v>
      </c>
      <c r="E1562" s="29" t="s">
        <v>211</v>
      </c>
      <c r="F1562" s="29" t="s">
        <v>1303</v>
      </c>
      <c r="G1562" s="29" t="s">
        <v>223</v>
      </c>
      <c r="H1562" s="29" t="s">
        <v>71</v>
      </c>
      <c r="I1562" s="29" t="s">
        <v>72</v>
      </c>
      <c r="J1562" s="29" t="s">
        <v>215</v>
      </c>
      <c r="K1562" s="30">
        <v>78111808</v>
      </c>
      <c r="L1562" s="31" t="s">
        <v>1564</v>
      </c>
      <c r="M1562" s="31">
        <v>11</v>
      </c>
      <c r="N1562" s="31">
        <v>11</v>
      </c>
      <c r="O1562" s="32">
        <v>3</v>
      </c>
      <c r="P1562" s="31">
        <v>1</v>
      </c>
      <c r="Q1562" s="33" t="s">
        <v>29</v>
      </c>
      <c r="R1562" s="31">
        <v>0</v>
      </c>
      <c r="S1562" s="34">
        <v>900000</v>
      </c>
      <c r="T1562" s="34">
        <v>900000</v>
      </c>
      <c r="U1562" s="35">
        <v>0</v>
      </c>
      <c r="V1562" s="31">
        <v>0</v>
      </c>
      <c r="W1562" s="31" t="s">
        <v>942</v>
      </c>
      <c r="X1562" s="31" t="s">
        <v>31</v>
      </c>
      <c r="Y1562" s="31" t="s">
        <v>1301</v>
      </c>
      <c r="Z1562" s="31" t="s">
        <v>1562</v>
      </c>
      <c r="AA1562" s="29" t="s">
        <v>90</v>
      </c>
      <c r="AB1562" s="29" t="str">
        <f t="shared" si="48"/>
        <v>1150-36</v>
      </c>
      <c r="AC1562" s="29" t="str">
        <f t="shared" si="49"/>
        <v>MODIFICACIÓN NO. 1, ADICIÓN N° 1 Y PRORROGA NO. 04 AL CONTRATO DE SUMINISTRO NO. 20161290 DEL 30 DE DICIEMBRE DE 2016, CELEBRADO ENTRE LA SECRETARÍA DISTRITAL DE AMBIENTE Y DOBOCOL SAS #1150-36</v>
      </c>
    </row>
    <row r="1563" spans="1:29" s="21" customFormat="1" ht="50.1" customHeight="1" x14ac:dyDescent="0.2">
      <c r="A1563" s="29">
        <v>1150</v>
      </c>
      <c r="B1563" s="29">
        <v>37</v>
      </c>
      <c r="C1563" s="29" t="s">
        <v>209</v>
      </c>
      <c r="D1563" s="29" t="s">
        <v>210</v>
      </c>
      <c r="E1563" s="29" t="s">
        <v>211</v>
      </c>
      <c r="F1563" s="29" t="s">
        <v>1303</v>
      </c>
      <c r="G1563" s="29" t="s">
        <v>223</v>
      </c>
      <c r="H1563" s="29" t="s">
        <v>64</v>
      </c>
      <c r="I1563" s="29" t="s">
        <v>705</v>
      </c>
      <c r="J1563" s="29" t="s">
        <v>1315</v>
      </c>
      <c r="K1563" s="30">
        <v>80111600</v>
      </c>
      <c r="L1563" s="31" t="s">
        <v>1935</v>
      </c>
      <c r="M1563" s="31">
        <v>3</v>
      </c>
      <c r="N1563" s="31">
        <v>3</v>
      </c>
      <c r="O1563" s="32">
        <v>1</v>
      </c>
      <c r="P1563" s="31">
        <v>1</v>
      </c>
      <c r="Q1563" s="33" t="s">
        <v>29</v>
      </c>
      <c r="R1563" s="31">
        <v>0</v>
      </c>
      <c r="S1563" s="34">
        <v>7833800</v>
      </c>
      <c r="T1563" s="34">
        <v>7833800</v>
      </c>
      <c r="U1563" s="35">
        <v>0</v>
      </c>
      <c r="V1563" s="31">
        <v>0</v>
      </c>
      <c r="W1563" s="31"/>
      <c r="X1563" s="31" t="s">
        <v>31</v>
      </c>
      <c r="Y1563" s="31" t="s">
        <v>1301</v>
      </c>
      <c r="Z1563" s="31" t="s">
        <v>1562</v>
      </c>
      <c r="AA1563" s="29" t="s">
        <v>90</v>
      </c>
      <c r="AB1563" s="29" t="str">
        <f t="shared" si="48"/>
        <v>1150-37</v>
      </c>
      <c r="AC1563" s="29" t="str">
        <f t="shared" si="49"/>
        <v>SALDO SIN EJECUTAR #1150-37</v>
      </c>
    </row>
    <row r="1564" spans="1:29" s="21" customFormat="1" ht="50.1" customHeight="1" x14ac:dyDescent="0.2">
      <c r="A1564" s="29">
        <v>1150</v>
      </c>
      <c r="B1564" s="29">
        <v>39</v>
      </c>
      <c r="C1564" s="29" t="s">
        <v>1325</v>
      </c>
      <c r="D1564" s="29" t="s">
        <v>210</v>
      </c>
      <c r="E1564" s="29" t="s">
        <v>211</v>
      </c>
      <c r="F1564" s="29" t="s">
        <v>1303</v>
      </c>
      <c r="G1564" s="29" t="s">
        <v>223</v>
      </c>
      <c r="H1564" s="29" t="s">
        <v>64</v>
      </c>
      <c r="I1564" s="29" t="s">
        <v>705</v>
      </c>
      <c r="J1564" s="29" t="s">
        <v>1315</v>
      </c>
      <c r="K1564" s="30">
        <v>80111600</v>
      </c>
      <c r="L1564" s="31" t="s">
        <v>1017</v>
      </c>
      <c r="M1564" s="31">
        <v>3</v>
      </c>
      <c r="N1564" s="31">
        <v>3</v>
      </c>
      <c r="O1564" s="32">
        <v>1</v>
      </c>
      <c r="P1564" s="31">
        <v>1</v>
      </c>
      <c r="Q1564" s="33" t="s">
        <v>29</v>
      </c>
      <c r="R1564" s="31">
        <v>0</v>
      </c>
      <c r="S1564" s="34">
        <v>11596000</v>
      </c>
      <c r="T1564" s="34">
        <v>11596000</v>
      </c>
      <c r="U1564" s="35">
        <v>0</v>
      </c>
      <c r="V1564" s="31">
        <v>0</v>
      </c>
      <c r="W1564" s="31"/>
      <c r="X1564" s="31" t="s">
        <v>31</v>
      </c>
      <c r="Y1564" s="31" t="s">
        <v>1301</v>
      </c>
      <c r="Z1564" s="31" t="s">
        <v>1562</v>
      </c>
      <c r="AA1564" s="29" t="s">
        <v>90</v>
      </c>
      <c r="AB1564" s="29" t="str">
        <f t="shared" si="48"/>
        <v>1150-39</v>
      </c>
      <c r="AC1564" s="29" t="str">
        <f t="shared" si="49"/>
        <v>PRESTACIÓN DE SERVICIOS PROFESIONALES EN INGENIERÍA CIVIL PARA APOYAR EN LOS PROYECTOS DISEÑO, ADECUACIÓN Y MANTENIMIENTO  DE LA INFRAESTRUCTURA DE SENDEROS UBICADOS EN LA FRANJA DE ADECUACIÓN (TRASLADO ENTRE METAS) #1150-39</v>
      </c>
    </row>
    <row r="1565" spans="1:29" s="21" customFormat="1" ht="50.1" customHeight="1" x14ac:dyDescent="0.2">
      <c r="A1565" s="29">
        <v>1150</v>
      </c>
      <c r="B1565" s="29">
        <v>40</v>
      </c>
      <c r="C1565" s="29" t="s">
        <v>1325</v>
      </c>
      <c r="D1565" s="29" t="s">
        <v>210</v>
      </c>
      <c r="E1565" s="29" t="s">
        <v>211</v>
      </c>
      <c r="F1565" s="29" t="s">
        <v>1306</v>
      </c>
      <c r="G1565" s="29" t="s">
        <v>223</v>
      </c>
      <c r="H1565" s="29" t="s">
        <v>95</v>
      </c>
      <c r="I1565" s="29" t="s">
        <v>96</v>
      </c>
      <c r="J1565" s="29" t="s">
        <v>1299</v>
      </c>
      <c r="K1565" s="30" t="s">
        <v>221</v>
      </c>
      <c r="L1565" s="31" t="s">
        <v>1305</v>
      </c>
      <c r="M1565" s="31">
        <v>8</v>
      </c>
      <c r="N1565" s="31">
        <v>9</v>
      </c>
      <c r="O1565" s="32">
        <v>12</v>
      </c>
      <c r="P1565" s="31">
        <v>1</v>
      </c>
      <c r="Q1565" s="33" t="s">
        <v>29</v>
      </c>
      <c r="R1565" s="31">
        <v>0</v>
      </c>
      <c r="S1565" s="34">
        <v>90000000</v>
      </c>
      <c r="T1565" s="34">
        <v>90000000</v>
      </c>
      <c r="U1565" s="35">
        <v>0</v>
      </c>
      <c r="V1565" s="31">
        <v>0</v>
      </c>
      <c r="W1565" s="31" t="s">
        <v>942</v>
      </c>
      <c r="X1565" s="31" t="s">
        <v>31</v>
      </c>
      <c r="Y1565" s="31" t="s">
        <v>1301</v>
      </c>
      <c r="Z1565" s="31" t="s">
        <v>1562</v>
      </c>
      <c r="AA1565" s="29" t="s">
        <v>90</v>
      </c>
      <c r="AB1565" s="29" t="str">
        <f t="shared" si="48"/>
        <v>1150-40</v>
      </c>
      <c r="AC1565" s="29" t="str">
        <f t="shared" si="49"/>
        <v>AUNAR ESFUERZOS TÉCNICOS, ADMINISTRATIVOS Y FINANCIEROS ENTRE LA EMPRESA DE ACUEDUCTO DE BOGOTA, LA CORPORACIÓN AUTONOMA REGIONAL DE CUNDINAMARCA Y LA SECRETARÍA DISTRITAL DE AMBIENTE, PARA REALIZAR ACCIONES DE ADECUACIÓN, MANTENIMIENTO DE SENDEROS ECOLOGICOS Y RESTAURACIÓN Y/O REHABILITACIÓN ECOLOGICA EN LA ESTRUCTURA ECOLÓGICA PRINCIPAL-EEP, CERROS ORIENTALES Y EN LA FRANJA DE ADECUACIÓN EN EL DISTRITO CAPITAL #1150-40</v>
      </c>
    </row>
    <row r="1566" spans="1:29" s="21" customFormat="1" ht="50.1" customHeight="1" x14ac:dyDescent="0.2">
      <c r="A1566" s="29">
        <v>1150</v>
      </c>
      <c r="B1566" s="29">
        <v>41</v>
      </c>
      <c r="C1566" s="29" t="s">
        <v>1325</v>
      </c>
      <c r="D1566" s="29" t="s">
        <v>210</v>
      </c>
      <c r="E1566" s="29" t="s">
        <v>211</v>
      </c>
      <c r="F1566" s="29" t="s">
        <v>1306</v>
      </c>
      <c r="G1566" s="29" t="s">
        <v>223</v>
      </c>
      <c r="H1566" s="29" t="s">
        <v>71</v>
      </c>
      <c r="I1566" s="29" t="s">
        <v>76</v>
      </c>
      <c r="J1566" s="29" t="s">
        <v>1263</v>
      </c>
      <c r="K1566" s="30">
        <v>78111808</v>
      </c>
      <c r="L1566" s="31" t="s">
        <v>1414</v>
      </c>
      <c r="M1566" s="31">
        <v>3</v>
      </c>
      <c r="N1566" s="31">
        <v>10</v>
      </c>
      <c r="O1566" s="32">
        <v>5</v>
      </c>
      <c r="P1566" s="31">
        <v>1</v>
      </c>
      <c r="Q1566" s="33" t="s">
        <v>29</v>
      </c>
      <c r="R1566" s="31">
        <v>0</v>
      </c>
      <c r="S1566" s="34">
        <v>0</v>
      </c>
      <c r="T1566" s="34">
        <v>0</v>
      </c>
      <c r="U1566" s="35">
        <v>0</v>
      </c>
      <c r="V1566" s="31">
        <v>0</v>
      </c>
      <c r="W1566" s="31"/>
      <c r="X1566" s="31" t="s">
        <v>31</v>
      </c>
      <c r="Y1566" s="31" t="s">
        <v>1301</v>
      </c>
      <c r="Z1566" s="31" t="s">
        <v>1562</v>
      </c>
      <c r="AA1566" s="29" t="s">
        <v>90</v>
      </c>
      <c r="AB1566" s="29" t="str">
        <f t="shared" si="48"/>
        <v>1150-41</v>
      </c>
      <c r="AC1566" s="29" t="str">
        <f t="shared" si="49"/>
        <v>ADICIÓN Y PRORROGA No1 AL CONTRATO DE PRESTACIÓN DE SERVICIOS No. 20161274  CUYO OBJETO ES SERVICIO DE TRANSPORTE PÚBLICO TERRESTRE AUTOMOTOR ESPECIAL DE PASAJEROS Y DE CARGA PARA EL DESARROLLO DE LAS ACTIVIDADES MISIONALES Y DE INVERSIÓN QUE ADELANTE LA SECRETARÍA DISTRITAL DE AMBIENTE (REDUCCIÓN PRESUPUESTAL) #1150-41</v>
      </c>
    </row>
    <row r="1567" spans="1:29" s="21" customFormat="1" ht="50.1" customHeight="1" x14ac:dyDescent="0.2">
      <c r="A1567" s="29">
        <v>1150</v>
      </c>
      <c r="B1567" s="29">
        <v>44</v>
      </c>
      <c r="C1567" s="29" t="s">
        <v>1325</v>
      </c>
      <c r="D1567" s="29" t="s">
        <v>210</v>
      </c>
      <c r="E1567" s="29" t="s">
        <v>222</v>
      </c>
      <c r="F1567" s="29" t="s">
        <v>1307</v>
      </c>
      <c r="G1567" s="29" t="s">
        <v>223</v>
      </c>
      <c r="H1567" s="29" t="s">
        <v>71</v>
      </c>
      <c r="I1567" s="29" t="s">
        <v>72</v>
      </c>
      <c r="J1567" s="29" t="s">
        <v>215</v>
      </c>
      <c r="K1567" s="30">
        <v>86101500</v>
      </c>
      <c r="L1567" s="31" t="s">
        <v>1935</v>
      </c>
      <c r="M1567" s="31">
        <v>8</v>
      </c>
      <c r="N1567" s="31">
        <v>9</v>
      </c>
      <c r="O1567" s="32">
        <v>5</v>
      </c>
      <c r="P1567" s="31">
        <v>1</v>
      </c>
      <c r="Q1567" s="33" t="s">
        <v>29</v>
      </c>
      <c r="R1567" s="31">
        <v>0</v>
      </c>
      <c r="S1567" s="34">
        <v>135660000</v>
      </c>
      <c r="T1567" s="34">
        <v>135660000</v>
      </c>
      <c r="U1567" s="35">
        <v>0</v>
      </c>
      <c r="V1567" s="31">
        <v>0</v>
      </c>
      <c r="W1567" s="31"/>
      <c r="X1567" s="31" t="s">
        <v>31</v>
      </c>
      <c r="Y1567" s="31" t="s">
        <v>1301</v>
      </c>
      <c r="Z1567" s="31" t="s">
        <v>1562</v>
      </c>
      <c r="AA1567" s="29" t="s">
        <v>90</v>
      </c>
      <c r="AB1567" s="29" t="str">
        <f t="shared" si="48"/>
        <v>1150-44</v>
      </c>
      <c r="AC1567" s="29" t="str">
        <f t="shared" si="49"/>
        <v>SALDO SIN EJECUTAR #1150-44</v>
      </c>
    </row>
    <row r="1568" spans="1:29" s="21" customFormat="1" ht="50.1" customHeight="1" x14ac:dyDescent="0.2">
      <c r="A1568" s="29">
        <v>1150</v>
      </c>
      <c r="B1568" s="29">
        <v>45</v>
      </c>
      <c r="C1568" s="29" t="s">
        <v>209</v>
      </c>
      <c r="D1568" s="29" t="s">
        <v>210</v>
      </c>
      <c r="E1568" s="29" t="s">
        <v>222</v>
      </c>
      <c r="F1568" s="29" t="s">
        <v>1307</v>
      </c>
      <c r="G1568" s="29" t="s">
        <v>223</v>
      </c>
      <c r="H1568" s="29" t="s">
        <v>64</v>
      </c>
      <c r="I1568" s="29" t="s">
        <v>705</v>
      </c>
      <c r="J1568" s="29" t="s">
        <v>1315</v>
      </c>
      <c r="K1568" s="30">
        <v>80111600</v>
      </c>
      <c r="L1568" s="31" t="s">
        <v>1316</v>
      </c>
      <c r="M1568" s="31">
        <v>3</v>
      </c>
      <c r="N1568" s="31">
        <v>3</v>
      </c>
      <c r="O1568" s="32">
        <v>10</v>
      </c>
      <c r="P1568" s="31">
        <v>1</v>
      </c>
      <c r="Q1568" s="33" t="s">
        <v>29</v>
      </c>
      <c r="R1568" s="31">
        <v>0</v>
      </c>
      <c r="S1568" s="34">
        <v>43220000</v>
      </c>
      <c r="T1568" s="34">
        <v>43220000</v>
      </c>
      <c r="U1568" s="35">
        <v>0</v>
      </c>
      <c r="V1568" s="31">
        <v>0</v>
      </c>
      <c r="W1568" s="31" t="s">
        <v>942</v>
      </c>
      <c r="X1568" s="31" t="s">
        <v>31</v>
      </c>
      <c r="Y1568" s="31" t="s">
        <v>1301</v>
      </c>
      <c r="Z1568" s="31" t="s">
        <v>1562</v>
      </c>
      <c r="AA1568" s="29" t="s">
        <v>90</v>
      </c>
      <c r="AB1568" s="29" t="str">
        <f t="shared" si="48"/>
        <v>1150-45</v>
      </c>
      <c r="AC1568" s="29" t="str">
        <f t="shared" si="49"/>
        <v>PRESTAR LOS SERVICIOS PROFESIONALES PARA APOYAR LAS ACCIONES DE PLANEACIÓN, SELECCIÓN, EJECUCIÓN Y SEGUIMIENTO DE LAS INICIATIVAS SOCIALES  PARA LA APROPIACIÓN SOCIAL DE LA FRANJA DE ADECUACIÓN Y LA RESERVA FORESTAL PROTECTORA DE LOS CERROS ORIENTALES #1150-45</v>
      </c>
    </row>
    <row r="1569" spans="1:29" s="21" customFormat="1" ht="50.1" customHeight="1" x14ac:dyDescent="0.2">
      <c r="A1569" s="29">
        <v>1150</v>
      </c>
      <c r="B1569" s="29">
        <v>46</v>
      </c>
      <c r="C1569" s="29" t="s">
        <v>209</v>
      </c>
      <c r="D1569" s="29" t="s">
        <v>210</v>
      </c>
      <c r="E1569" s="29" t="s">
        <v>222</v>
      </c>
      <c r="F1569" s="29" t="s">
        <v>1307</v>
      </c>
      <c r="G1569" s="29" t="s">
        <v>223</v>
      </c>
      <c r="H1569" s="29" t="s">
        <v>64</v>
      </c>
      <c r="I1569" s="29" t="s">
        <v>705</v>
      </c>
      <c r="J1569" s="29" t="s">
        <v>1315</v>
      </c>
      <c r="K1569" s="30">
        <v>80111600</v>
      </c>
      <c r="L1569" s="31" t="s">
        <v>1317</v>
      </c>
      <c r="M1569" s="31">
        <v>3</v>
      </c>
      <c r="N1569" s="31">
        <v>5</v>
      </c>
      <c r="O1569" s="32">
        <v>10</v>
      </c>
      <c r="P1569" s="31">
        <v>1</v>
      </c>
      <c r="Q1569" s="33" t="s">
        <v>29</v>
      </c>
      <c r="R1569" s="31">
        <v>0</v>
      </c>
      <c r="S1569" s="34">
        <v>43220000</v>
      </c>
      <c r="T1569" s="34">
        <v>43220000</v>
      </c>
      <c r="U1569" s="35">
        <v>0</v>
      </c>
      <c r="V1569" s="31">
        <v>0</v>
      </c>
      <c r="W1569" s="31" t="s">
        <v>942</v>
      </c>
      <c r="X1569" s="31" t="s">
        <v>31</v>
      </c>
      <c r="Y1569" s="31" t="s">
        <v>1301</v>
      </c>
      <c r="Z1569" s="31" t="s">
        <v>1562</v>
      </c>
      <c r="AA1569" s="29" t="s">
        <v>90</v>
      </c>
      <c r="AB1569" s="29" t="str">
        <f t="shared" si="48"/>
        <v>1150-46</v>
      </c>
      <c r="AC1569" s="29" t="str">
        <f t="shared" si="49"/>
        <v>PRESTAR LOS SERVICIOS PROFESIONALES PARA LIDERAR LAS ACCIONES DE PLANEACIÓN, SELECCIÓN, EJECUCIÓN Y SEGUIMIENTO DE LAS INICIATIVAS SOCIALES  PARA LA APROPIACIÓN SOCIAL DE LA FRANJA DE ADECUACIÓN Y LA RESERVA FORESTAL PROTECTORA DE LOS CERROS ORIENTALES #1150-46</v>
      </c>
    </row>
    <row r="1570" spans="1:29" s="21" customFormat="1" ht="50.1" customHeight="1" x14ac:dyDescent="0.2">
      <c r="A1570" s="29">
        <v>1150</v>
      </c>
      <c r="B1570" s="29">
        <v>47</v>
      </c>
      <c r="C1570" s="29" t="s">
        <v>209</v>
      </c>
      <c r="D1570" s="29" t="s">
        <v>210</v>
      </c>
      <c r="E1570" s="29" t="s">
        <v>222</v>
      </c>
      <c r="F1570" s="29" t="s">
        <v>1307</v>
      </c>
      <c r="G1570" s="29" t="s">
        <v>223</v>
      </c>
      <c r="H1570" s="29" t="s">
        <v>64</v>
      </c>
      <c r="I1570" s="29" t="s">
        <v>705</v>
      </c>
      <c r="J1570" s="29" t="s">
        <v>1315</v>
      </c>
      <c r="K1570" s="30">
        <v>80111600</v>
      </c>
      <c r="L1570" s="31" t="s">
        <v>224</v>
      </c>
      <c r="M1570" s="31">
        <v>3</v>
      </c>
      <c r="N1570" s="31">
        <v>3</v>
      </c>
      <c r="O1570" s="32">
        <v>10</v>
      </c>
      <c r="P1570" s="31">
        <v>1</v>
      </c>
      <c r="Q1570" s="33" t="s">
        <v>29</v>
      </c>
      <c r="R1570" s="31">
        <v>0</v>
      </c>
      <c r="S1570" s="34">
        <v>43220000</v>
      </c>
      <c r="T1570" s="34">
        <v>43220000</v>
      </c>
      <c r="U1570" s="35">
        <v>0</v>
      </c>
      <c r="V1570" s="31">
        <v>0</v>
      </c>
      <c r="W1570" s="31" t="s">
        <v>942</v>
      </c>
      <c r="X1570" s="31" t="s">
        <v>31</v>
      </c>
      <c r="Y1570" s="31" t="s">
        <v>1301</v>
      </c>
      <c r="Z1570" s="31" t="s">
        <v>1562</v>
      </c>
      <c r="AA1570" s="29" t="s">
        <v>90</v>
      </c>
      <c r="AB1570" s="29" t="str">
        <f t="shared" si="48"/>
        <v>1150-47</v>
      </c>
      <c r="AC1570" s="29" t="str">
        <f t="shared" si="49"/>
        <v>PRESTAR LOS SERVICIOS PROFESIONALES DE APOYO A LA GESTIÓN EN LA EJECUCIÓN DE LAS ACTIVIDADES PARA LA CONSERVACIÓN DE LA FRANJA DE ADECUACIÓN DE CERROS ORIENTALES Y OTRAS ÁREAS DE INTERÉS AMBIENTAL DEL DISTRITO #1150-47</v>
      </c>
    </row>
    <row r="1571" spans="1:29" s="21" customFormat="1" ht="50.1" customHeight="1" x14ac:dyDescent="0.2">
      <c r="A1571" s="29">
        <v>1150</v>
      </c>
      <c r="B1571" s="29">
        <v>48</v>
      </c>
      <c r="C1571" s="29" t="s">
        <v>1325</v>
      </c>
      <c r="D1571" s="29" t="s">
        <v>210</v>
      </c>
      <c r="E1571" s="29" t="s">
        <v>222</v>
      </c>
      <c r="F1571" s="29" t="s">
        <v>1307</v>
      </c>
      <c r="G1571" s="29" t="s">
        <v>223</v>
      </c>
      <c r="H1571" s="29" t="s">
        <v>95</v>
      </c>
      <c r="I1571" s="29" t="s">
        <v>96</v>
      </c>
      <c r="J1571" s="29" t="s">
        <v>1299</v>
      </c>
      <c r="K1571" s="30" t="s">
        <v>225</v>
      </c>
      <c r="L1571" s="31" t="s">
        <v>1271</v>
      </c>
      <c r="M1571" s="31">
        <v>8</v>
      </c>
      <c r="N1571" s="31">
        <v>10</v>
      </c>
      <c r="O1571" s="32">
        <v>5</v>
      </c>
      <c r="P1571" s="31">
        <v>1</v>
      </c>
      <c r="Q1571" s="33" t="s">
        <v>41</v>
      </c>
      <c r="R1571" s="31">
        <v>0</v>
      </c>
      <c r="S1571" s="34">
        <v>14753105</v>
      </c>
      <c r="T1571" s="34">
        <v>14753105</v>
      </c>
      <c r="U1571" s="35">
        <v>0</v>
      </c>
      <c r="V1571" s="31">
        <v>0</v>
      </c>
      <c r="W1571" s="31" t="s">
        <v>942</v>
      </c>
      <c r="X1571" s="31" t="s">
        <v>31</v>
      </c>
      <c r="Y1571" s="31" t="s">
        <v>1301</v>
      </c>
      <c r="Z1571" s="31" t="s">
        <v>1562</v>
      </c>
      <c r="AA1571" s="29" t="s">
        <v>90</v>
      </c>
      <c r="AB1571" s="29" t="str">
        <f t="shared" si="48"/>
        <v>1150-48</v>
      </c>
      <c r="AC1571" s="29" t="str">
        <f t="shared" si="49"/>
        <v>CONTRATAR EL SUMINISTRO, CERRAMIENTO, SIEMBRA Y MANTENIMIENTO PARA LA CONSERVACIÓN DE COBERTURAS VEGETALES EN LA IMPLEMENTACIÓN DE INCENTIVOS, LA IMPLEMENTACIÓN DE INICIATIVAS SOCIALES Y LA RECUPERACIÓN DE SUELO DE PROTECCIÓN POR RIESGO, EN LA ESTRUCTURA ECOLÓGICA PRINCIPAL (EEP), EN CUMPLIMIENTO DEL FALLO DEL CONSEJO DE ESTADO QUE OBLIGA LA CONSERVACIÓN DE LOS CERROS ORIENTALES #1150-48</v>
      </c>
    </row>
    <row r="1572" spans="1:29" s="21" customFormat="1" ht="50.1" customHeight="1" x14ac:dyDescent="0.2">
      <c r="A1572" s="29">
        <v>1150</v>
      </c>
      <c r="B1572" s="29">
        <v>49</v>
      </c>
      <c r="C1572" s="29" t="s">
        <v>1325</v>
      </c>
      <c r="D1572" s="29" t="s">
        <v>210</v>
      </c>
      <c r="E1572" s="29" t="s">
        <v>222</v>
      </c>
      <c r="F1572" s="29" t="s">
        <v>1307</v>
      </c>
      <c r="G1572" s="29" t="s">
        <v>223</v>
      </c>
      <c r="H1572" s="29" t="s">
        <v>71</v>
      </c>
      <c r="I1572" s="29" t="s">
        <v>72</v>
      </c>
      <c r="J1572" s="29" t="s">
        <v>215</v>
      </c>
      <c r="K1572" s="30" t="s">
        <v>1275</v>
      </c>
      <c r="L1572" s="31" t="s">
        <v>1397</v>
      </c>
      <c r="M1572" s="31">
        <v>10</v>
      </c>
      <c r="N1572" s="31">
        <v>10</v>
      </c>
      <c r="O1572" s="32">
        <v>2</v>
      </c>
      <c r="P1572" s="31">
        <v>1</v>
      </c>
      <c r="Q1572" s="33" t="s">
        <v>29</v>
      </c>
      <c r="R1572" s="31">
        <v>0</v>
      </c>
      <c r="S1572" s="34">
        <v>51333791</v>
      </c>
      <c r="T1572" s="34">
        <v>51333791</v>
      </c>
      <c r="U1572" s="35">
        <v>0</v>
      </c>
      <c r="V1572" s="31">
        <v>0</v>
      </c>
      <c r="W1572" s="31" t="s">
        <v>942</v>
      </c>
      <c r="X1572" s="31" t="s">
        <v>31</v>
      </c>
      <c r="Y1572" s="31" t="s">
        <v>1301</v>
      </c>
      <c r="Z1572" s="31" t="s">
        <v>1562</v>
      </c>
      <c r="AA1572" s="29" t="s">
        <v>90</v>
      </c>
      <c r="AB1572" s="29" t="str">
        <f t="shared" si="48"/>
        <v>1150-49</v>
      </c>
      <c r="AC1572" s="29" t="str">
        <f t="shared" si="49"/>
        <v>CONTRATAR LAS ACCIONES PARA IMPLEMENTAR ESTRATEGIAS DE PROMOCIÓN Y PARTICIPACIÓN DE UN VOLUNTARIADO AMBIENTAL, QUE PERMITA FORTALECER EL CUIDADO, LA CONSERVACIÓN Y PROTECCIÓN DE LOS ECOSISTEMAS DE HUMEDALES, FOMENTAR LA INFRAESTRUCTURA VEGETADA EN EL DISTRITO CAPITAL, LA APROPIACION DE LOS CERROS ORIENTALES Y FRANJA DE ADECUACIÓN #1150-49</v>
      </c>
    </row>
    <row r="1573" spans="1:29" s="21" customFormat="1" ht="50.1" customHeight="1" x14ac:dyDescent="0.2">
      <c r="A1573" s="29">
        <v>1150</v>
      </c>
      <c r="B1573" s="29">
        <v>50</v>
      </c>
      <c r="C1573" s="29" t="s">
        <v>1325</v>
      </c>
      <c r="D1573" s="29" t="s">
        <v>210</v>
      </c>
      <c r="E1573" s="29" t="s">
        <v>222</v>
      </c>
      <c r="F1573" s="29" t="s">
        <v>1307</v>
      </c>
      <c r="G1573" s="29" t="s">
        <v>223</v>
      </c>
      <c r="H1573" s="29" t="s">
        <v>71</v>
      </c>
      <c r="I1573" s="29" t="s">
        <v>76</v>
      </c>
      <c r="J1573" s="29" t="s">
        <v>1263</v>
      </c>
      <c r="K1573" s="30">
        <v>78111808</v>
      </c>
      <c r="L1573" s="31" t="s">
        <v>1414</v>
      </c>
      <c r="M1573" s="31">
        <v>3</v>
      </c>
      <c r="N1573" s="31">
        <v>10</v>
      </c>
      <c r="O1573" s="32">
        <v>5</v>
      </c>
      <c r="P1573" s="31">
        <v>1</v>
      </c>
      <c r="Q1573" s="33" t="s">
        <v>29</v>
      </c>
      <c r="R1573" s="31">
        <v>0</v>
      </c>
      <c r="S1573" s="34">
        <v>0</v>
      </c>
      <c r="T1573" s="34">
        <v>0</v>
      </c>
      <c r="U1573" s="35">
        <v>0</v>
      </c>
      <c r="V1573" s="31">
        <v>0</v>
      </c>
      <c r="W1573" s="31"/>
      <c r="X1573" s="31" t="s">
        <v>31</v>
      </c>
      <c r="Y1573" s="31" t="s">
        <v>1301</v>
      </c>
      <c r="Z1573" s="31" t="s">
        <v>1562</v>
      </c>
      <c r="AA1573" s="29" t="s">
        <v>90</v>
      </c>
      <c r="AB1573" s="29" t="str">
        <f t="shared" si="48"/>
        <v>1150-50</v>
      </c>
      <c r="AC1573" s="29" t="str">
        <f t="shared" si="49"/>
        <v>ADICIÓN Y PRORROGA No1 AL CONTRATO DE PRESTACIÓN DE SERVICIOS No. 20161274  CUYO OBJETO ES SERVICIO DE TRANSPORTE PÚBLICO TERRESTRE AUTOMOTOR ESPECIAL DE PASAJEROS Y DE CARGA PARA EL DESARROLLO DE LAS ACTIVIDADES MISIONALES Y DE INVERSIÓN QUE ADELANTE LA SECRETARÍA DISTRITAL DE AMBIENTE (REDUCCIÓN PRESUPUESTAL) #1150-50</v>
      </c>
    </row>
    <row r="1574" spans="1:29" s="21" customFormat="1" ht="50.1" customHeight="1" x14ac:dyDescent="0.2">
      <c r="A1574" s="29">
        <v>1150</v>
      </c>
      <c r="B1574" s="29">
        <v>52</v>
      </c>
      <c r="C1574" s="29" t="s">
        <v>1325</v>
      </c>
      <c r="D1574" s="29" t="s">
        <v>210</v>
      </c>
      <c r="E1574" s="29" t="s">
        <v>222</v>
      </c>
      <c r="F1574" s="29" t="s">
        <v>1307</v>
      </c>
      <c r="G1574" s="29" t="s">
        <v>223</v>
      </c>
      <c r="H1574" s="29" t="s">
        <v>64</v>
      </c>
      <c r="I1574" s="29" t="s">
        <v>705</v>
      </c>
      <c r="J1574" s="29" t="s">
        <v>1315</v>
      </c>
      <c r="K1574" s="30">
        <v>80111600</v>
      </c>
      <c r="L1574" s="31" t="s">
        <v>1318</v>
      </c>
      <c r="M1574" s="31">
        <v>10</v>
      </c>
      <c r="N1574" s="31">
        <v>10</v>
      </c>
      <c r="O1574" s="32">
        <v>4</v>
      </c>
      <c r="P1574" s="31">
        <v>1</v>
      </c>
      <c r="Q1574" s="33" t="s">
        <v>29</v>
      </c>
      <c r="R1574" s="31">
        <v>0</v>
      </c>
      <c r="S1574" s="34">
        <v>4690</v>
      </c>
      <c r="T1574" s="34">
        <v>4690</v>
      </c>
      <c r="U1574" s="35">
        <v>0</v>
      </c>
      <c r="V1574" s="31">
        <v>0</v>
      </c>
      <c r="W1574" s="31"/>
      <c r="X1574" s="31" t="s">
        <v>31</v>
      </c>
      <c r="Y1574" s="31" t="s">
        <v>1301</v>
      </c>
      <c r="Z1574" s="31" t="s">
        <v>1562</v>
      </c>
      <c r="AA1574" s="29" t="s">
        <v>90</v>
      </c>
      <c r="AB1574" s="29" t="str">
        <f t="shared" si="48"/>
        <v>1150-52</v>
      </c>
      <c r="AC1574" s="29" t="str">
        <f t="shared" si="49"/>
        <v>ADICIÓN Y PRÓRROGA No 1 DEL CONTRATO # 20170909CUYO OBJETO ES:  PRESTAR LOS SERVICIOS PROFESIONALES PARA LIDERAR LAS ACCIONES DE PLANEACIÓN, SELECCIÓN, EJECUCIÓN Y SEGUIMIENTO DE LAS INICIATIVAS SOCIALES  PARA LA APROPIACIÓN SOCIAL DE LA FRANJA DE ADECUACIÓN Y LA RESERVA FORESTAL PROTECTORA DE LOS CERROS ORIENTALES #1150-52</v>
      </c>
    </row>
    <row r="1575" spans="1:29" s="21" customFormat="1" ht="50.1" customHeight="1" x14ac:dyDescent="0.2">
      <c r="A1575" s="29">
        <v>1150</v>
      </c>
      <c r="B1575" s="29">
        <v>53</v>
      </c>
      <c r="C1575" s="29" t="s">
        <v>1325</v>
      </c>
      <c r="D1575" s="29" t="s">
        <v>210</v>
      </c>
      <c r="E1575" s="29" t="s">
        <v>222</v>
      </c>
      <c r="F1575" s="29" t="s">
        <v>1307</v>
      </c>
      <c r="G1575" s="29" t="s">
        <v>223</v>
      </c>
      <c r="H1575" s="29" t="s">
        <v>95</v>
      </c>
      <c r="I1575" s="29" t="s">
        <v>96</v>
      </c>
      <c r="J1575" s="29" t="s">
        <v>1299</v>
      </c>
      <c r="K1575" s="30" t="s">
        <v>221</v>
      </c>
      <c r="L1575" s="31" t="s">
        <v>1305</v>
      </c>
      <c r="M1575" s="31">
        <v>8</v>
      </c>
      <c r="N1575" s="31">
        <v>9</v>
      </c>
      <c r="O1575" s="32">
        <v>12</v>
      </c>
      <c r="P1575" s="31">
        <v>1</v>
      </c>
      <c r="Q1575" s="33" t="s">
        <v>29</v>
      </c>
      <c r="R1575" s="31">
        <v>0</v>
      </c>
      <c r="S1575" s="34">
        <v>50000000</v>
      </c>
      <c r="T1575" s="34">
        <v>50000000</v>
      </c>
      <c r="U1575" s="35">
        <v>0</v>
      </c>
      <c r="V1575" s="31">
        <v>0</v>
      </c>
      <c r="W1575" s="31" t="s">
        <v>942</v>
      </c>
      <c r="X1575" s="31" t="s">
        <v>31</v>
      </c>
      <c r="Y1575" s="31" t="s">
        <v>1301</v>
      </c>
      <c r="Z1575" s="31" t="s">
        <v>1562</v>
      </c>
      <c r="AA1575" s="29" t="s">
        <v>90</v>
      </c>
      <c r="AB1575" s="29" t="str">
        <f t="shared" si="48"/>
        <v>1150-53</v>
      </c>
      <c r="AC1575" s="29" t="str">
        <f t="shared" si="49"/>
        <v>AUNAR ESFUERZOS TÉCNICOS, ADMINISTRATIVOS Y FINANCIEROS ENTRE LA EMPRESA DE ACUEDUCTO DE BOGOTA, LA CORPORACIÓN AUTONOMA REGIONAL DE CUNDINAMARCA Y LA SECRETARÍA DISTRITAL DE AMBIENTE, PARA REALIZAR ACCIONES DE ADECUACIÓN, MANTENIMIENTO DE SENDEROS ECOLOGICOS Y RESTAURACIÓN Y/O REHABILITACIÓN ECOLOGICA EN LA ESTRUCTURA ECOLÓGICA PRINCIPAL-EEP, CERROS ORIENTALES Y EN LA FRANJA DE ADECUACIÓN EN EL DISTRITO CAPITAL #1150-53</v>
      </c>
    </row>
    <row r="1576" spans="1:29" s="21" customFormat="1" ht="50.1" customHeight="1" x14ac:dyDescent="0.2">
      <c r="A1576" s="29">
        <v>1150</v>
      </c>
      <c r="B1576" s="29">
        <v>54</v>
      </c>
      <c r="C1576" s="29" t="s">
        <v>209</v>
      </c>
      <c r="D1576" s="29" t="s">
        <v>210</v>
      </c>
      <c r="E1576" s="29" t="s">
        <v>226</v>
      </c>
      <c r="F1576" s="29" t="s">
        <v>1308</v>
      </c>
      <c r="G1576" s="29" t="s">
        <v>223</v>
      </c>
      <c r="H1576" s="29" t="s">
        <v>64</v>
      </c>
      <c r="I1576" s="29" t="s">
        <v>705</v>
      </c>
      <c r="J1576" s="29" t="s">
        <v>1315</v>
      </c>
      <c r="K1576" s="30">
        <v>80111600</v>
      </c>
      <c r="L1576" s="31" t="s">
        <v>227</v>
      </c>
      <c r="M1576" s="31">
        <v>3</v>
      </c>
      <c r="N1576" s="31">
        <v>4</v>
      </c>
      <c r="O1576" s="32">
        <v>10</v>
      </c>
      <c r="P1576" s="31">
        <v>1</v>
      </c>
      <c r="Q1576" s="33" t="s">
        <v>29</v>
      </c>
      <c r="R1576" s="31">
        <v>0</v>
      </c>
      <c r="S1576" s="34">
        <v>48900000</v>
      </c>
      <c r="T1576" s="34">
        <v>48900000</v>
      </c>
      <c r="U1576" s="35">
        <v>0</v>
      </c>
      <c r="V1576" s="31">
        <v>0</v>
      </c>
      <c r="W1576" s="31" t="s">
        <v>942</v>
      </c>
      <c r="X1576" s="31" t="s">
        <v>31</v>
      </c>
      <c r="Y1576" s="31" t="s">
        <v>1301</v>
      </c>
      <c r="Z1576" s="31" t="s">
        <v>1562</v>
      </c>
      <c r="AA1576" s="29" t="s">
        <v>90</v>
      </c>
      <c r="AB1576" s="29" t="str">
        <f t="shared" si="48"/>
        <v>1150-54</v>
      </c>
      <c r="AC1576" s="29" t="str">
        <f t="shared" si="49"/>
        <v>PRESTAR LOS SERVICIOS PROFESIONALES PARA LA PLANIFICACIÓN Y EJECUCION DE ACCIONES, SEGUIMIENTO Y ADMINISTRACIÓN DE LAS ACTIVIDADES QUE SERÁN IMPLEMENTADAS EN EL MARCO DE LOS PROCESOS DE RESTAURACIÓN ECOLOGICA DE ECOSISTEMAS EN 80 HA EN EL BOSQUE ORIENTAL DE BOGOTÁ, INCLUYENDO ANTIGUOS SECTORES DE CANTERA #1150-54</v>
      </c>
    </row>
    <row r="1577" spans="1:29" s="21" customFormat="1" ht="50.1" customHeight="1" x14ac:dyDescent="0.2">
      <c r="A1577" s="29">
        <v>1150</v>
      </c>
      <c r="B1577" s="29">
        <v>55</v>
      </c>
      <c r="C1577" s="29" t="s">
        <v>209</v>
      </c>
      <c r="D1577" s="29" t="s">
        <v>210</v>
      </c>
      <c r="E1577" s="29" t="s">
        <v>226</v>
      </c>
      <c r="F1577" s="29" t="s">
        <v>1308</v>
      </c>
      <c r="G1577" s="29" t="s">
        <v>223</v>
      </c>
      <c r="H1577" s="29" t="s">
        <v>64</v>
      </c>
      <c r="I1577" s="29" t="s">
        <v>705</v>
      </c>
      <c r="J1577" s="29" t="s">
        <v>1315</v>
      </c>
      <c r="K1577" s="30">
        <v>80111600</v>
      </c>
      <c r="L1577" s="31" t="s">
        <v>1319</v>
      </c>
      <c r="M1577" s="31">
        <v>3</v>
      </c>
      <c r="N1577" s="31">
        <v>4</v>
      </c>
      <c r="O1577" s="32">
        <v>9</v>
      </c>
      <c r="P1577" s="31">
        <v>1</v>
      </c>
      <c r="Q1577" s="33" t="s">
        <v>29</v>
      </c>
      <c r="R1577" s="31">
        <v>0</v>
      </c>
      <c r="S1577" s="34">
        <v>44010000</v>
      </c>
      <c r="T1577" s="34">
        <v>44010000</v>
      </c>
      <c r="U1577" s="35">
        <v>0</v>
      </c>
      <c r="V1577" s="31">
        <v>0</v>
      </c>
      <c r="W1577" s="31" t="s">
        <v>942</v>
      </c>
      <c r="X1577" s="31" t="s">
        <v>31</v>
      </c>
      <c r="Y1577" s="31" t="s">
        <v>1301</v>
      </c>
      <c r="Z1577" s="31" t="s">
        <v>1562</v>
      </c>
      <c r="AA1577" s="29" t="s">
        <v>90</v>
      </c>
      <c r="AB1577" s="29" t="str">
        <f t="shared" si="48"/>
        <v>1150-55</v>
      </c>
      <c r="AC1577" s="29" t="str">
        <f t="shared" si="49"/>
        <v>PRESTAR LOS SERVICIOS PROFESIONALES, PARA ADELANTAR ACTIVIDADES DE DIAGNÓSTICO, DISEÑO, EJECUCION Y SEGUIMIENTO, TÉCNICO A LOS PROCESOS DE RESTAURACIÓN ECOLÓGICA, REHABILITACIÓN Y/O RECUPERACIÓN DE LOS ECOSISTEMAS DE LOS CERROS ORIENTALES DEL DISTRITO CAPITAL, APOYADOS EN HERRAMIENTAS SIG #1150-55</v>
      </c>
    </row>
    <row r="1578" spans="1:29" s="21" customFormat="1" ht="50.1" customHeight="1" x14ac:dyDescent="0.2">
      <c r="A1578" s="29">
        <v>1150</v>
      </c>
      <c r="B1578" s="29">
        <v>60</v>
      </c>
      <c r="C1578" s="29" t="s">
        <v>1325</v>
      </c>
      <c r="D1578" s="29" t="s">
        <v>210</v>
      </c>
      <c r="E1578" s="29" t="s">
        <v>226</v>
      </c>
      <c r="F1578" s="29" t="s">
        <v>1308</v>
      </c>
      <c r="G1578" s="29" t="s">
        <v>223</v>
      </c>
      <c r="H1578" s="29" t="s">
        <v>95</v>
      </c>
      <c r="I1578" s="29" t="s">
        <v>96</v>
      </c>
      <c r="J1578" s="29" t="s">
        <v>1299</v>
      </c>
      <c r="K1578" s="30" t="s">
        <v>221</v>
      </c>
      <c r="L1578" s="31" t="s">
        <v>1305</v>
      </c>
      <c r="M1578" s="31">
        <v>8</v>
      </c>
      <c r="N1578" s="31">
        <v>9</v>
      </c>
      <c r="O1578" s="32">
        <v>12</v>
      </c>
      <c r="P1578" s="31">
        <v>1</v>
      </c>
      <c r="Q1578" s="33" t="s">
        <v>29</v>
      </c>
      <c r="R1578" s="31">
        <v>0</v>
      </c>
      <c r="S1578" s="34">
        <v>540976068</v>
      </c>
      <c r="T1578" s="34">
        <v>540976068</v>
      </c>
      <c r="U1578" s="35">
        <v>0</v>
      </c>
      <c r="V1578" s="31">
        <v>0</v>
      </c>
      <c r="W1578" s="31" t="s">
        <v>942</v>
      </c>
      <c r="X1578" s="31" t="s">
        <v>31</v>
      </c>
      <c r="Y1578" s="31" t="s">
        <v>1301</v>
      </c>
      <c r="Z1578" s="31" t="s">
        <v>1562</v>
      </c>
      <c r="AA1578" s="29" t="s">
        <v>90</v>
      </c>
      <c r="AB1578" s="29" t="str">
        <f t="shared" si="48"/>
        <v>1150-60</v>
      </c>
      <c r="AC1578" s="29" t="str">
        <f t="shared" si="49"/>
        <v>AUNAR ESFUERZOS TÉCNICOS, ADMINISTRATIVOS Y FINANCIEROS ENTRE LA EMPRESA DE ACUEDUCTO DE BOGOTA, LA CORPORACIÓN AUTONOMA REGIONAL DE CUNDINAMARCA Y LA SECRETARÍA DISTRITAL DE AMBIENTE, PARA REALIZAR ACCIONES DE ADECUACIÓN, MANTENIMIENTO DE SENDEROS ECOLOGICOS Y RESTAURACIÓN Y/O REHABILITACIÓN ECOLOGICA EN LA ESTRUCTURA ECOLÓGICA PRINCIPAL-EEP, CERROS ORIENTALES Y EN LA FRANJA DE ADECUACIÓN EN EL DISTRITO CAPITAL #1150-60</v>
      </c>
    </row>
    <row r="1579" spans="1:29" s="21" customFormat="1" ht="50.1" customHeight="1" x14ac:dyDescent="0.2">
      <c r="A1579" s="29">
        <v>1150</v>
      </c>
      <c r="B1579" s="29">
        <v>62</v>
      </c>
      <c r="C1579" s="29" t="s">
        <v>1325</v>
      </c>
      <c r="D1579" s="29" t="s">
        <v>210</v>
      </c>
      <c r="E1579" s="29" t="s">
        <v>226</v>
      </c>
      <c r="F1579" s="29" t="s">
        <v>1308</v>
      </c>
      <c r="G1579" s="29" t="s">
        <v>223</v>
      </c>
      <c r="H1579" s="29" t="s">
        <v>71</v>
      </c>
      <c r="I1579" s="29" t="s">
        <v>76</v>
      </c>
      <c r="J1579" s="29" t="s">
        <v>1263</v>
      </c>
      <c r="K1579" s="30">
        <v>78111808</v>
      </c>
      <c r="L1579" s="31" t="s">
        <v>1414</v>
      </c>
      <c r="M1579" s="31">
        <v>3</v>
      </c>
      <c r="N1579" s="31">
        <v>10</v>
      </c>
      <c r="O1579" s="32">
        <v>5</v>
      </c>
      <c r="P1579" s="31">
        <v>1</v>
      </c>
      <c r="Q1579" s="33" t="s">
        <v>29</v>
      </c>
      <c r="R1579" s="31">
        <v>0</v>
      </c>
      <c r="S1579" s="34">
        <v>0</v>
      </c>
      <c r="T1579" s="34">
        <v>0</v>
      </c>
      <c r="U1579" s="35">
        <v>0</v>
      </c>
      <c r="V1579" s="31">
        <v>0</v>
      </c>
      <c r="W1579" s="31"/>
      <c r="X1579" s="31" t="s">
        <v>31</v>
      </c>
      <c r="Y1579" s="31" t="s">
        <v>1301</v>
      </c>
      <c r="Z1579" s="31" t="s">
        <v>1562</v>
      </c>
      <c r="AA1579" s="29" t="s">
        <v>90</v>
      </c>
      <c r="AB1579" s="29" t="str">
        <f t="shared" si="48"/>
        <v>1150-62</v>
      </c>
      <c r="AC1579" s="29" t="str">
        <f t="shared" si="49"/>
        <v>ADICIÓN Y PRORROGA No1 AL CONTRATO DE PRESTACIÓN DE SERVICIOS No. 20161274  CUYO OBJETO ES SERVICIO DE TRANSPORTE PÚBLICO TERRESTRE AUTOMOTOR ESPECIAL DE PASAJEROS Y DE CARGA PARA EL DESARROLLO DE LAS ACTIVIDADES MISIONALES Y DE INVERSIÓN QUE ADELANTE LA SECRETARÍA DISTRITAL DE AMBIENTE (REDUCCIÓN PRESUPUESTAL) #1150-62</v>
      </c>
    </row>
    <row r="1580" spans="1:29" s="21" customFormat="1" ht="50.1" customHeight="1" x14ac:dyDescent="0.2">
      <c r="A1580" s="29">
        <v>1150</v>
      </c>
      <c r="B1580" s="29">
        <v>63</v>
      </c>
      <c r="C1580" s="29" t="s">
        <v>1325</v>
      </c>
      <c r="D1580" s="29" t="s">
        <v>210</v>
      </c>
      <c r="E1580" s="29" t="s">
        <v>226</v>
      </c>
      <c r="F1580" s="29" t="s">
        <v>1308</v>
      </c>
      <c r="G1580" s="29" t="s">
        <v>223</v>
      </c>
      <c r="H1580" s="29" t="s">
        <v>71</v>
      </c>
      <c r="I1580" s="29" t="s">
        <v>72</v>
      </c>
      <c r="J1580" s="29" t="s">
        <v>215</v>
      </c>
      <c r="K1580" s="30" t="s">
        <v>221</v>
      </c>
      <c r="L1580" s="31" t="s">
        <v>1305</v>
      </c>
      <c r="M1580" s="31">
        <v>8</v>
      </c>
      <c r="N1580" s="31">
        <v>9</v>
      </c>
      <c r="O1580" s="32">
        <v>12</v>
      </c>
      <c r="P1580" s="31">
        <v>1</v>
      </c>
      <c r="Q1580" s="33" t="s">
        <v>29</v>
      </c>
      <c r="R1580" s="31">
        <v>0</v>
      </c>
      <c r="S1580" s="34">
        <v>18526397</v>
      </c>
      <c r="T1580" s="34">
        <v>18526397</v>
      </c>
      <c r="U1580" s="35">
        <v>0</v>
      </c>
      <c r="V1580" s="31">
        <v>0</v>
      </c>
      <c r="W1580" s="31" t="s">
        <v>942</v>
      </c>
      <c r="X1580" s="31" t="s">
        <v>31</v>
      </c>
      <c r="Y1580" s="31" t="s">
        <v>1301</v>
      </c>
      <c r="Z1580" s="31" t="s">
        <v>1562</v>
      </c>
      <c r="AA1580" s="29" t="s">
        <v>90</v>
      </c>
      <c r="AB1580" s="29" t="str">
        <f t="shared" si="48"/>
        <v>1150-63</v>
      </c>
      <c r="AC1580" s="29" t="str">
        <f t="shared" si="49"/>
        <v>AUNAR ESFUERZOS TÉCNICOS, ADMINISTRATIVOS Y FINANCIEROS ENTRE LA EMPRESA DE ACUEDUCTO DE BOGOTA, LA CORPORACIÓN AUTONOMA REGIONAL DE CUNDINAMARCA Y LA SECRETARÍA DISTRITAL DE AMBIENTE, PARA REALIZAR ACCIONES DE ADECUACIÓN, MANTENIMIENTO DE SENDEROS ECOLOGICOS Y RESTAURACIÓN Y/O REHABILITACIÓN ECOLOGICA EN LA ESTRUCTURA ECOLÓGICA PRINCIPAL-EEP, CERROS ORIENTALES Y EN LA FRANJA DE ADECUACIÓN EN EL DISTRITO CAPITAL #1150-63</v>
      </c>
    </row>
    <row r="1581" spans="1:29" s="21" customFormat="1" ht="50.1" customHeight="1" x14ac:dyDescent="0.2">
      <c r="A1581" s="29">
        <v>1150</v>
      </c>
      <c r="B1581" s="29">
        <v>64</v>
      </c>
      <c r="C1581" s="29" t="s">
        <v>1325</v>
      </c>
      <c r="D1581" s="29" t="s">
        <v>210</v>
      </c>
      <c r="E1581" s="29" t="s">
        <v>226</v>
      </c>
      <c r="F1581" s="29" t="s">
        <v>1308</v>
      </c>
      <c r="G1581" s="29" t="s">
        <v>223</v>
      </c>
      <c r="H1581" s="29" t="s">
        <v>95</v>
      </c>
      <c r="I1581" s="29" t="s">
        <v>96</v>
      </c>
      <c r="J1581" s="29" t="s">
        <v>1299</v>
      </c>
      <c r="K1581" s="30" t="s">
        <v>2029</v>
      </c>
      <c r="L1581" s="31" t="s">
        <v>1304</v>
      </c>
      <c r="M1581" s="31">
        <v>8</v>
      </c>
      <c r="N1581" s="31">
        <v>9</v>
      </c>
      <c r="O1581" s="32">
        <v>6</v>
      </c>
      <c r="P1581" s="31">
        <v>1</v>
      </c>
      <c r="Q1581" s="33" t="s">
        <v>97</v>
      </c>
      <c r="R1581" s="31">
        <v>0</v>
      </c>
      <c r="S1581" s="34">
        <v>214185947</v>
      </c>
      <c r="T1581" s="34">
        <v>214185947</v>
      </c>
      <c r="U1581" s="35">
        <v>0</v>
      </c>
      <c r="V1581" s="31">
        <v>0</v>
      </c>
      <c r="W1581" s="31" t="s">
        <v>942</v>
      </c>
      <c r="X1581" s="31" t="s">
        <v>31</v>
      </c>
      <c r="Y1581" s="31" t="s">
        <v>1301</v>
      </c>
      <c r="Z1581" s="31" t="s">
        <v>1562</v>
      </c>
      <c r="AA1581" s="29" t="s">
        <v>90</v>
      </c>
      <c r="AB1581" s="29" t="str">
        <f t="shared" si="48"/>
        <v>1150-64</v>
      </c>
      <c r="AC1581" s="29" t="str">
        <f t="shared" si="49"/>
        <v>CONTRATAR LOS ESTUDIOS Y DISEÑOS PARA EL PLAN ESTRATEGICO Y SUS COMPONENTES EN LA SERRANÍA EL ZUQUE, UBICADA EN LA ZONA PRIORITARIA CIRCUITO EL ZUQUE – CORINTO EN LOS CERROS ORIENTALES #1150-64</v>
      </c>
    </row>
    <row r="1582" spans="1:29" s="21" customFormat="1" ht="50.1" customHeight="1" x14ac:dyDescent="0.2">
      <c r="A1582" s="29">
        <v>1150</v>
      </c>
      <c r="B1582" s="29">
        <v>65</v>
      </c>
      <c r="C1582" s="29" t="s">
        <v>1325</v>
      </c>
      <c r="D1582" s="29" t="s">
        <v>210</v>
      </c>
      <c r="E1582" s="29" t="s">
        <v>226</v>
      </c>
      <c r="F1582" s="29" t="s">
        <v>1308</v>
      </c>
      <c r="G1582" s="29" t="s">
        <v>223</v>
      </c>
      <c r="H1582" s="29" t="s">
        <v>95</v>
      </c>
      <c r="I1582" s="29" t="s">
        <v>96</v>
      </c>
      <c r="J1582" s="29" t="s">
        <v>1299</v>
      </c>
      <c r="K1582" s="30" t="s">
        <v>2029</v>
      </c>
      <c r="L1582" s="31" t="s">
        <v>1935</v>
      </c>
      <c r="M1582" s="31">
        <v>8</v>
      </c>
      <c r="N1582" s="31">
        <v>9</v>
      </c>
      <c r="O1582" s="32">
        <v>7</v>
      </c>
      <c r="P1582" s="31">
        <v>1</v>
      </c>
      <c r="Q1582" s="33" t="s">
        <v>97</v>
      </c>
      <c r="R1582" s="31">
        <v>0</v>
      </c>
      <c r="S1582" s="34">
        <v>134168755</v>
      </c>
      <c r="T1582" s="34">
        <v>134168755</v>
      </c>
      <c r="U1582" s="35">
        <v>0</v>
      </c>
      <c r="V1582" s="31">
        <v>0</v>
      </c>
      <c r="W1582" s="31"/>
      <c r="X1582" s="31" t="s">
        <v>31</v>
      </c>
      <c r="Y1582" s="31" t="s">
        <v>1301</v>
      </c>
      <c r="Z1582" s="31" t="s">
        <v>1562</v>
      </c>
      <c r="AA1582" s="29" t="s">
        <v>90</v>
      </c>
      <c r="AB1582" s="29" t="str">
        <f t="shared" si="48"/>
        <v>1150-65</v>
      </c>
      <c r="AC1582" s="29" t="str">
        <f t="shared" si="49"/>
        <v>SALDO SIN EJECUTAR #1150-65</v>
      </c>
    </row>
    <row r="1583" spans="1:29" s="21" customFormat="1" ht="50.1" customHeight="1" x14ac:dyDescent="0.2">
      <c r="A1583" s="29">
        <v>1150</v>
      </c>
      <c r="B1583" s="29">
        <v>67</v>
      </c>
      <c r="C1583" s="29" t="s">
        <v>1325</v>
      </c>
      <c r="D1583" s="29" t="s">
        <v>210</v>
      </c>
      <c r="E1583" s="29" t="s">
        <v>226</v>
      </c>
      <c r="F1583" s="29" t="s">
        <v>1308</v>
      </c>
      <c r="G1583" s="29" t="s">
        <v>223</v>
      </c>
      <c r="H1583" s="29" t="s">
        <v>64</v>
      </c>
      <c r="I1583" s="29" t="s">
        <v>705</v>
      </c>
      <c r="J1583" s="29" t="s">
        <v>1315</v>
      </c>
      <c r="K1583" s="30">
        <v>80111600</v>
      </c>
      <c r="L1583" s="31" t="s">
        <v>1018</v>
      </c>
      <c r="M1583" s="31">
        <v>3</v>
      </c>
      <c r="N1583" s="31">
        <v>3</v>
      </c>
      <c r="O1583" s="32">
        <v>1</v>
      </c>
      <c r="P1583" s="31">
        <v>1</v>
      </c>
      <c r="Q1583" s="33" t="s">
        <v>29</v>
      </c>
      <c r="R1583" s="31">
        <v>0</v>
      </c>
      <c r="S1583" s="34">
        <v>2551000</v>
      </c>
      <c r="T1583" s="34">
        <v>2551000</v>
      </c>
      <c r="U1583" s="35">
        <v>0</v>
      </c>
      <c r="V1583" s="31">
        <v>0</v>
      </c>
      <c r="W1583" s="31"/>
      <c r="X1583" s="31" t="s">
        <v>31</v>
      </c>
      <c r="Y1583" s="31" t="s">
        <v>1301</v>
      </c>
      <c r="Z1583" s="31" t="s">
        <v>1562</v>
      </c>
      <c r="AA1583" s="29" t="s">
        <v>90</v>
      </c>
      <c r="AB1583" s="29" t="str">
        <f t="shared" si="48"/>
        <v>1150-67</v>
      </c>
      <c r="AC1583" s="29" t="str">
        <f t="shared" si="49"/>
        <v>PRESTAR LOS SERVICIOS PROFESIONALES, PARA ADELANTAR ACTIVIDADES DE DIAGNÓSTICO, DISEÑO, EJECUCION Y SEGUIMIENTO, TÉCNICO A LOS PROCESOS DE RESTAURACIÓN ECOLÓGICA, REHABILITACIÓN Y/O RECUPERACIÓN DE LOS ECOSISTEMAS DE LOS CERROS ORIENTALES DEL DISTRITO CAPITAL, APOYADOS EN HERRAMIENTAS SIG (PROGRAMACIÓN TRASLADO ENTRE METAS) #1150-67</v>
      </c>
    </row>
    <row r="1584" spans="1:29" s="21" customFormat="1" ht="50.1" customHeight="1" x14ac:dyDescent="0.2">
      <c r="A1584" s="29">
        <v>1150</v>
      </c>
      <c r="B1584" s="29">
        <v>68</v>
      </c>
      <c r="C1584" s="29" t="s">
        <v>209</v>
      </c>
      <c r="D1584" s="29" t="s">
        <v>210</v>
      </c>
      <c r="E1584" s="29" t="s">
        <v>226</v>
      </c>
      <c r="F1584" s="29" t="s">
        <v>229</v>
      </c>
      <c r="G1584" s="29" t="s">
        <v>223</v>
      </c>
      <c r="H1584" s="29" t="s">
        <v>64</v>
      </c>
      <c r="I1584" s="29" t="s">
        <v>705</v>
      </c>
      <c r="J1584" s="29" t="s">
        <v>1315</v>
      </c>
      <c r="K1584" s="30">
        <v>80111600</v>
      </c>
      <c r="L1584" s="31" t="s">
        <v>1320</v>
      </c>
      <c r="M1584" s="31">
        <v>3</v>
      </c>
      <c r="N1584" s="31">
        <v>3</v>
      </c>
      <c r="O1584" s="32">
        <v>10</v>
      </c>
      <c r="P1584" s="31">
        <v>1</v>
      </c>
      <c r="Q1584" s="33" t="s">
        <v>29</v>
      </c>
      <c r="R1584" s="31">
        <v>0</v>
      </c>
      <c r="S1584" s="34">
        <v>48900000</v>
      </c>
      <c r="T1584" s="34">
        <v>48900000</v>
      </c>
      <c r="U1584" s="35">
        <v>0</v>
      </c>
      <c r="V1584" s="31">
        <v>0</v>
      </c>
      <c r="W1584" s="31" t="s">
        <v>942</v>
      </c>
      <c r="X1584" s="31" t="s">
        <v>31</v>
      </c>
      <c r="Y1584" s="31" t="s">
        <v>1301</v>
      </c>
      <c r="Z1584" s="31" t="s">
        <v>1562</v>
      </c>
      <c r="AA1584" s="29" t="s">
        <v>90</v>
      </c>
      <c r="AB1584" s="29" t="str">
        <f t="shared" si="48"/>
        <v>1150-68</v>
      </c>
      <c r="AC1584" s="29" t="str">
        <f t="shared" si="49"/>
        <v>PRESTAR LOS SERVICIOS PROFESIONALES PARA EJECUTAR ACTIVIDADES DE LA GESTIÓN DEL RIESGO POR INCENDIO FORESTAL EN EL DISTRITO CAPITAL #1150-68</v>
      </c>
    </row>
    <row r="1585" spans="1:29" s="21" customFormat="1" ht="50.1" customHeight="1" x14ac:dyDescent="0.2">
      <c r="A1585" s="29">
        <v>1150</v>
      </c>
      <c r="B1585" s="29">
        <v>69</v>
      </c>
      <c r="C1585" s="29" t="s">
        <v>209</v>
      </c>
      <c r="D1585" s="29" t="s">
        <v>210</v>
      </c>
      <c r="E1585" s="29" t="s">
        <v>226</v>
      </c>
      <c r="F1585" s="29" t="s">
        <v>229</v>
      </c>
      <c r="G1585" s="29" t="s">
        <v>223</v>
      </c>
      <c r="H1585" s="29" t="s">
        <v>64</v>
      </c>
      <c r="I1585" s="29" t="s">
        <v>705</v>
      </c>
      <c r="J1585" s="29" t="s">
        <v>1315</v>
      </c>
      <c r="K1585" s="30">
        <v>80111600</v>
      </c>
      <c r="L1585" s="31" t="s">
        <v>1321</v>
      </c>
      <c r="M1585" s="31">
        <v>3</v>
      </c>
      <c r="N1585" s="31">
        <v>4</v>
      </c>
      <c r="O1585" s="32">
        <v>253</v>
      </c>
      <c r="P1585" s="31">
        <v>0</v>
      </c>
      <c r="Q1585" s="33" t="s">
        <v>29</v>
      </c>
      <c r="R1585" s="31">
        <v>0</v>
      </c>
      <c r="S1585" s="34">
        <v>36448867</v>
      </c>
      <c r="T1585" s="34">
        <v>36448867</v>
      </c>
      <c r="U1585" s="35">
        <v>0</v>
      </c>
      <c r="V1585" s="31">
        <v>0</v>
      </c>
      <c r="W1585" s="31" t="s">
        <v>942</v>
      </c>
      <c r="X1585" s="31" t="s">
        <v>31</v>
      </c>
      <c r="Y1585" s="31" t="s">
        <v>1301</v>
      </c>
      <c r="Z1585" s="31" t="s">
        <v>1562</v>
      </c>
      <c r="AA1585" s="29" t="s">
        <v>90</v>
      </c>
      <c r="AB1585" s="29" t="str">
        <f t="shared" si="48"/>
        <v>1150-69</v>
      </c>
      <c r="AC1585" s="29" t="str">
        <f t="shared" si="49"/>
        <v>PRESTAR SERVICIOS PROFESIONALES PARA APOYAR LA FORMULACIÓN Y SEGUIMIENTO A LA IMPLEMENTACIÓN DE PROGRAMAS, PLANES, PROYECTOS, ACCIONES Y DEMÁS INSTRUMENTOS DE GESTIÓN, EN LA FRANJA DE ADECUACIÓN Y LA RESERVA FORESTAL PROTECTORA DE LOS CERROS ORIENTAL #1150-69</v>
      </c>
    </row>
    <row r="1586" spans="1:29" s="21" customFormat="1" ht="50.1" customHeight="1" x14ac:dyDescent="0.2">
      <c r="A1586" s="29">
        <v>1150</v>
      </c>
      <c r="B1586" s="29">
        <v>70</v>
      </c>
      <c r="C1586" s="29" t="s">
        <v>1325</v>
      </c>
      <c r="D1586" s="29" t="s">
        <v>210</v>
      </c>
      <c r="E1586" s="29" t="s">
        <v>226</v>
      </c>
      <c r="F1586" s="29" t="s">
        <v>229</v>
      </c>
      <c r="G1586" s="29" t="s">
        <v>223</v>
      </c>
      <c r="H1586" s="29" t="s">
        <v>95</v>
      </c>
      <c r="I1586" s="29" t="s">
        <v>96</v>
      </c>
      <c r="J1586" s="29" t="s">
        <v>1299</v>
      </c>
      <c r="K1586" s="30">
        <v>77111508</v>
      </c>
      <c r="L1586" s="31" t="s">
        <v>1309</v>
      </c>
      <c r="M1586" s="31">
        <v>6</v>
      </c>
      <c r="N1586" s="31">
        <v>7</v>
      </c>
      <c r="O1586" s="32">
        <v>3</v>
      </c>
      <c r="P1586" s="31">
        <v>1</v>
      </c>
      <c r="Q1586" s="33" t="s">
        <v>29</v>
      </c>
      <c r="R1586" s="31">
        <v>0</v>
      </c>
      <c r="S1586" s="34">
        <v>148500000</v>
      </c>
      <c r="T1586" s="34">
        <v>148500000</v>
      </c>
      <c r="U1586" s="35">
        <v>0</v>
      </c>
      <c r="V1586" s="31">
        <v>0</v>
      </c>
      <c r="W1586" s="31" t="s">
        <v>942</v>
      </c>
      <c r="X1586" s="31" t="s">
        <v>31</v>
      </c>
      <c r="Y1586" s="31" t="s">
        <v>1301</v>
      </c>
      <c r="Z1586" s="31" t="s">
        <v>1562</v>
      </c>
      <c r="AA1586" s="29" t="s">
        <v>90</v>
      </c>
      <c r="AB1586" s="29" t="str">
        <f t="shared" si="48"/>
        <v>1150-70</v>
      </c>
      <c r="AC1586" s="29" t="str">
        <f t="shared" si="49"/>
        <v>ADICIÓN Y PRORROGA No1 AL CONVENIO DE ASOCIACIÓN SDA NO 20161268 CUYO OBJETO ES AUNAR RECURSOS TÉCNICOS, FINANCIEROS Y HUMANOS PARA DESARROLLAR ACCIONES DE PREVENCIÓN Y MITIGACIÓN DE INCENDIOS FORESTALES, MANEJO ADAPTATIVO E INVESTIGACIÓN EN ÁREAS INVADIDAS POR RETAMO Y RECUPERACIÓN DE ÁREAS AFECTADAS POR INCENDIO FORESTAL EN EL DISTRITO CAPITAL #1150-70</v>
      </c>
    </row>
    <row r="1587" spans="1:29" s="21" customFormat="1" ht="50.1" customHeight="1" x14ac:dyDescent="0.2">
      <c r="A1587" s="29">
        <v>1150</v>
      </c>
      <c r="B1587" s="29">
        <v>71</v>
      </c>
      <c r="C1587" s="29" t="s">
        <v>1325</v>
      </c>
      <c r="D1587" s="29" t="s">
        <v>210</v>
      </c>
      <c r="E1587" s="29" t="s">
        <v>226</v>
      </c>
      <c r="F1587" s="29" t="s">
        <v>229</v>
      </c>
      <c r="G1587" s="29" t="s">
        <v>223</v>
      </c>
      <c r="H1587" s="29" t="s">
        <v>71</v>
      </c>
      <c r="I1587" s="29" t="s">
        <v>72</v>
      </c>
      <c r="J1587" s="29" t="s">
        <v>215</v>
      </c>
      <c r="K1587" s="30" t="s">
        <v>230</v>
      </c>
      <c r="L1587" s="31" t="s">
        <v>1312</v>
      </c>
      <c r="M1587" s="31">
        <v>8</v>
      </c>
      <c r="N1587" s="31">
        <v>8</v>
      </c>
      <c r="O1587" s="32">
        <v>4</v>
      </c>
      <c r="P1587" s="31">
        <v>1</v>
      </c>
      <c r="Q1587" s="33" t="s">
        <v>97</v>
      </c>
      <c r="R1587" s="31">
        <v>0</v>
      </c>
      <c r="S1587" s="34">
        <v>100000000</v>
      </c>
      <c r="T1587" s="34">
        <v>100000000</v>
      </c>
      <c r="U1587" s="35">
        <v>0</v>
      </c>
      <c r="V1587" s="31">
        <v>0</v>
      </c>
      <c r="W1587" s="31" t="s">
        <v>942</v>
      </c>
      <c r="X1587" s="31" t="s">
        <v>31</v>
      </c>
      <c r="Y1587" s="31" t="s">
        <v>1301</v>
      </c>
      <c r="Z1587" s="31" t="s">
        <v>1562</v>
      </c>
      <c r="AA1587" s="29" t="s">
        <v>90</v>
      </c>
      <c r="AB1587" s="29" t="str">
        <f t="shared" si="48"/>
        <v>1150-71</v>
      </c>
      <c r="AC1587" s="29" t="str">
        <f t="shared" si="49"/>
        <v>ACTUALIZAR LA METODOLOGÍA DE VALORACIÓN ECONÓMICA Y AMBIENTAL DE DAÑOS OCASIONADOS POR INCENDIOS FORESTALES PARA LA RESTAURACIÓN #1150-71</v>
      </c>
    </row>
    <row r="1588" spans="1:29" s="21" customFormat="1" ht="50.1" customHeight="1" x14ac:dyDescent="0.2">
      <c r="A1588" s="29">
        <v>1150</v>
      </c>
      <c r="B1588" s="29">
        <v>71</v>
      </c>
      <c r="C1588" s="29" t="s">
        <v>1325</v>
      </c>
      <c r="D1588" s="29" t="s">
        <v>210</v>
      </c>
      <c r="E1588" s="29" t="s">
        <v>226</v>
      </c>
      <c r="F1588" s="29" t="s">
        <v>229</v>
      </c>
      <c r="G1588" s="29" t="s">
        <v>223</v>
      </c>
      <c r="H1588" s="29" t="s">
        <v>95</v>
      </c>
      <c r="I1588" s="29" t="s">
        <v>96</v>
      </c>
      <c r="J1588" s="29" t="s">
        <v>1299</v>
      </c>
      <c r="K1588" s="30" t="s">
        <v>230</v>
      </c>
      <c r="L1588" s="31" t="s">
        <v>1935</v>
      </c>
      <c r="M1588" s="31">
        <v>8</v>
      </c>
      <c r="N1588" s="31">
        <v>8</v>
      </c>
      <c r="O1588" s="32">
        <v>4</v>
      </c>
      <c r="P1588" s="31">
        <v>1</v>
      </c>
      <c r="Q1588" s="33" t="s">
        <v>97</v>
      </c>
      <c r="R1588" s="31">
        <v>0</v>
      </c>
      <c r="S1588" s="34">
        <v>410220</v>
      </c>
      <c r="T1588" s="34">
        <v>410220</v>
      </c>
      <c r="U1588" s="35">
        <v>0</v>
      </c>
      <c r="V1588" s="31">
        <v>0</v>
      </c>
      <c r="W1588" s="31"/>
      <c r="X1588" s="31" t="s">
        <v>31</v>
      </c>
      <c r="Y1588" s="31" t="s">
        <v>1301</v>
      </c>
      <c r="Z1588" s="31" t="s">
        <v>1562</v>
      </c>
      <c r="AA1588" s="29" t="s">
        <v>90</v>
      </c>
      <c r="AB1588" s="29" t="str">
        <f t="shared" si="48"/>
        <v>1150-71</v>
      </c>
      <c r="AC1588" s="29" t="str">
        <f t="shared" si="49"/>
        <v>SALDO SIN EJECUTAR #1150-71</v>
      </c>
    </row>
    <row r="1589" spans="1:29" s="21" customFormat="1" ht="50.1" customHeight="1" x14ac:dyDescent="0.2">
      <c r="A1589" s="29">
        <v>1150</v>
      </c>
      <c r="B1589" s="29">
        <v>72</v>
      </c>
      <c r="C1589" s="29" t="s">
        <v>1325</v>
      </c>
      <c r="D1589" s="29" t="s">
        <v>210</v>
      </c>
      <c r="E1589" s="29" t="s">
        <v>226</v>
      </c>
      <c r="F1589" s="29" t="s">
        <v>229</v>
      </c>
      <c r="G1589" s="29" t="s">
        <v>223</v>
      </c>
      <c r="H1589" s="29" t="s">
        <v>95</v>
      </c>
      <c r="I1589" s="29" t="s">
        <v>96</v>
      </c>
      <c r="J1589" s="29" t="s">
        <v>1299</v>
      </c>
      <c r="K1589" s="30" t="s">
        <v>231</v>
      </c>
      <c r="L1589" s="31" t="s">
        <v>1310</v>
      </c>
      <c r="M1589" s="31">
        <v>8</v>
      </c>
      <c r="N1589" s="31">
        <v>8</v>
      </c>
      <c r="O1589" s="32">
        <v>6</v>
      </c>
      <c r="P1589" s="31">
        <v>1</v>
      </c>
      <c r="Q1589" s="33" t="s">
        <v>97</v>
      </c>
      <c r="R1589" s="31">
        <v>0</v>
      </c>
      <c r="S1589" s="34">
        <v>456590000</v>
      </c>
      <c r="T1589" s="34">
        <v>456590000</v>
      </c>
      <c r="U1589" s="35">
        <v>0</v>
      </c>
      <c r="V1589" s="31">
        <v>0</v>
      </c>
      <c r="W1589" s="31" t="s">
        <v>942</v>
      </c>
      <c r="X1589" s="31" t="s">
        <v>31</v>
      </c>
      <c r="Y1589" s="31" t="s">
        <v>1301</v>
      </c>
      <c r="Z1589" s="31" t="s">
        <v>1562</v>
      </c>
      <c r="AA1589" s="29" t="s">
        <v>90</v>
      </c>
      <c r="AB1589" s="29" t="str">
        <f t="shared" si="48"/>
        <v>1150-72</v>
      </c>
      <c r="AC1589" s="29" t="str">
        <f t="shared" si="49"/>
        <v>IDENTIFICAR LAS ZONAS DE INTERFAZ URBANO FORESTAL EN BOGOTÁ D.C., SU TIPOLOGÍA Y LAS ACCIONES DE MITIGACIÓN DE INCENDIOS PARA CADA TIPO #1150-72</v>
      </c>
    </row>
    <row r="1590" spans="1:29" s="21" customFormat="1" ht="50.1" customHeight="1" x14ac:dyDescent="0.2">
      <c r="A1590" s="29">
        <v>1150</v>
      </c>
      <c r="B1590" s="29">
        <v>73</v>
      </c>
      <c r="C1590" s="29" t="s">
        <v>209</v>
      </c>
      <c r="D1590" s="29" t="s">
        <v>210</v>
      </c>
      <c r="E1590" s="29" t="s">
        <v>226</v>
      </c>
      <c r="F1590" s="29" t="s">
        <v>229</v>
      </c>
      <c r="G1590" s="29" t="s">
        <v>223</v>
      </c>
      <c r="H1590" s="29" t="s">
        <v>71</v>
      </c>
      <c r="I1590" s="29" t="s">
        <v>72</v>
      </c>
      <c r="J1590" s="29" t="s">
        <v>215</v>
      </c>
      <c r="K1590" s="30">
        <v>78111808</v>
      </c>
      <c r="L1590" s="31" t="s">
        <v>1313</v>
      </c>
      <c r="M1590" s="31">
        <v>3</v>
      </c>
      <c r="N1590" s="31">
        <v>3</v>
      </c>
      <c r="O1590" s="32">
        <v>10</v>
      </c>
      <c r="P1590" s="31">
        <v>1</v>
      </c>
      <c r="Q1590" s="33" t="s">
        <v>29</v>
      </c>
      <c r="R1590" s="31">
        <v>0</v>
      </c>
      <c r="S1590" s="34">
        <v>150000000</v>
      </c>
      <c r="T1590" s="34">
        <v>150000000</v>
      </c>
      <c r="U1590" s="35">
        <v>0</v>
      </c>
      <c r="V1590" s="31">
        <v>0</v>
      </c>
      <c r="W1590" s="31" t="s">
        <v>942</v>
      </c>
      <c r="X1590" s="31" t="s">
        <v>31</v>
      </c>
      <c r="Y1590" s="31" t="s">
        <v>1301</v>
      </c>
      <c r="Z1590" s="31" t="s">
        <v>1562</v>
      </c>
      <c r="AA1590" s="29" t="s">
        <v>90</v>
      </c>
      <c r="AB1590" s="29" t="str">
        <f t="shared" si="48"/>
        <v>1150-73</v>
      </c>
      <c r="AC1590" s="29" t="str">
        <f t="shared" si="49"/>
        <v>CONTRATAR LAS ACCIONES COMUNICATIVAS QUE PERMITAN DIVULGAR LOS EVENTOS, CAMPAÑAS Y MENSAJES INSTITUCIONALES DE LA SECRETARÍA DISTRITAL DE AMBIENTE #1150-73</v>
      </c>
    </row>
    <row r="1591" spans="1:29" s="21" customFormat="1" ht="50.1" customHeight="1" x14ac:dyDescent="0.2">
      <c r="A1591" s="29">
        <v>1150</v>
      </c>
      <c r="B1591" s="29">
        <v>74</v>
      </c>
      <c r="C1591" s="29" t="s">
        <v>1325</v>
      </c>
      <c r="D1591" s="29" t="s">
        <v>210</v>
      </c>
      <c r="E1591" s="29" t="s">
        <v>226</v>
      </c>
      <c r="F1591" s="29" t="s">
        <v>229</v>
      </c>
      <c r="G1591" s="29" t="s">
        <v>223</v>
      </c>
      <c r="H1591" s="29" t="s">
        <v>95</v>
      </c>
      <c r="I1591" s="29" t="s">
        <v>96</v>
      </c>
      <c r="J1591" s="29" t="s">
        <v>1299</v>
      </c>
      <c r="K1591" s="30" t="s">
        <v>231</v>
      </c>
      <c r="L1591" s="31" t="s">
        <v>1311</v>
      </c>
      <c r="M1591" s="31">
        <v>8</v>
      </c>
      <c r="N1591" s="31">
        <v>9</v>
      </c>
      <c r="O1591" s="32">
        <v>12</v>
      </c>
      <c r="P1591" s="31">
        <v>1</v>
      </c>
      <c r="Q1591" s="33" t="s">
        <v>29</v>
      </c>
      <c r="R1591" s="31">
        <v>0</v>
      </c>
      <c r="S1591" s="34">
        <v>669500000</v>
      </c>
      <c r="T1591" s="34">
        <v>669500000</v>
      </c>
      <c r="U1591" s="35">
        <v>0</v>
      </c>
      <c r="V1591" s="31">
        <v>0</v>
      </c>
      <c r="W1591" s="31" t="s">
        <v>942</v>
      </c>
      <c r="X1591" s="31" t="s">
        <v>31</v>
      </c>
      <c r="Y1591" s="31" t="s">
        <v>1301</v>
      </c>
      <c r="Z1591" s="31" t="s">
        <v>1562</v>
      </c>
      <c r="AA1591" s="29" t="s">
        <v>90</v>
      </c>
      <c r="AB1591" s="29" t="str">
        <f t="shared" si="48"/>
        <v>1150-74</v>
      </c>
      <c r="AC1591" s="29" t="str">
        <f t="shared" si="49"/>
        <v>AUNAR RECURSOS TÉCNICOS, FINANCIEROS Y ADMINISTRATIVOS PARA DESARROLLAR ACCIONES DE MITIGACIÓN DE INCENDIOS FORESTALES, RECUPERACIÓN DE ÁREAS AFECTADAS POR INCENDIO FORESTAL Y MANEJO ADAPTATIVO, E INVESTIGACIÓN DE LAS ÁREAS INTERVENIDAS DEL DISTRITO CAPITAL #1150-74</v>
      </c>
    </row>
    <row r="1592" spans="1:29" s="21" customFormat="1" ht="50.1" customHeight="1" x14ac:dyDescent="0.2">
      <c r="A1592" s="29">
        <v>1150</v>
      </c>
      <c r="B1592" s="29">
        <v>75</v>
      </c>
      <c r="C1592" s="29" t="s">
        <v>1325</v>
      </c>
      <c r="D1592" s="29" t="s">
        <v>210</v>
      </c>
      <c r="E1592" s="29" t="s">
        <v>226</v>
      </c>
      <c r="F1592" s="29" t="s">
        <v>229</v>
      </c>
      <c r="G1592" s="29" t="s">
        <v>223</v>
      </c>
      <c r="H1592" s="29" t="s">
        <v>95</v>
      </c>
      <c r="I1592" s="29" t="s">
        <v>96</v>
      </c>
      <c r="J1592" s="29" t="s">
        <v>1299</v>
      </c>
      <c r="K1592" s="30" t="s">
        <v>230</v>
      </c>
      <c r="L1592" s="31" t="s">
        <v>1312</v>
      </c>
      <c r="M1592" s="31">
        <v>8</v>
      </c>
      <c r="N1592" s="31">
        <v>8</v>
      </c>
      <c r="O1592" s="32">
        <v>4</v>
      </c>
      <c r="P1592" s="31">
        <v>1</v>
      </c>
      <c r="Q1592" s="33" t="s">
        <v>97</v>
      </c>
      <c r="R1592" s="31">
        <v>0</v>
      </c>
      <c r="S1592" s="34">
        <v>84999780</v>
      </c>
      <c r="T1592" s="34">
        <v>84999780</v>
      </c>
      <c r="U1592" s="35">
        <v>0</v>
      </c>
      <c r="V1592" s="31">
        <v>0</v>
      </c>
      <c r="W1592" s="31" t="s">
        <v>942</v>
      </c>
      <c r="X1592" s="31" t="s">
        <v>31</v>
      </c>
      <c r="Y1592" s="31" t="s">
        <v>1301</v>
      </c>
      <c r="Z1592" s="31" t="s">
        <v>1562</v>
      </c>
      <c r="AA1592" s="29" t="s">
        <v>90</v>
      </c>
      <c r="AB1592" s="29" t="str">
        <f t="shared" si="48"/>
        <v>1150-75</v>
      </c>
      <c r="AC1592" s="29" t="str">
        <f t="shared" si="49"/>
        <v>ACTUALIZAR LA METODOLOGÍA DE VALORACIÓN ECONÓMICA Y AMBIENTAL DE DAÑOS OCASIONADOS POR INCENDIOS FORESTALES PARA LA RESTAURACIÓN #1150-75</v>
      </c>
    </row>
    <row r="1593" spans="1:29" s="21" customFormat="1" ht="50.1" customHeight="1" x14ac:dyDescent="0.2">
      <c r="A1593" s="29">
        <v>1150</v>
      </c>
      <c r="B1593" s="29">
        <v>77</v>
      </c>
      <c r="C1593" s="29" t="s">
        <v>209</v>
      </c>
      <c r="D1593" s="29" t="s">
        <v>210</v>
      </c>
      <c r="E1593" s="29" t="s">
        <v>226</v>
      </c>
      <c r="F1593" s="29" t="s">
        <v>232</v>
      </c>
      <c r="G1593" s="29" t="s">
        <v>223</v>
      </c>
      <c r="H1593" s="29" t="s">
        <v>64</v>
      </c>
      <c r="I1593" s="29" t="s">
        <v>705</v>
      </c>
      <c r="J1593" s="29" t="s">
        <v>1315</v>
      </c>
      <c r="K1593" s="30">
        <v>80111600</v>
      </c>
      <c r="L1593" s="31" t="s">
        <v>1322</v>
      </c>
      <c r="M1593" s="31">
        <v>3</v>
      </c>
      <c r="N1593" s="31">
        <v>3</v>
      </c>
      <c r="O1593" s="32">
        <v>10</v>
      </c>
      <c r="P1593" s="31">
        <v>1</v>
      </c>
      <c r="Q1593" s="33" t="s">
        <v>29</v>
      </c>
      <c r="R1593" s="31">
        <v>0</v>
      </c>
      <c r="S1593" s="34">
        <v>54580000</v>
      </c>
      <c r="T1593" s="34">
        <v>54580000</v>
      </c>
      <c r="U1593" s="35">
        <v>0</v>
      </c>
      <c r="V1593" s="31">
        <v>0</v>
      </c>
      <c r="W1593" s="31" t="s">
        <v>942</v>
      </c>
      <c r="X1593" s="31" t="s">
        <v>31</v>
      </c>
      <c r="Y1593" s="31" t="s">
        <v>1301</v>
      </c>
      <c r="Z1593" s="31" t="s">
        <v>1562</v>
      </c>
      <c r="AA1593" s="29" t="s">
        <v>90</v>
      </c>
      <c r="AB1593" s="29" t="str">
        <f t="shared" si="48"/>
        <v>1150-77</v>
      </c>
      <c r="AC1593" s="29" t="str">
        <f t="shared" si="49"/>
        <v>PRESTAR SERVICIOS PROFESIONALES PARA LIDERAR LA CARACTERIZACIÓN ECOSISTÉMICA, Y GENERACIÓN DE ALTERNATIVAS DE RESTAURACIÓN Y APROVECHAMIENTO PRODUCTIVO QUE SEAN NECESARIAS EN EL PROCESO DE IMPLEMENTACIÓN DE INCENTIVOS A LA CONSERVACIÓN EN LA FRANJA DE ADECUACIÓN Y LA RESERVA FORESTAL DE LOS DE CERROS ORIENTALES #1150-77</v>
      </c>
    </row>
    <row r="1594" spans="1:29" s="21" customFormat="1" ht="50.1" customHeight="1" x14ac:dyDescent="0.2">
      <c r="A1594" s="29">
        <v>1150</v>
      </c>
      <c r="B1594" s="29">
        <v>78</v>
      </c>
      <c r="C1594" s="29" t="s">
        <v>1325</v>
      </c>
      <c r="D1594" s="29" t="s">
        <v>210</v>
      </c>
      <c r="E1594" s="29" t="s">
        <v>226</v>
      </c>
      <c r="F1594" s="29" t="s">
        <v>232</v>
      </c>
      <c r="G1594" s="29" t="s">
        <v>223</v>
      </c>
      <c r="H1594" s="29" t="s">
        <v>64</v>
      </c>
      <c r="I1594" s="29" t="s">
        <v>705</v>
      </c>
      <c r="J1594" s="29" t="s">
        <v>1315</v>
      </c>
      <c r="K1594" s="30">
        <v>80111600</v>
      </c>
      <c r="L1594" s="31" t="s">
        <v>1323</v>
      </c>
      <c r="M1594" s="31">
        <v>3</v>
      </c>
      <c r="N1594" s="31">
        <v>7</v>
      </c>
      <c r="O1594" s="32">
        <v>9</v>
      </c>
      <c r="P1594" s="31">
        <v>1</v>
      </c>
      <c r="Q1594" s="33" t="s">
        <v>29</v>
      </c>
      <c r="R1594" s="31">
        <v>0</v>
      </c>
      <c r="S1594" s="34">
        <v>38898000</v>
      </c>
      <c r="T1594" s="34">
        <v>38898000</v>
      </c>
      <c r="U1594" s="35">
        <v>0</v>
      </c>
      <c r="V1594" s="31">
        <v>0</v>
      </c>
      <c r="W1594" s="31" t="s">
        <v>942</v>
      </c>
      <c r="X1594" s="31" t="s">
        <v>31</v>
      </c>
      <c r="Y1594" s="31" t="s">
        <v>1301</v>
      </c>
      <c r="Z1594" s="31" t="s">
        <v>1562</v>
      </c>
      <c r="AA1594" s="29" t="s">
        <v>90</v>
      </c>
      <c r="AB1594" s="29" t="str">
        <f t="shared" si="48"/>
        <v>1150-78</v>
      </c>
      <c r="AC1594" s="29" t="str">
        <f t="shared" si="49"/>
        <v>PRESTAR LOS SERVICIOS PROFESIONALES  PARA EL APOYO A LA CARACTERIZACIÓN ECOSISTÉMICA, IMPLEMENTACIÓN Y SEGUIMIENTO DE INCENTIVOS PARA LA CONSERVACIÓN DE COBERTURAS VEGETALES EN LA FRANJA DE ADECUACIÓN Y LA RESERVA FORESTAL PROTECTORA DE LOS CERROS ORIENTALES #1150-78</v>
      </c>
    </row>
    <row r="1595" spans="1:29" s="21" customFormat="1" ht="50.1" customHeight="1" x14ac:dyDescent="0.2">
      <c r="A1595" s="29">
        <v>1150</v>
      </c>
      <c r="B1595" s="29">
        <v>79</v>
      </c>
      <c r="C1595" s="29" t="s">
        <v>1325</v>
      </c>
      <c r="D1595" s="29" t="s">
        <v>210</v>
      </c>
      <c r="E1595" s="29" t="s">
        <v>226</v>
      </c>
      <c r="F1595" s="29" t="s">
        <v>232</v>
      </c>
      <c r="G1595" s="29" t="s">
        <v>223</v>
      </c>
      <c r="H1595" s="29" t="s">
        <v>95</v>
      </c>
      <c r="I1595" s="29" t="s">
        <v>96</v>
      </c>
      <c r="J1595" s="29" t="s">
        <v>1299</v>
      </c>
      <c r="K1595" s="30" t="s">
        <v>225</v>
      </c>
      <c r="L1595" s="31" t="s">
        <v>1271</v>
      </c>
      <c r="M1595" s="31">
        <v>8</v>
      </c>
      <c r="N1595" s="31">
        <v>10</v>
      </c>
      <c r="O1595" s="32">
        <v>5</v>
      </c>
      <c r="P1595" s="31">
        <v>1</v>
      </c>
      <c r="Q1595" s="33" t="s">
        <v>41</v>
      </c>
      <c r="R1595" s="31">
        <v>0</v>
      </c>
      <c r="S1595" s="34">
        <v>45559243</v>
      </c>
      <c r="T1595" s="34">
        <v>45559243</v>
      </c>
      <c r="U1595" s="35">
        <v>0</v>
      </c>
      <c r="V1595" s="31">
        <v>0</v>
      </c>
      <c r="W1595" s="31" t="s">
        <v>942</v>
      </c>
      <c r="X1595" s="31" t="s">
        <v>31</v>
      </c>
      <c r="Y1595" s="31" t="s">
        <v>1301</v>
      </c>
      <c r="Z1595" s="31" t="s">
        <v>1562</v>
      </c>
      <c r="AA1595" s="29" t="s">
        <v>90</v>
      </c>
      <c r="AB1595" s="29" t="str">
        <f t="shared" si="48"/>
        <v>1150-79</v>
      </c>
      <c r="AC1595" s="29" t="str">
        <f t="shared" si="49"/>
        <v>CONTRATAR EL SUMINISTRO, CERRAMIENTO, SIEMBRA Y MANTENIMIENTO PARA LA CONSERVACIÓN DE COBERTURAS VEGETALES EN LA IMPLEMENTACIÓN DE INCENTIVOS, LA IMPLEMENTACIÓN DE INICIATIVAS SOCIALES Y LA RECUPERACIÓN DE SUELO DE PROTECCIÓN POR RIESGO, EN LA ESTRUCTURA ECOLÓGICA PRINCIPAL (EEP), EN CUMPLIMIENTO DEL FALLO DEL CONSEJO DE ESTADO QUE OBLIGA LA CONSERVACIÓN DE LOS CERROS ORIENTALES #1150-79</v>
      </c>
    </row>
    <row r="1596" spans="1:29" s="21" customFormat="1" ht="50.1" customHeight="1" x14ac:dyDescent="0.2">
      <c r="A1596" s="29">
        <v>1150</v>
      </c>
      <c r="B1596" s="29">
        <v>84</v>
      </c>
      <c r="C1596" s="29" t="s">
        <v>209</v>
      </c>
      <c r="D1596" s="29" t="s">
        <v>210</v>
      </c>
      <c r="E1596" s="29" t="s">
        <v>222</v>
      </c>
      <c r="F1596" s="29" t="s">
        <v>1307</v>
      </c>
      <c r="G1596" s="29" t="s">
        <v>223</v>
      </c>
      <c r="H1596" s="29" t="s">
        <v>71</v>
      </c>
      <c r="I1596" s="29" t="s">
        <v>72</v>
      </c>
      <c r="J1596" s="29" t="s">
        <v>215</v>
      </c>
      <c r="K1596" s="30">
        <v>93140000</v>
      </c>
      <c r="L1596" s="31" t="s">
        <v>1314</v>
      </c>
      <c r="M1596" s="31">
        <v>5</v>
      </c>
      <c r="N1596" s="31">
        <v>5</v>
      </c>
      <c r="O1596" s="32">
        <v>2</v>
      </c>
      <c r="P1596" s="31">
        <v>1</v>
      </c>
      <c r="Q1596" s="33" t="s">
        <v>29</v>
      </c>
      <c r="R1596" s="31">
        <v>0</v>
      </c>
      <c r="S1596" s="34">
        <v>100000000</v>
      </c>
      <c r="T1596" s="34">
        <v>100000000</v>
      </c>
      <c r="U1596" s="35">
        <v>0</v>
      </c>
      <c r="V1596" s="31">
        <v>0</v>
      </c>
      <c r="W1596" s="31" t="s">
        <v>942</v>
      </c>
      <c r="X1596" s="31" t="s">
        <v>31</v>
      </c>
      <c r="Y1596" s="31" t="s">
        <v>1301</v>
      </c>
      <c r="Z1596" s="31" t="s">
        <v>1562</v>
      </c>
      <c r="AA1596" s="29" t="s">
        <v>90</v>
      </c>
      <c r="AB1596" s="29" t="str">
        <f t="shared" si="48"/>
        <v>1150-84</v>
      </c>
      <c r="AC1596" s="29" t="str">
        <f t="shared" si="49"/>
        <v>AUNAR ESFUERZOS TÉCNICOS, ADMINISTRATIVOS Y FINANCIEROS PARA GENERAR APROPIACIÓN SOCIAL DE LOS CERROS ORIENTALES DE BOGOTÁ A TRAVÉS DE LA ECOTRAVESÍA 2017 #1150-84</v>
      </c>
    </row>
    <row r="1597" spans="1:29" s="21" customFormat="1" ht="50.1" customHeight="1" x14ac:dyDescent="0.2">
      <c r="A1597" s="29">
        <v>1150</v>
      </c>
      <c r="B1597" s="29">
        <v>85</v>
      </c>
      <c r="C1597" s="29" t="s">
        <v>1325</v>
      </c>
      <c r="D1597" s="29" t="s">
        <v>210</v>
      </c>
      <c r="E1597" s="29" t="s">
        <v>226</v>
      </c>
      <c r="F1597" s="29" t="s">
        <v>1308</v>
      </c>
      <c r="G1597" s="29" t="s">
        <v>223</v>
      </c>
      <c r="H1597" s="29" t="s">
        <v>64</v>
      </c>
      <c r="I1597" s="29" t="s">
        <v>705</v>
      </c>
      <c r="J1597" s="29" t="s">
        <v>1315</v>
      </c>
      <c r="K1597" s="30">
        <v>80111600</v>
      </c>
      <c r="L1597" s="31" t="s">
        <v>1324</v>
      </c>
      <c r="M1597" s="31">
        <v>4</v>
      </c>
      <c r="N1597" s="31">
        <v>6</v>
      </c>
      <c r="O1597" s="32">
        <v>8</v>
      </c>
      <c r="P1597" s="31">
        <v>1</v>
      </c>
      <c r="Q1597" s="33" t="s">
        <v>29</v>
      </c>
      <c r="R1597" s="31">
        <v>0</v>
      </c>
      <c r="S1597" s="34">
        <v>34576000</v>
      </c>
      <c r="T1597" s="34">
        <v>34576000</v>
      </c>
      <c r="U1597" s="35">
        <v>0</v>
      </c>
      <c r="V1597" s="31">
        <v>0</v>
      </c>
      <c r="W1597" s="31" t="s">
        <v>942</v>
      </c>
      <c r="X1597" s="31" t="s">
        <v>31</v>
      </c>
      <c r="Y1597" s="31" t="s">
        <v>1301</v>
      </c>
      <c r="Z1597" s="31" t="s">
        <v>1562</v>
      </c>
      <c r="AA1597" s="29" t="s">
        <v>90</v>
      </c>
      <c r="AB1597" s="29" t="str">
        <f t="shared" si="48"/>
        <v>1150-85</v>
      </c>
      <c r="AC1597" s="29" t="str">
        <f t="shared" si="49"/>
        <v>PRESTAR LOS SERVICIOS PROFESIONALES PARA REALIZAR SEGUIMIENTO ADMINISTRATIVO Y FINANCIERO A LOS CONTRATOS Y CONVENIOS SUSCRITOS PARA CUMPLIMIENTO DE LOS PLANES PROGRAMAS Y PROYECTOS ASIGNADOS A LA DIRECCIÓN DE GESTIÓN AMBIENTAL #1150-85</v>
      </c>
    </row>
    <row r="1598" spans="1:29" s="21" customFormat="1" ht="50.1" customHeight="1" x14ac:dyDescent="0.2">
      <c r="A1598" s="29">
        <v>1150</v>
      </c>
      <c r="B1598" s="29">
        <v>86</v>
      </c>
      <c r="C1598" s="29" t="s">
        <v>1325</v>
      </c>
      <c r="D1598" s="29" t="s">
        <v>210</v>
      </c>
      <c r="E1598" s="29" t="s">
        <v>222</v>
      </c>
      <c r="F1598" s="29" t="s">
        <v>1307</v>
      </c>
      <c r="G1598" s="29" t="s">
        <v>223</v>
      </c>
      <c r="H1598" s="29" t="s">
        <v>71</v>
      </c>
      <c r="I1598" s="29" t="s">
        <v>72</v>
      </c>
      <c r="J1598" s="29" t="s">
        <v>215</v>
      </c>
      <c r="K1598" s="30">
        <v>86101500</v>
      </c>
      <c r="L1598" s="31" t="s">
        <v>1935</v>
      </c>
      <c r="M1598" s="31">
        <v>8</v>
      </c>
      <c r="N1598" s="31">
        <v>9</v>
      </c>
      <c r="O1598" s="32">
        <v>5</v>
      </c>
      <c r="P1598" s="31">
        <v>1</v>
      </c>
      <c r="Q1598" s="33" t="s">
        <v>29</v>
      </c>
      <c r="R1598" s="31">
        <v>0</v>
      </c>
      <c r="S1598" s="34">
        <v>0</v>
      </c>
      <c r="T1598" s="34">
        <v>0</v>
      </c>
      <c r="U1598" s="35">
        <v>0</v>
      </c>
      <c r="V1598" s="31">
        <v>0</v>
      </c>
      <c r="W1598" s="31"/>
      <c r="X1598" s="31" t="s">
        <v>31</v>
      </c>
      <c r="Y1598" s="31" t="s">
        <v>1301</v>
      </c>
      <c r="Z1598" s="31" t="s">
        <v>1562</v>
      </c>
      <c r="AA1598" s="29" t="s">
        <v>90</v>
      </c>
      <c r="AB1598" s="29" t="str">
        <f t="shared" si="48"/>
        <v>1150-86</v>
      </c>
      <c r="AC1598" s="29" t="str">
        <f t="shared" si="49"/>
        <v>SALDO SIN EJECUTAR #1150-86</v>
      </c>
    </row>
    <row r="1599" spans="1:29" s="21" customFormat="1" ht="50.1" customHeight="1" x14ac:dyDescent="0.2">
      <c r="A1599" s="29">
        <v>1150</v>
      </c>
      <c r="B1599" s="29" t="s">
        <v>245</v>
      </c>
      <c r="C1599" s="29" t="s">
        <v>1325</v>
      </c>
      <c r="D1599" s="29" t="s">
        <v>210</v>
      </c>
      <c r="E1599" s="29" t="s">
        <v>211</v>
      </c>
      <c r="F1599" s="29" t="s">
        <v>212</v>
      </c>
      <c r="G1599" s="29" t="s">
        <v>223</v>
      </c>
      <c r="H1599" s="29" t="s">
        <v>64</v>
      </c>
      <c r="I1599" s="29" t="s">
        <v>705</v>
      </c>
      <c r="J1599" s="29" t="s">
        <v>1315</v>
      </c>
      <c r="K1599" s="30">
        <v>80111600</v>
      </c>
      <c r="L1599" s="31" t="s">
        <v>1566</v>
      </c>
      <c r="M1599" s="31">
        <v>11</v>
      </c>
      <c r="N1599" s="31">
        <v>11</v>
      </c>
      <c r="O1599" s="32">
        <v>5</v>
      </c>
      <c r="P1599" s="31">
        <v>1</v>
      </c>
      <c r="Q1599" s="33" t="s">
        <v>29</v>
      </c>
      <c r="R1599" s="31">
        <v>0</v>
      </c>
      <c r="S1599" s="34">
        <v>35090000</v>
      </c>
      <c r="T1599" s="34">
        <v>35090000</v>
      </c>
      <c r="U1599" s="35">
        <v>0</v>
      </c>
      <c r="V1599" s="31">
        <v>0</v>
      </c>
      <c r="W1599" s="31" t="s">
        <v>942</v>
      </c>
      <c r="X1599" s="31" t="s">
        <v>31</v>
      </c>
      <c r="Y1599" s="31" t="s">
        <v>1301</v>
      </c>
      <c r="Z1599" s="31" t="s">
        <v>1562</v>
      </c>
      <c r="AA1599" s="29" t="s">
        <v>90</v>
      </c>
      <c r="AB1599" s="29" t="str">
        <f t="shared" si="48"/>
        <v>1150-1A1</v>
      </c>
      <c r="AC1599" s="29" t="str">
        <f t="shared" si="49"/>
        <v>MODIFICACIÓN No 1, ADICIÓN No 1 Y PRÓRROGA No 1 DEL CONTRATO # 20170130 CUYO OBJETO ES: PRESTAR LOS SERVICIOS PROFESIONALES PARA REALIZAR LOS ANÁLISIS DE MODELACIÓN ESPACIAL, ADMINISTRACIÓN Y ACTUALIZACIÓN DE BASES DE DATOS DE INFORMACIÓN GEOGRÁFICA REQUERIDOS COMO PARTE DE LOS PROCESOS DE GESTIÓN AMBIENTAL CON ÉNFASIS EN ADQUISICIÓN PREDIAL #1150-1A1</v>
      </c>
    </row>
    <row r="1600" spans="1:29" s="21" customFormat="1" ht="50.1" customHeight="1" x14ac:dyDescent="0.2">
      <c r="A1600" s="29">
        <v>1150</v>
      </c>
      <c r="B1600" s="29" t="s">
        <v>1015</v>
      </c>
      <c r="C1600" s="29" t="s">
        <v>1325</v>
      </c>
      <c r="D1600" s="29" t="s">
        <v>210</v>
      </c>
      <c r="E1600" s="29" t="s">
        <v>211</v>
      </c>
      <c r="F1600" s="29" t="s">
        <v>1303</v>
      </c>
      <c r="G1600" s="29" t="s">
        <v>223</v>
      </c>
      <c r="H1600" s="29" t="s">
        <v>64</v>
      </c>
      <c r="I1600" s="29" t="s">
        <v>705</v>
      </c>
      <c r="J1600" s="29" t="s">
        <v>1315</v>
      </c>
      <c r="K1600" s="30">
        <v>80111600</v>
      </c>
      <c r="L1600" s="31" t="s">
        <v>1565</v>
      </c>
      <c r="M1600" s="31">
        <v>11</v>
      </c>
      <c r="N1600" s="31">
        <v>11</v>
      </c>
      <c r="O1600" s="32">
        <v>5</v>
      </c>
      <c r="P1600" s="31">
        <v>1</v>
      </c>
      <c r="Q1600" s="33" t="s">
        <v>29</v>
      </c>
      <c r="R1600" s="31">
        <v>0</v>
      </c>
      <c r="S1600" s="34">
        <v>21610000</v>
      </c>
      <c r="T1600" s="34">
        <v>21610000</v>
      </c>
      <c r="U1600" s="35">
        <v>0</v>
      </c>
      <c r="V1600" s="31">
        <v>0</v>
      </c>
      <c r="W1600" s="31" t="s">
        <v>942</v>
      </c>
      <c r="X1600" s="31" t="s">
        <v>31</v>
      </c>
      <c r="Y1600" s="31" t="s">
        <v>1301</v>
      </c>
      <c r="Z1600" s="31" t="s">
        <v>1562</v>
      </c>
      <c r="AA1600" s="29" t="s">
        <v>90</v>
      </c>
      <c r="AB1600" s="29" t="str">
        <f t="shared" si="48"/>
        <v>1150-14A1</v>
      </c>
      <c r="AC1600" s="29" t="str">
        <f t="shared" si="49"/>
        <v>MODIFICACIÓN No 1, ADICIÓN No 1 Y PRÓRROGA No 1 DEL CONTRATO # 20170058 CUYO OBJETO ES:  PRESTACIÓN DE SERVICIOS PROFESIONALES PARA EL APOYO Y ACOMPAÑAMIENTO A LAS METAS DEL PROYECTO 1150 EN LOS ASPECTOS ADMINISTRATIVOS Y FINANCIEROS, SEGUIMIENTO AL CUMPLIMIENTO DE INDICADORES Y CONSOLIDACION DE INFORMES DE GESTION #1150-14A1</v>
      </c>
    </row>
    <row r="1601" spans="1:29" s="21" customFormat="1" ht="50.1" customHeight="1" x14ac:dyDescent="0.2">
      <c r="A1601" s="29">
        <v>1150</v>
      </c>
      <c r="B1601" s="29" t="s">
        <v>297</v>
      </c>
      <c r="C1601" s="29" t="s">
        <v>1325</v>
      </c>
      <c r="D1601" s="29" t="s">
        <v>210</v>
      </c>
      <c r="E1601" s="29" t="s">
        <v>222</v>
      </c>
      <c r="F1601" s="29" t="s">
        <v>1307</v>
      </c>
      <c r="G1601" s="29" t="s">
        <v>223</v>
      </c>
      <c r="H1601" s="29" t="s">
        <v>64</v>
      </c>
      <c r="I1601" s="29" t="s">
        <v>705</v>
      </c>
      <c r="J1601" s="29" t="s">
        <v>1315</v>
      </c>
      <c r="K1601" s="30">
        <v>80111600</v>
      </c>
      <c r="L1601" s="31" t="s">
        <v>1567</v>
      </c>
      <c r="M1601" s="31">
        <v>11</v>
      </c>
      <c r="N1601" s="31">
        <v>11</v>
      </c>
      <c r="O1601" s="32">
        <v>5</v>
      </c>
      <c r="P1601" s="31">
        <v>1</v>
      </c>
      <c r="Q1601" s="33" t="s">
        <v>29</v>
      </c>
      <c r="R1601" s="31">
        <v>0</v>
      </c>
      <c r="S1601" s="34">
        <v>21610000</v>
      </c>
      <c r="T1601" s="34">
        <v>21610000</v>
      </c>
      <c r="U1601" s="35">
        <v>0</v>
      </c>
      <c r="V1601" s="31">
        <v>0</v>
      </c>
      <c r="W1601" s="31" t="s">
        <v>942</v>
      </c>
      <c r="X1601" s="31" t="s">
        <v>31</v>
      </c>
      <c r="Y1601" s="31" t="s">
        <v>1301</v>
      </c>
      <c r="Z1601" s="31" t="s">
        <v>1562</v>
      </c>
      <c r="AA1601" s="29" t="s">
        <v>90</v>
      </c>
      <c r="AB1601" s="29" t="str">
        <f t="shared" si="48"/>
        <v>1150-45A1</v>
      </c>
      <c r="AC1601" s="29" t="str">
        <f t="shared" si="49"/>
        <v>MODIFICACIÓN No 1, ADICIÓN No 1 Y PRÓRROGA No 1 DEL CONTRATO # 20170102 CUYO OBJETO ES: PRESTAR LOS SERVICIOS PROFESIONALES PARA APOYAR LAS ACCIONES DE PLANEACIÓN, SELECCIÓN, EJECUCIÓN Y SEGUIMIENTO DE LAS INICIATIVAS SOCIALES  PARA LA APROPIACIÓN SOCIAL DE LA FRANJA DE ADECUACIÓN Y LA RESERVA FORESTAL PROTECTORA DE LOS CERROS ORIENTALES #1150-45A1</v>
      </c>
    </row>
    <row r="1602" spans="1:29" s="21" customFormat="1" ht="50.1" customHeight="1" x14ac:dyDescent="0.2">
      <c r="A1602" s="29">
        <v>1150</v>
      </c>
      <c r="B1602" s="29" t="s">
        <v>300</v>
      </c>
      <c r="C1602" s="29" t="s">
        <v>1325</v>
      </c>
      <c r="D1602" s="29" t="s">
        <v>210</v>
      </c>
      <c r="E1602" s="29" t="s">
        <v>222</v>
      </c>
      <c r="F1602" s="29" t="s">
        <v>1307</v>
      </c>
      <c r="G1602" s="29" t="s">
        <v>223</v>
      </c>
      <c r="H1602" s="29" t="s">
        <v>64</v>
      </c>
      <c r="I1602" s="29" t="s">
        <v>705</v>
      </c>
      <c r="J1602" s="29" t="s">
        <v>1315</v>
      </c>
      <c r="K1602" s="30">
        <v>80111600</v>
      </c>
      <c r="L1602" s="31" t="s">
        <v>1572</v>
      </c>
      <c r="M1602" s="31">
        <v>11</v>
      </c>
      <c r="N1602" s="31">
        <v>11</v>
      </c>
      <c r="O1602" s="32">
        <v>4</v>
      </c>
      <c r="P1602" s="31">
        <v>1</v>
      </c>
      <c r="Q1602" s="33" t="s">
        <v>29</v>
      </c>
      <c r="R1602" s="31">
        <v>0</v>
      </c>
      <c r="S1602" s="34">
        <v>17288000</v>
      </c>
      <c r="T1602" s="34">
        <v>17288000</v>
      </c>
      <c r="U1602" s="35">
        <v>0</v>
      </c>
      <c r="V1602" s="31">
        <v>0</v>
      </c>
      <c r="W1602" s="31" t="s">
        <v>942</v>
      </c>
      <c r="X1602" s="31" t="s">
        <v>31</v>
      </c>
      <c r="Y1602" s="31" t="s">
        <v>1301</v>
      </c>
      <c r="Z1602" s="31" t="s">
        <v>1562</v>
      </c>
      <c r="AA1602" s="29" t="s">
        <v>90</v>
      </c>
      <c r="AB1602" s="29" t="str">
        <f t="shared" si="48"/>
        <v>1150-46A1</v>
      </c>
      <c r="AC1602" s="29" t="str">
        <f t="shared" si="49"/>
        <v>MODIFICACIÓN No 1, ADICIÓN No 1 Y PRÓRROGA No 1 DEL CONTRATO # 20170909CUYO OBJETO ES:  PRESTAR LOS SERVICIOS PROFESIONALES PARA LIDERAR LAS ACCIONES DE PLANEACIÓN, SELECCIÓN, EJECUCIÓN Y SEGUIMIENTO DE LAS INICIATIVAS SOCIALES  PARA LA APROPIACIÓN SOCIAL DE LA FRANJA DE ADECUACIÓN Y LA RESERVA FORESTAL PROTECTORA DE LOS CERROS ORIENTALES #1150-46A1</v>
      </c>
    </row>
    <row r="1603" spans="1:29" s="21" customFormat="1" ht="50.1" customHeight="1" x14ac:dyDescent="0.2">
      <c r="A1603" s="29">
        <v>1150</v>
      </c>
      <c r="B1603" s="29" t="s">
        <v>303</v>
      </c>
      <c r="C1603" s="29" t="s">
        <v>1325</v>
      </c>
      <c r="D1603" s="29" t="s">
        <v>210</v>
      </c>
      <c r="E1603" s="29" t="s">
        <v>222</v>
      </c>
      <c r="F1603" s="29" t="s">
        <v>1307</v>
      </c>
      <c r="G1603" s="29" t="s">
        <v>223</v>
      </c>
      <c r="H1603" s="29" t="s">
        <v>64</v>
      </c>
      <c r="I1603" s="29" t="s">
        <v>705</v>
      </c>
      <c r="J1603" s="29" t="s">
        <v>1315</v>
      </c>
      <c r="K1603" s="30">
        <v>80111600</v>
      </c>
      <c r="L1603" s="31" t="s">
        <v>1568</v>
      </c>
      <c r="M1603" s="31">
        <v>11</v>
      </c>
      <c r="N1603" s="31">
        <v>11</v>
      </c>
      <c r="O1603" s="32">
        <v>5</v>
      </c>
      <c r="P1603" s="31">
        <v>1</v>
      </c>
      <c r="Q1603" s="33" t="s">
        <v>29</v>
      </c>
      <c r="R1603" s="31">
        <v>0</v>
      </c>
      <c r="S1603" s="34">
        <v>21610000</v>
      </c>
      <c r="T1603" s="34">
        <v>21610000</v>
      </c>
      <c r="U1603" s="35">
        <v>0</v>
      </c>
      <c r="V1603" s="31">
        <v>0</v>
      </c>
      <c r="W1603" s="31" t="s">
        <v>942</v>
      </c>
      <c r="X1603" s="31" t="s">
        <v>31</v>
      </c>
      <c r="Y1603" s="31" t="s">
        <v>1301</v>
      </c>
      <c r="Z1603" s="31" t="s">
        <v>1562</v>
      </c>
      <c r="AA1603" s="29" t="s">
        <v>90</v>
      </c>
      <c r="AB1603" s="29" t="str">
        <f t="shared" ref="AB1603:AB1666" si="50">+CONCATENATE(A1603,"-",B1603)</f>
        <v>1150-47A1</v>
      </c>
      <c r="AC1603" s="29" t="str">
        <f t="shared" ref="AC1603:AC1666" si="51">+CONCATENATE(L1603," #",AB1603)</f>
        <v>MODIFICACIÓN No 1, ADICIÓN No 1 Y PRÓRROGA No 1 DEL CONTRATO # 20170154 CUYO OBJETO ES: PRESTAR LOS SERVICIOS PROFESIONALES DE APOYO A LA GESTIÓN EN LA EJECUCIÓN DE LAS ACTIVIDADES PARA LA CONSERVACIÓN DE LA FRANJA DE ADECUACIÓN DE CERROS ORIENTALES Y OTRAS ÁREAS DE INTERÉS AMBIENTAL DEL DISTRITO #1150-47A1</v>
      </c>
    </row>
    <row r="1604" spans="1:29" s="21" customFormat="1" ht="50.1" customHeight="1" x14ac:dyDescent="0.2">
      <c r="A1604" s="29">
        <v>1150</v>
      </c>
      <c r="B1604" s="29" t="s">
        <v>317</v>
      </c>
      <c r="C1604" s="29" t="s">
        <v>1325</v>
      </c>
      <c r="D1604" s="29" t="s">
        <v>210</v>
      </c>
      <c r="E1604" s="29" t="s">
        <v>226</v>
      </c>
      <c r="F1604" s="29" t="s">
        <v>1308</v>
      </c>
      <c r="G1604" s="29" t="s">
        <v>223</v>
      </c>
      <c r="H1604" s="29" t="s">
        <v>64</v>
      </c>
      <c r="I1604" s="29" t="s">
        <v>705</v>
      </c>
      <c r="J1604" s="29" t="s">
        <v>1315</v>
      </c>
      <c r="K1604" s="30">
        <v>80111600</v>
      </c>
      <c r="L1604" s="31" t="s">
        <v>1569</v>
      </c>
      <c r="M1604" s="31">
        <v>11</v>
      </c>
      <c r="N1604" s="31">
        <v>11</v>
      </c>
      <c r="O1604" s="32">
        <v>5</v>
      </c>
      <c r="P1604" s="31">
        <v>1</v>
      </c>
      <c r="Q1604" s="33" t="s">
        <v>29</v>
      </c>
      <c r="R1604" s="31">
        <v>0</v>
      </c>
      <c r="S1604" s="34">
        <v>24450000</v>
      </c>
      <c r="T1604" s="34">
        <v>24450000</v>
      </c>
      <c r="U1604" s="35">
        <v>0</v>
      </c>
      <c r="V1604" s="31">
        <v>0</v>
      </c>
      <c r="W1604" s="31" t="s">
        <v>942</v>
      </c>
      <c r="X1604" s="31" t="s">
        <v>31</v>
      </c>
      <c r="Y1604" s="31" t="s">
        <v>1301</v>
      </c>
      <c r="Z1604" s="31" t="s">
        <v>1562</v>
      </c>
      <c r="AA1604" s="29" t="s">
        <v>90</v>
      </c>
      <c r="AB1604" s="29" t="str">
        <f t="shared" si="50"/>
        <v>1150-54A1</v>
      </c>
      <c r="AC1604" s="29" t="str">
        <f t="shared" si="51"/>
        <v>MODIFICACIÓN No 1, ADICIÓN No 1 Y PRÓRROGA No 1 DEL CONTRATO # 20170486 CUYO OBJETO ES: PRESTAR LOS SERVICIOS PROFESIONALES PARA LA PLANIFICACIÓN Y EJECUCION DE ACCIONES, SEGUIMIENTO Y ADMINISTRACIÓN DE LAS ACTIVIDADES QUE SERÁN IMPLEMENTADAS EN EL MARCO DE LOS PROCESOS DE RESTAURACIÓN ECOLOGICA DE ECOSISTEMAS EN 80 HA EN EL BOSQUE ORIENTAL DE BOGOTÁ, INCLUYENDO ANTIGUOS SECTORES DE CANTERA #1150-54A1</v>
      </c>
    </row>
    <row r="1605" spans="1:29" s="21" customFormat="1" ht="50.1" customHeight="1" x14ac:dyDescent="0.2">
      <c r="A1605" s="29">
        <v>1150</v>
      </c>
      <c r="B1605" s="29" t="s">
        <v>1019</v>
      </c>
      <c r="C1605" s="29" t="s">
        <v>1325</v>
      </c>
      <c r="D1605" s="29" t="s">
        <v>210</v>
      </c>
      <c r="E1605" s="29" t="s">
        <v>226</v>
      </c>
      <c r="F1605" s="29" t="s">
        <v>229</v>
      </c>
      <c r="G1605" s="29" t="s">
        <v>223</v>
      </c>
      <c r="H1605" s="29" t="s">
        <v>64</v>
      </c>
      <c r="I1605" s="29" t="s">
        <v>705</v>
      </c>
      <c r="J1605" s="29" t="s">
        <v>1315</v>
      </c>
      <c r="K1605" s="30">
        <v>80111600</v>
      </c>
      <c r="L1605" s="31" t="s">
        <v>1570</v>
      </c>
      <c r="M1605" s="31">
        <v>11</v>
      </c>
      <c r="N1605" s="31">
        <v>11</v>
      </c>
      <c r="O1605" s="32">
        <v>5</v>
      </c>
      <c r="P1605" s="31">
        <v>1</v>
      </c>
      <c r="Q1605" s="33" t="s">
        <v>29</v>
      </c>
      <c r="R1605" s="31">
        <v>0</v>
      </c>
      <c r="S1605" s="34">
        <v>24450000</v>
      </c>
      <c r="T1605" s="34">
        <v>24450000</v>
      </c>
      <c r="U1605" s="35">
        <v>0</v>
      </c>
      <c r="V1605" s="31">
        <v>0</v>
      </c>
      <c r="W1605" s="31" t="s">
        <v>942</v>
      </c>
      <c r="X1605" s="31" t="s">
        <v>31</v>
      </c>
      <c r="Y1605" s="31" t="s">
        <v>1301</v>
      </c>
      <c r="Z1605" s="31" t="s">
        <v>1562</v>
      </c>
      <c r="AA1605" s="29" t="s">
        <v>90</v>
      </c>
      <c r="AB1605" s="29" t="str">
        <f t="shared" si="50"/>
        <v>1150-68A1</v>
      </c>
      <c r="AC1605" s="29" t="str">
        <f t="shared" si="51"/>
        <v>MODIFICACIÓN No 1, ADICIÓN No 1 Y PRÓRROGA No 1 DEL CONTRATO # 20170113 CUYO OBJETO ES: PRESTAR LOS SERVICIOS PROFESIONALES PARA EJECUTAR ACTIVIDADES DE LA GESTIÓN DEL RIESGO POR INCENDIO FORESTAL EN EL DISTRITO CAPITAL #1150-68A1</v>
      </c>
    </row>
    <row r="1606" spans="1:29" s="21" customFormat="1" ht="50.1" customHeight="1" x14ac:dyDescent="0.2">
      <c r="A1606" s="29">
        <v>1150</v>
      </c>
      <c r="B1606" s="29" t="s">
        <v>1560</v>
      </c>
      <c r="C1606" s="29" t="s">
        <v>1325</v>
      </c>
      <c r="D1606" s="29" t="s">
        <v>210</v>
      </c>
      <c r="E1606" s="29" t="s">
        <v>226</v>
      </c>
      <c r="F1606" s="29" t="s">
        <v>232</v>
      </c>
      <c r="G1606" s="29" t="s">
        <v>223</v>
      </c>
      <c r="H1606" s="29" t="s">
        <v>64</v>
      </c>
      <c r="I1606" s="29" t="s">
        <v>705</v>
      </c>
      <c r="J1606" s="29" t="s">
        <v>1315</v>
      </c>
      <c r="K1606" s="30">
        <v>80111600</v>
      </c>
      <c r="L1606" s="31" t="s">
        <v>1561</v>
      </c>
      <c r="M1606" s="31">
        <v>11</v>
      </c>
      <c r="N1606" s="31">
        <v>11</v>
      </c>
      <c r="O1606" s="32">
        <v>5</v>
      </c>
      <c r="P1606" s="31">
        <v>1</v>
      </c>
      <c r="Q1606" s="33" t="s">
        <v>29</v>
      </c>
      <c r="R1606" s="31">
        <v>0</v>
      </c>
      <c r="S1606" s="34">
        <v>27290000</v>
      </c>
      <c r="T1606" s="34">
        <v>27290000</v>
      </c>
      <c r="U1606" s="35">
        <v>0</v>
      </c>
      <c r="V1606" s="31">
        <v>0</v>
      </c>
      <c r="W1606" s="31" t="s">
        <v>942</v>
      </c>
      <c r="X1606" s="31" t="s">
        <v>31</v>
      </c>
      <c r="Y1606" s="31" t="s">
        <v>1301</v>
      </c>
      <c r="Z1606" s="31" t="s">
        <v>1562</v>
      </c>
      <c r="AA1606" s="29" t="s">
        <v>90</v>
      </c>
      <c r="AB1606" s="29" t="str">
        <f t="shared" si="50"/>
        <v>1150-77A1</v>
      </c>
      <c r="AC1606" s="29" t="str">
        <f t="shared" si="51"/>
        <v>MODIFICACIÓN No 1, ADICIÓN No 1 Y PRÓRROGA No 1 DEL CONTRATO # 20170129 CUYO OBJETO ES : PRESTAR SERVICIOS PROFESIONALES PARA LIDERAR LA CARACTERIZACIÓN ECOSISTÉMICA, Y GENERACIÓN DE ALTERNATIVAS DE RESTAURACIÓN Y APROVECHAMIENTO PRODUCTIVO QUE SEAN NECESARIAS EN EL PROCESO DE IMPLEMENTACIÓN DE INCENTIVOS A LA CONSERVACIÓN EN LA FRANJA DE ADECUACIÓN Y LA RESERVA FORESTAL DE LOS DE CERROS ORIENTALES #1150-77A1</v>
      </c>
    </row>
    <row r="1607" spans="1:29" s="21" customFormat="1" ht="50.1" customHeight="1" x14ac:dyDescent="0.2">
      <c r="A1607" s="29">
        <v>1150</v>
      </c>
      <c r="B1607" s="29" t="s">
        <v>993</v>
      </c>
      <c r="C1607" s="29" t="s">
        <v>1325</v>
      </c>
      <c r="D1607" s="29" t="s">
        <v>210</v>
      </c>
      <c r="E1607" s="29" t="s">
        <v>226</v>
      </c>
      <c r="F1607" s="29" t="s">
        <v>232</v>
      </c>
      <c r="G1607" s="29" t="s">
        <v>223</v>
      </c>
      <c r="H1607" s="29" t="s">
        <v>64</v>
      </c>
      <c r="I1607" s="29" t="s">
        <v>705</v>
      </c>
      <c r="J1607" s="29" t="s">
        <v>1315</v>
      </c>
      <c r="K1607" s="30">
        <v>80111600</v>
      </c>
      <c r="L1607" s="31" t="s">
        <v>1563</v>
      </c>
      <c r="M1607" s="31">
        <v>11</v>
      </c>
      <c r="N1607" s="31">
        <v>11</v>
      </c>
      <c r="O1607" s="32">
        <v>135</v>
      </c>
      <c r="P1607" s="31">
        <v>0</v>
      </c>
      <c r="Q1607" s="33" t="s">
        <v>29</v>
      </c>
      <c r="R1607" s="31">
        <v>0</v>
      </c>
      <c r="S1607" s="34">
        <v>19449000</v>
      </c>
      <c r="T1607" s="34">
        <v>19449000</v>
      </c>
      <c r="U1607" s="35">
        <v>0</v>
      </c>
      <c r="V1607" s="31">
        <v>0</v>
      </c>
      <c r="W1607" s="31" t="s">
        <v>942</v>
      </c>
      <c r="X1607" s="31" t="s">
        <v>31</v>
      </c>
      <c r="Y1607" s="31" t="s">
        <v>1301</v>
      </c>
      <c r="Z1607" s="31" t="s">
        <v>1562</v>
      </c>
      <c r="AA1607" s="29" t="s">
        <v>90</v>
      </c>
      <c r="AB1607" s="29" t="str">
        <f t="shared" si="50"/>
        <v>1150-78A1</v>
      </c>
      <c r="AC1607" s="29" t="str">
        <f t="shared" si="51"/>
        <v>MODIFICACIÓN No 1, ADICIÓN No 1 Y PRÓRROGA No 1 DEL CONTRATO # 20171192 CUYO OBJETO ES : PRESTAR LOS SERVICIOS PROFESIONALES  PARA EL APOYO A LA CARACTERIZACIÓN ECOSISTÉMICA, IMPLEMENTACIÓN Y SEGUIMIENTO DE INCENTIVOS PARA LA CONSERVACIÓN DE COBERTURAS VEGETALES EN LA FRANJA DE ADECUACIÓN Y LA RESERVA FORESTAL PROTECTORA DE LOS CERROS ORIENTALES #1150-78A1</v>
      </c>
    </row>
    <row r="1608" spans="1:29" s="21" customFormat="1" ht="50.1" customHeight="1" x14ac:dyDescent="0.2">
      <c r="A1608" s="29">
        <v>1150</v>
      </c>
      <c r="B1608" s="29" t="s">
        <v>1020</v>
      </c>
      <c r="C1608" s="29" t="s">
        <v>1325</v>
      </c>
      <c r="D1608" s="29" t="s">
        <v>210</v>
      </c>
      <c r="E1608" s="29" t="s">
        <v>226</v>
      </c>
      <c r="F1608" s="29" t="s">
        <v>1308</v>
      </c>
      <c r="G1608" s="29" t="s">
        <v>223</v>
      </c>
      <c r="H1608" s="29" t="s">
        <v>64</v>
      </c>
      <c r="I1608" s="29" t="s">
        <v>705</v>
      </c>
      <c r="J1608" s="29" t="s">
        <v>1315</v>
      </c>
      <c r="K1608" s="30">
        <v>80111600</v>
      </c>
      <c r="L1608" s="31" t="s">
        <v>1571</v>
      </c>
      <c r="M1608" s="31">
        <v>11</v>
      </c>
      <c r="N1608" s="31">
        <v>11</v>
      </c>
      <c r="O1608" s="32">
        <v>4</v>
      </c>
      <c r="P1608" s="31">
        <v>1</v>
      </c>
      <c r="Q1608" s="33" t="s">
        <v>29</v>
      </c>
      <c r="R1608" s="31">
        <v>0</v>
      </c>
      <c r="S1608" s="34">
        <v>17288000</v>
      </c>
      <c r="T1608" s="34">
        <v>17288000</v>
      </c>
      <c r="U1608" s="35">
        <v>0</v>
      </c>
      <c r="V1608" s="31">
        <v>0</v>
      </c>
      <c r="W1608" s="31" t="s">
        <v>942</v>
      </c>
      <c r="X1608" s="31" t="s">
        <v>31</v>
      </c>
      <c r="Y1608" s="31" t="s">
        <v>1301</v>
      </c>
      <c r="Z1608" s="31" t="s">
        <v>1562</v>
      </c>
      <c r="AA1608" s="29" t="s">
        <v>90</v>
      </c>
      <c r="AB1608" s="29" t="str">
        <f t="shared" si="50"/>
        <v>1150-85A1</v>
      </c>
      <c r="AC1608" s="29" t="str">
        <f t="shared" si="51"/>
        <v>MODIFICACIÓN No 1, ADICIÓN No 1 Y PRÓRROGA No 1 DEL CONTRATO # 20171131 CUYO OBJETO ES: PRESTAR LOS SERVICIOS PROFESIONALES PARA REALIZAR SEGUIMIENTO ADMINISTRATIVO Y FINANCIERO A LOS CONTRATOS Y CONVENIOS SUSCRITOS PARA CUMPLIMIENTO DE LOS PLANES PROGRAMAS Y PROYECTOS ASIGNADOS A LA DIRECCIÓN DE GESTIÓN AMBIENTAL #1150-85A1</v>
      </c>
    </row>
    <row r="1609" spans="1:29" s="21" customFormat="1" ht="50.1" customHeight="1" x14ac:dyDescent="0.2">
      <c r="A1609" s="29">
        <v>1150</v>
      </c>
      <c r="B1609" s="29">
        <v>87</v>
      </c>
      <c r="C1609" s="29" t="s">
        <v>1325</v>
      </c>
      <c r="D1609" s="29" t="s">
        <v>210</v>
      </c>
      <c r="E1609" s="29" t="s">
        <v>211</v>
      </c>
      <c r="F1609" s="29" t="s">
        <v>1303</v>
      </c>
      <c r="G1609" s="29" t="s">
        <v>223</v>
      </c>
      <c r="H1609" s="29" t="s">
        <v>64</v>
      </c>
      <c r="I1609" s="29" t="s">
        <v>705</v>
      </c>
      <c r="J1609" s="29" t="s">
        <v>1315</v>
      </c>
      <c r="K1609" s="30">
        <v>80111600</v>
      </c>
      <c r="L1609" s="31" t="s">
        <v>1935</v>
      </c>
      <c r="M1609" s="31">
        <v>10</v>
      </c>
      <c r="N1609" s="31">
        <v>10</v>
      </c>
      <c r="O1609" s="32">
        <v>75</v>
      </c>
      <c r="P1609" s="31">
        <v>0</v>
      </c>
      <c r="Q1609" s="33" t="s">
        <v>29</v>
      </c>
      <c r="R1609" s="31">
        <v>0</v>
      </c>
      <c r="S1609" s="34">
        <v>13712500</v>
      </c>
      <c r="T1609" s="34">
        <v>13712500</v>
      </c>
      <c r="U1609" s="35">
        <v>0</v>
      </c>
      <c r="V1609" s="31">
        <v>0</v>
      </c>
      <c r="W1609" s="31" t="s">
        <v>942</v>
      </c>
      <c r="X1609" s="31" t="s">
        <v>31</v>
      </c>
      <c r="Y1609" s="31" t="s">
        <v>1301</v>
      </c>
      <c r="Z1609" s="31" t="s">
        <v>1562</v>
      </c>
      <c r="AA1609" s="29" t="s">
        <v>90</v>
      </c>
      <c r="AB1609" s="29" t="str">
        <f t="shared" si="50"/>
        <v>1150-87</v>
      </c>
      <c r="AC1609" s="29" t="str">
        <f t="shared" si="51"/>
        <v>SALDO SIN EJECUTAR #1150-87</v>
      </c>
    </row>
    <row r="1610" spans="1:29" s="21" customFormat="1" ht="50.1" customHeight="1" x14ac:dyDescent="0.2">
      <c r="A1610" s="29">
        <v>1150</v>
      </c>
      <c r="B1610" s="29">
        <v>88</v>
      </c>
      <c r="C1610" s="29" t="s">
        <v>1325</v>
      </c>
      <c r="D1610" s="29" t="s">
        <v>210</v>
      </c>
      <c r="E1610" s="29" t="s">
        <v>211</v>
      </c>
      <c r="F1610" s="29" t="s">
        <v>1303</v>
      </c>
      <c r="G1610" s="29" t="s">
        <v>223</v>
      </c>
      <c r="H1610" s="29" t="s">
        <v>64</v>
      </c>
      <c r="I1610" s="29" t="s">
        <v>705</v>
      </c>
      <c r="J1610" s="29" t="s">
        <v>1315</v>
      </c>
      <c r="K1610" s="30">
        <v>80111600</v>
      </c>
      <c r="L1610" s="31" t="s">
        <v>1935</v>
      </c>
      <c r="M1610" s="31">
        <v>10</v>
      </c>
      <c r="N1610" s="31">
        <v>10</v>
      </c>
      <c r="O1610" s="32">
        <v>45</v>
      </c>
      <c r="P1610" s="31">
        <v>0</v>
      </c>
      <c r="Q1610" s="33" t="s">
        <v>29</v>
      </c>
      <c r="R1610" s="31">
        <v>0</v>
      </c>
      <c r="S1610" s="34">
        <v>0</v>
      </c>
      <c r="T1610" s="34">
        <v>0</v>
      </c>
      <c r="U1610" s="35">
        <v>0</v>
      </c>
      <c r="V1610" s="31">
        <v>0</v>
      </c>
      <c r="W1610" s="31" t="s">
        <v>942</v>
      </c>
      <c r="X1610" s="31" t="s">
        <v>31</v>
      </c>
      <c r="Y1610" s="31" t="s">
        <v>1301</v>
      </c>
      <c r="Z1610" s="31" t="s">
        <v>1562</v>
      </c>
      <c r="AA1610" s="29" t="s">
        <v>90</v>
      </c>
      <c r="AB1610" s="29" t="str">
        <f t="shared" si="50"/>
        <v>1150-88</v>
      </c>
      <c r="AC1610" s="29" t="str">
        <f t="shared" si="51"/>
        <v>SALDO SIN EJECUTAR #1150-88</v>
      </c>
    </row>
    <row r="1611" spans="1:29" s="21" customFormat="1" ht="50.1" customHeight="1" x14ac:dyDescent="0.2">
      <c r="A1611" s="29">
        <v>1150</v>
      </c>
      <c r="B1611" s="29">
        <v>89</v>
      </c>
      <c r="C1611" s="29" t="s">
        <v>1325</v>
      </c>
      <c r="D1611" s="29" t="s">
        <v>210</v>
      </c>
      <c r="E1611" s="29" t="s">
        <v>226</v>
      </c>
      <c r="F1611" s="29" t="s">
        <v>1308</v>
      </c>
      <c r="G1611" s="29" t="s">
        <v>223</v>
      </c>
      <c r="H1611" s="29" t="s">
        <v>64</v>
      </c>
      <c r="I1611" s="29" t="s">
        <v>705</v>
      </c>
      <c r="J1611" s="29" t="s">
        <v>1315</v>
      </c>
      <c r="K1611" s="30">
        <v>80111600</v>
      </c>
      <c r="L1611" s="31" t="s">
        <v>1935</v>
      </c>
      <c r="M1611" s="31">
        <v>10</v>
      </c>
      <c r="N1611" s="31">
        <v>10</v>
      </c>
      <c r="O1611" s="32">
        <v>45</v>
      </c>
      <c r="P1611" s="31">
        <v>0</v>
      </c>
      <c r="Q1611" s="33" t="s">
        <v>29</v>
      </c>
      <c r="R1611" s="31">
        <v>0</v>
      </c>
      <c r="S1611" s="34">
        <v>3826500</v>
      </c>
      <c r="T1611" s="34">
        <v>3826500</v>
      </c>
      <c r="U1611" s="35">
        <v>0</v>
      </c>
      <c r="V1611" s="31">
        <v>0</v>
      </c>
      <c r="W1611" s="31" t="s">
        <v>942</v>
      </c>
      <c r="X1611" s="31" t="s">
        <v>31</v>
      </c>
      <c r="Y1611" s="31" t="s">
        <v>1301</v>
      </c>
      <c r="Z1611" s="31" t="s">
        <v>1562</v>
      </c>
      <c r="AA1611" s="29" t="s">
        <v>90</v>
      </c>
      <c r="AB1611" s="29" t="str">
        <f t="shared" si="50"/>
        <v>1150-89</v>
      </c>
      <c r="AC1611" s="29" t="str">
        <f t="shared" si="51"/>
        <v>SALDO SIN EJECUTAR #1150-89</v>
      </c>
    </row>
    <row r="1612" spans="1:29" s="21" customFormat="1" ht="50.1" customHeight="1" x14ac:dyDescent="0.2">
      <c r="A1612" s="29">
        <v>1150</v>
      </c>
      <c r="B1612" s="29">
        <v>90</v>
      </c>
      <c r="C1612" s="29" t="s">
        <v>209</v>
      </c>
      <c r="D1612" s="29" t="s">
        <v>210</v>
      </c>
      <c r="E1612" s="29" t="s">
        <v>226</v>
      </c>
      <c r="F1612" s="29" t="s">
        <v>229</v>
      </c>
      <c r="G1612" s="29" t="s">
        <v>223</v>
      </c>
      <c r="H1612" s="29" t="s">
        <v>64</v>
      </c>
      <c r="I1612" s="29" t="s">
        <v>705</v>
      </c>
      <c r="J1612" s="29" t="s">
        <v>1315</v>
      </c>
      <c r="K1612" s="30">
        <v>80111600</v>
      </c>
      <c r="L1612" s="31" t="s">
        <v>1935</v>
      </c>
      <c r="M1612" s="31">
        <v>11</v>
      </c>
      <c r="N1612" s="31">
        <v>11</v>
      </c>
      <c r="O1612" s="32">
        <v>1</v>
      </c>
      <c r="P1612" s="31">
        <v>0</v>
      </c>
      <c r="Q1612" s="33" t="s">
        <v>29</v>
      </c>
      <c r="R1612" s="31">
        <v>0</v>
      </c>
      <c r="S1612" s="34">
        <v>2449133</v>
      </c>
      <c r="T1612" s="34">
        <v>2449133</v>
      </c>
      <c r="U1612" s="35">
        <v>0</v>
      </c>
      <c r="V1612" s="31">
        <v>0</v>
      </c>
      <c r="W1612" s="31" t="s">
        <v>942</v>
      </c>
      <c r="X1612" s="31" t="s">
        <v>31</v>
      </c>
      <c r="Y1612" s="31" t="s">
        <v>1301</v>
      </c>
      <c r="Z1612" s="31" t="s">
        <v>1562</v>
      </c>
      <c r="AA1612" s="29" t="s">
        <v>90</v>
      </c>
      <c r="AB1612" s="29" t="str">
        <f t="shared" si="50"/>
        <v>1150-90</v>
      </c>
      <c r="AC1612" s="29" t="str">
        <f t="shared" si="51"/>
        <v>SALDO SIN EJECUTAR #1150-90</v>
      </c>
    </row>
    <row r="1613" spans="1:29" s="21" customFormat="1" ht="50.1" customHeight="1" x14ac:dyDescent="0.2">
      <c r="A1613" s="29">
        <v>1150</v>
      </c>
      <c r="B1613" s="29">
        <v>91</v>
      </c>
      <c r="C1613" s="29" t="s">
        <v>1325</v>
      </c>
      <c r="D1613" s="29" t="s">
        <v>210</v>
      </c>
      <c r="E1613" s="29" t="s">
        <v>222</v>
      </c>
      <c r="F1613" s="29" t="s">
        <v>1307</v>
      </c>
      <c r="G1613" s="29" t="s">
        <v>223</v>
      </c>
      <c r="H1613" s="29" t="s">
        <v>95</v>
      </c>
      <c r="I1613" s="29" t="s">
        <v>96</v>
      </c>
      <c r="J1613" s="29" t="s">
        <v>1299</v>
      </c>
      <c r="K1613" s="30" t="s">
        <v>225</v>
      </c>
      <c r="L1613" s="31" t="s">
        <v>1935</v>
      </c>
      <c r="M1613" s="31">
        <v>8</v>
      </c>
      <c r="N1613" s="31">
        <v>10</v>
      </c>
      <c r="O1613" s="32">
        <v>5</v>
      </c>
      <c r="P1613" s="31">
        <v>1</v>
      </c>
      <c r="Q1613" s="33" t="s">
        <v>41</v>
      </c>
      <c r="R1613" s="31">
        <v>0</v>
      </c>
      <c r="S1613" s="34">
        <v>39246895</v>
      </c>
      <c r="T1613" s="34">
        <v>39246895</v>
      </c>
      <c r="U1613" s="35">
        <v>0</v>
      </c>
      <c r="V1613" s="31">
        <v>0</v>
      </c>
      <c r="W1613" s="31" t="s">
        <v>942</v>
      </c>
      <c r="X1613" s="31" t="s">
        <v>31</v>
      </c>
      <c r="Y1613" s="31" t="s">
        <v>1301</v>
      </c>
      <c r="Z1613" s="31" t="s">
        <v>1562</v>
      </c>
      <c r="AA1613" s="29" t="s">
        <v>90</v>
      </c>
      <c r="AB1613" s="29" t="str">
        <f t="shared" si="50"/>
        <v>1150-91</v>
      </c>
      <c r="AC1613" s="29" t="str">
        <f t="shared" si="51"/>
        <v>SALDO SIN EJECUTAR #1150-91</v>
      </c>
    </row>
    <row r="1614" spans="1:29" s="21" customFormat="1" ht="50.1" customHeight="1" x14ac:dyDescent="0.2">
      <c r="A1614" s="29">
        <v>1150</v>
      </c>
      <c r="B1614" s="29">
        <v>92</v>
      </c>
      <c r="C1614" s="29" t="s">
        <v>1325</v>
      </c>
      <c r="D1614" s="29" t="s">
        <v>210</v>
      </c>
      <c r="E1614" s="29" t="s">
        <v>226</v>
      </c>
      <c r="F1614" s="29" t="s">
        <v>232</v>
      </c>
      <c r="G1614" s="29" t="s">
        <v>223</v>
      </c>
      <c r="H1614" s="29" t="s">
        <v>95</v>
      </c>
      <c r="I1614" s="29" t="s">
        <v>96</v>
      </c>
      <c r="J1614" s="29" t="s">
        <v>1299</v>
      </c>
      <c r="K1614" s="30" t="s">
        <v>225</v>
      </c>
      <c r="L1614" s="31" t="s">
        <v>1935</v>
      </c>
      <c r="M1614" s="31">
        <v>8</v>
      </c>
      <c r="N1614" s="31">
        <v>10</v>
      </c>
      <c r="O1614" s="32">
        <v>5</v>
      </c>
      <c r="P1614" s="31">
        <v>1</v>
      </c>
      <c r="Q1614" s="33" t="s">
        <v>41</v>
      </c>
      <c r="R1614" s="31">
        <v>0</v>
      </c>
      <c r="S1614" s="34">
        <v>4100021</v>
      </c>
      <c r="T1614" s="34">
        <v>4100021</v>
      </c>
      <c r="U1614" s="35">
        <v>0</v>
      </c>
      <c r="V1614" s="31">
        <v>0</v>
      </c>
      <c r="W1614" s="31" t="s">
        <v>942</v>
      </c>
      <c r="X1614" s="31" t="s">
        <v>31</v>
      </c>
      <c r="Y1614" s="31" t="s">
        <v>1301</v>
      </c>
      <c r="Z1614" s="31" t="s">
        <v>1562</v>
      </c>
      <c r="AA1614" s="29" t="s">
        <v>90</v>
      </c>
      <c r="AB1614" s="29" t="str">
        <f t="shared" si="50"/>
        <v>1150-92</v>
      </c>
      <c r="AC1614" s="29" t="str">
        <f t="shared" si="51"/>
        <v>SALDO SIN EJECUTAR #1150-92</v>
      </c>
    </row>
    <row r="1615" spans="1:29" s="21" customFormat="1" ht="50.1" customHeight="1" x14ac:dyDescent="0.2">
      <c r="A1615" s="29">
        <v>7517</v>
      </c>
      <c r="B1615" s="29">
        <v>1</v>
      </c>
      <c r="C1615" s="29" t="s">
        <v>60</v>
      </c>
      <c r="D1615" s="29" t="s">
        <v>1339</v>
      </c>
      <c r="E1615" s="29" t="s">
        <v>61</v>
      </c>
      <c r="F1615" s="29" t="s">
        <v>62</v>
      </c>
      <c r="G1615" s="29" t="s">
        <v>505</v>
      </c>
      <c r="H1615" s="29" t="s">
        <v>64</v>
      </c>
      <c r="I1615" s="29" t="s">
        <v>65</v>
      </c>
      <c r="J1615" s="29" t="s">
        <v>1340</v>
      </c>
      <c r="K1615" s="30">
        <v>80111600</v>
      </c>
      <c r="L1615" s="31" t="s">
        <v>67</v>
      </c>
      <c r="M1615" s="31">
        <v>4</v>
      </c>
      <c r="N1615" s="31">
        <v>6</v>
      </c>
      <c r="O1615" s="32">
        <v>9</v>
      </c>
      <c r="P1615" s="31">
        <v>1</v>
      </c>
      <c r="Q1615" s="33" t="s">
        <v>29</v>
      </c>
      <c r="R1615" s="31">
        <v>0</v>
      </c>
      <c r="S1615" s="34">
        <v>17857000</v>
      </c>
      <c r="T1615" s="34">
        <v>17857000</v>
      </c>
      <c r="U1615" s="35">
        <v>0</v>
      </c>
      <c r="V1615" s="31">
        <v>0</v>
      </c>
      <c r="W1615" s="31" t="s">
        <v>942</v>
      </c>
      <c r="X1615" s="31" t="s">
        <v>31</v>
      </c>
      <c r="Y1615" s="31" t="s">
        <v>1301</v>
      </c>
      <c r="Z1615" s="31">
        <v>3778914</v>
      </c>
      <c r="AA1615" s="29" t="s">
        <v>69</v>
      </c>
      <c r="AB1615" s="29" t="str">
        <f t="shared" si="50"/>
        <v>7517-1</v>
      </c>
      <c r="AC1615" s="29" t="str">
        <f t="shared" si="51"/>
        <v>PRESTAR LOS SERVICIOS PROFESIONALES PARA LA APROPIACIÓN POR PARTE DE LAS COMUNIDADES RURALES DE ACCIONES EN RESTAURACIÓN ECOLÓGICA PARTICIPATIVA EN SUELO RURAL DISTRITAL. #7517-1</v>
      </c>
    </row>
    <row r="1616" spans="1:29" s="21" customFormat="1" ht="50.1" customHeight="1" x14ac:dyDescent="0.2">
      <c r="A1616" s="29">
        <v>7517</v>
      </c>
      <c r="B1616" s="29">
        <v>2</v>
      </c>
      <c r="C1616" s="29" t="s">
        <v>60</v>
      </c>
      <c r="D1616" s="29" t="s">
        <v>1339</v>
      </c>
      <c r="E1616" s="29" t="s">
        <v>61</v>
      </c>
      <c r="F1616" s="29" t="s">
        <v>62</v>
      </c>
      <c r="G1616" s="29" t="s">
        <v>505</v>
      </c>
      <c r="H1616" s="29" t="s">
        <v>64</v>
      </c>
      <c r="I1616" s="29" t="s">
        <v>65</v>
      </c>
      <c r="J1616" s="29" t="s">
        <v>1340</v>
      </c>
      <c r="K1616" s="30">
        <v>80111600</v>
      </c>
      <c r="L1616" s="31" t="s">
        <v>2025</v>
      </c>
      <c r="M1616" s="31">
        <v>4</v>
      </c>
      <c r="N1616" s="31">
        <v>5</v>
      </c>
      <c r="O1616" s="32">
        <v>9</v>
      </c>
      <c r="P1616" s="31">
        <v>1</v>
      </c>
      <c r="Q1616" s="33" t="s">
        <v>29</v>
      </c>
      <c r="R1616" s="31">
        <v>0</v>
      </c>
      <c r="S1616" s="34">
        <v>54234000</v>
      </c>
      <c r="T1616" s="34">
        <v>54234000</v>
      </c>
      <c r="U1616" s="35">
        <v>0</v>
      </c>
      <c r="V1616" s="31">
        <v>0</v>
      </c>
      <c r="W1616" s="31" t="s">
        <v>942</v>
      </c>
      <c r="X1616" s="31" t="s">
        <v>31</v>
      </c>
      <c r="Y1616" s="31" t="s">
        <v>1301</v>
      </c>
      <c r="Z1616" s="31">
        <v>3778914</v>
      </c>
      <c r="AA1616" s="29" t="s">
        <v>69</v>
      </c>
      <c r="AB1616" s="29" t="str">
        <f t="shared" si="50"/>
        <v>7517-2</v>
      </c>
      <c r="AC1616" s="29" t="str">
        <f t="shared" si="51"/>
        <v>PRESTAR LOS SERVICIOS PROFESIONALES PARA ORIENTAR Y COORDINAR LAS ACTIVIDADES DE PLANEACIÓN,EVALUACIÓN E INTERVENCIÓN INSTITUCIONAL DE LA SER EN EL TERRITORIO RURAL DEL D.C  #7517-2</v>
      </c>
    </row>
    <row r="1617" spans="1:29" s="21" customFormat="1" ht="50.1" customHeight="1" x14ac:dyDescent="0.2">
      <c r="A1617" s="29">
        <v>7517</v>
      </c>
      <c r="B1617" s="29" t="s">
        <v>966</v>
      </c>
      <c r="C1617" s="29" t="s">
        <v>60</v>
      </c>
      <c r="D1617" s="29" t="s">
        <v>1339</v>
      </c>
      <c r="E1617" s="29" t="s">
        <v>61</v>
      </c>
      <c r="F1617" s="29" t="s">
        <v>62</v>
      </c>
      <c r="G1617" s="29" t="s">
        <v>505</v>
      </c>
      <c r="H1617" s="29" t="s">
        <v>64</v>
      </c>
      <c r="I1617" s="29" t="s">
        <v>65</v>
      </c>
      <c r="J1617" s="29" t="s">
        <v>1340</v>
      </c>
      <c r="K1617" s="30">
        <v>80111600</v>
      </c>
      <c r="L1617" s="31" t="s">
        <v>1575</v>
      </c>
      <c r="M1617" s="31">
        <v>10</v>
      </c>
      <c r="N1617" s="31">
        <v>10</v>
      </c>
      <c r="O1617" s="32">
        <v>135</v>
      </c>
      <c r="P1617" s="31">
        <v>0</v>
      </c>
      <c r="Q1617" s="33" t="s">
        <v>29</v>
      </c>
      <c r="R1617" s="31">
        <v>0</v>
      </c>
      <c r="S1617" s="34">
        <v>27117000</v>
      </c>
      <c r="T1617" s="34">
        <v>27117000</v>
      </c>
      <c r="U1617" s="35">
        <v>0</v>
      </c>
      <c r="V1617" s="31">
        <v>0</v>
      </c>
      <c r="W1617" s="31" t="s">
        <v>942</v>
      </c>
      <c r="X1617" s="31" t="s">
        <v>31</v>
      </c>
      <c r="Y1617" s="31" t="s">
        <v>1301</v>
      </c>
      <c r="Z1617" s="31">
        <v>3778914</v>
      </c>
      <c r="AA1617" s="29" t="s">
        <v>69</v>
      </c>
      <c r="AB1617" s="29" t="str">
        <f t="shared" si="50"/>
        <v>7517-2A1</v>
      </c>
      <c r="AC1617" s="29" t="str">
        <f t="shared" si="51"/>
        <v>MODIFICACION 1, ADICIÓN 1  Y PRÓRROGA 1 AL CONTRATO No 20170868 CUYO OBJETO ES:PRESTAR LOS SERVICIOS PROFESIONALES PARA ORIENTAR Y COORDINAR LAS ACTIVIDADES DE PLANEACIÓN,EVALUACIÓN E INTERVENCIÓN INSTITUCIONAL DE LA SER EN EL TERRITORIO RURAL DEL D.C #7517-2A1</v>
      </c>
    </row>
    <row r="1618" spans="1:29" s="21" customFormat="1" ht="50.1" customHeight="1" x14ac:dyDescent="0.2">
      <c r="A1618" s="29">
        <v>7517</v>
      </c>
      <c r="B1618" s="29" t="s">
        <v>1012</v>
      </c>
      <c r="C1618" s="29" t="s">
        <v>60</v>
      </c>
      <c r="D1618" s="29" t="s">
        <v>1339</v>
      </c>
      <c r="E1618" s="29" t="s">
        <v>61</v>
      </c>
      <c r="F1618" s="29" t="s">
        <v>62</v>
      </c>
      <c r="G1618" s="29" t="s">
        <v>505</v>
      </c>
      <c r="H1618" s="29" t="s">
        <v>64</v>
      </c>
      <c r="I1618" s="29" t="s">
        <v>65</v>
      </c>
      <c r="J1618" s="29" t="s">
        <v>1340</v>
      </c>
      <c r="K1618" s="30">
        <v>80111600</v>
      </c>
      <c r="L1618" s="31" t="s">
        <v>1576</v>
      </c>
      <c r="M1618" s="31">
        <v>10</v>
      </c>
      <c r="N1618" s="31">
        <v>10</v>
      </c>
      <c r="O1618" s="32">
        <v>135</v>
      </c>
      <c r="P1618" s="31">
        <v>0</v>
      </c>
      <c r="Q1618" s="33" t="s">
        <v>29</v>
      </c>
      <c r="R1618" s="31">
        <v>0</v>
      </c>
      <c r="S1618" s="34">
        <v>11479500</v>
      </c>
      <c r="T1618" s="34">
        <v>11479500</v>
      </c>
      <c r="U1618" s="35">
        <v>0</v>
      </c>
      <c r="V1618" s="31">
        <v>0</v>
      </c>
      <c r="W1618" s="31" t="s">
        <v>942</v>
      </c>
      <c r="X1618" s="31" t="s">
        <v>31</v>
      </c>
      <c r="Y1618" s="31" t="s">
        <v>1301</v>
      </c>
      <c r="Z1618" s="31">
        <v>3778914</v>
      </c>
      <c r="AA1618" s="29" t="s">
        <v>69</v>
      </c>
      <c r="AB1618" s="29" t="str">
        <f t="shared" si="50"/>
        <v>7517-4A1</v>
      </c>
      <c r="AC1618" s="29" t="str">
        <f t="shared" si="51"/>
        <v>MODIFICACION 1, ADICIÓN 1  Y PRÓRROGA 1 AL CONTRATO No 20170946 CUYO OBJETO ES:APOYAR LA GESTIÓN AMBIENTAL PARA AUMENTAR LAS ÁREAS CON PROCESOS DE RESTAURACIÓN ECOLÓGICA PARTICIPATIVA O CONSERVACIÓN Y/O MANTENIMIENTO EN LA RURALIDAD BOGOTANA. #7517-4A1</v>
      </c>
    </row>
    <row r="1619" spans="1:29" s="21" customFormat="1" ht="50.1" customHeight="1" x14ac:dyDescent="0.2">
      <c r="A1619" s="29">
        <v>7517</v>
      </c>
      <c r="B1619" s="29">
        <v>5</v>
      </c>
      <c r="C1619" s="29" t="s">
        <v>60</v>
      </c>
      <c r="D1619" s="29" t="s">
        <v>1339</v>
      </c>
      <c r="E1619" s="29" t="s">
        <v>61</v>
      </c>
      <c r="F1619" s="29" t="s">
        <v>62</v>
      </c>
      <c r="G1619" s="29" t="s">
        <v>505</v>
      </c>
      <c r="H1619" s="29" t="s">
        <v>64</v>
      </c>
      <c r="I1619" s="29" t="s">
        <v>65</v>
      </c>
      <c r="J1619" s="29" t="s">
        <v>1340</v>
      </c>
      <c r="K1619" s="30">
        <v>80111600</v>
      </c>
      <c r="L1619" s="31" t="s">
        <v>1341</v>
      </c>
      <c r="M1619" s="31">
        <v>4</v>
      </c>
      <c r="N1619" s="31">
        <v>5</v>
      </c>
      <c r="O1619" s="32">
        <v>9</v>
      </c>
      <c r="P1619" s="31">
        <v>1</v>
      </c>
      <c r="Q1619" s="33" t="s">
        <v>29</v>
      </c>
      <c r="R1619" s="31">
        <v>0</v>
      </c>
      <c r="S1619" s="34">
        <v>16641000</v>
      </c>
      <c r="T1619" s="34">
        <v>16641000</v>
      </c>
      <c r="U1619" s="35">
        <v>0</v>
      </c>
      <c r="V1619" s="31">
        <v>0</v>
      </c>
      <c r="W1619" s="31" t="s">
        <v>942</v>
      </c>
      <c r="X1619" s="31" t="s">
        <v>31</v>
      </c>
      <c r="Y1619" s="31" t="s">
        <v>1301</v>
      </c>
      <c r="Z1619" s="31">
        <v>3778914</v>
      </c>
      <c r="AA1619" s="29" t="s">
        <v>69</v>
      </c>
      <c r="AB1619" s="29" t="str">
        <f t="shared" si="50"/>
        <v>7517-5</v>
      </c>
      <c r="AC1619" s="29" t="str">
        <f t="shared" si="51"/>
        <v>PRESTAR LOS SERVICIOS DE APOYO OPERATIVO EN LA GESTIÓN AMBIENTAL PARA AUMENTAR LAS ÁREAS CON PROCESOS DE RESTAURACIÓN ECOLÓGICA PARTICIPATIVA O CONSERVACIÓN Y/O MANTENIMIENTO EN LA RURALIDAD BOGOTANA. #7517-5</v>
      </c>
    </row>
    <row r="1620" spans="1:29" s="21" customFormat="1" ht="50.1" customHeight="1" x14ac:dyDescent="0.2">
      <c r="A1620" s="29">
        <v>7517</v>
      </c>
      <c r="B1620" s="29" t="s">
        <v>1013</v>
      </c>
      <c r="C1620" s="29" t="s">
        <v>60</v>
      </c>
      <c r="D1620" s="29" t="s">
        <v>1339</v>
      </c>
      <c r="E1620" s="29" t="s">
        <v>61</v>
      </c>
      <c r="F1620" s="29" t="s">
        <v>62</v>
      </c>
      <c r="G1620" s="29" t="s">
        <v>505</v>
      </c>
      <c r="H1620" s="29" t="s">
        <v>64</v>
      </c>
      <c r="I1620" s="29" t="s">
        <v>65</v>
      </c>
      <c r="J1620" s="29" t="s">
        <v>1340</v>
      </c>
      <c r="K1620" s="30">
        <v>80111600</v>
      </c>
      <c r="L1620" s="31" t="s">
        <v>1577</v>
      </c>
      <c r="M1620" s="31">
        <v>10</v>
      </c>
      <c r="N1620" s="31">
        <v>10</v>
      </c>
      <c r="O1620" s="32">
        <v>135</v>
      </c>
      <c r="P1620" s="31">
        <v>0</v>
      </c>
      <c r="Q1620" s="33" t="s">
        <v>29</v>
      </c>
      <c r="R1620" s="31">
        <v>0</v>
      </c>
      <c r="S1620" s="34">
        <v>8320500</v>
      </c>
      <c r="T1620" s="34">
        <v>8320500</v>
      </c>
      <c r="U1620" s="35">
        <v>0</v>
      </c>
      <c r="V1620" s="31">
        <v>0</v>
      </c>
      <c r="W1620" s="31" t="s">
        <v>942</v>
      </c>
      <c r="X1620" s="31" t="s">
        <v>31</v>
      </c>
      <c r="Y1620" s="31" t="s">
        <v>1301</v>
      </c>
      <c r="Z1620" s="31">
        <v>3778914</v>
      </c>
      <c r="AA1620" s="29" t="s">
        <v>69</v>
      </c>
      <c r="AB1620" s="29" t="str">
        <f t="shared" si="50"/>
        <v>7517-5A1</v>
      </c>
      <c r="AC1620" s="29" t="str">
        <f t="shared" si="51"/>
        <v>MODIFICACION 1, ADICIÓN 1  Y PRÓRROGA 1 AL CONTRATO No 20170866 CUYO OBJETO ES:PRESTAR LOS SERVICIOS DE APOYO OPERATIVO  EN LA GESTIÓN AMBIENTAL PARA AUMENTAR LAS ÁREAS CON PROCESOS DE RESTAURACIÓN ECOLÓGICA PARTICIPATIVA O CONSERVACIÓN Y/O MANTENIMIENTO EN LA RURALIDAD BOGOTANA. #7517-5A1</v>
      </c>
    </row>
    <row r="1621" spans="1:29" s="21" customFormat="1" ht="50.1" customHeight="1" x14ac:dyDescent="0.2">
      <c r="A1621" s="29">
        <v>7517</v>
      </c>
      <c r="B1621" s="29">
        <v>6</v>
      </c>
      <c r="C1621" s="29" t="s">
        <v>60</v>
      </c>
      <c r="D1621" s="29" t="s">
        <v>1339</v>
      </c>
      <c r="E1621" s="29" t="s">
        <v>61</v>
      </c>
      <c r="F1621" s="29" t="s">
        <v>62</v>
      </c>
      <c r="G1621" s="29" t="s">
        <v>505</v>
      </c>
      <c r="H1621" s="29" t="s">
        <v>64</v>
      </c>
      <c r="I1621" s="29" t="s">
        <v>65</v>
      </c>
      <c r="J1621" s="29" t="s">
        <v>1340</v>
      </c>
      <c r="K1621" s="30">
        <v>80111600</v>
      </c>
      <c r="L1621" s="31" t="s">
        <v>70</v>
      </c>
      <c r="M1621" s="31">
        <v>4</v>
      </c>
      <c r="N1621" s="31">
        <v>5</v>
      </c>
      <c r="O1621" s="32">
        <v>9</v>
      </c>
      <c r="P1621" s="31">
        <v>1</v>
      </c>
      <c r="Q1621" s="33" t="s">
        <v>29</v>
      </c>
      <c r="R1621" s="31">
        <v>0</v>
      </c>
      <c r="S1621" s="34">
        <v>23581500</v>
      </c>
      <c r="T1621" s="34">
        <v>23581500</v>
      </c>
      <c r="U1621" s="35">
        <v>0</v>
      </c>
      <c r="V1621" s="31">
        <v>0</v>
      </c>
      <c r="W1621" s="31" t="s">
        <v>942</v>
      </c>
      <c r="X1621" s="31" t="s">
        <v>31</v>
      </c>
      <c r="Y1621" s="31" t="s">
        <v>1301</v>
      </c>
      <c r="Z1621" s="31">
        <v>3778914</v>
      </c>
      <c r="AA1621" s="29" t="s">
        <v>69</v>
      </c>
      <c r="AB1621" s="29" t="str">
        <f t="shared" si="50"/>
        <v>7517-6</v>
      </c>
      <c r="AC1621" s="29" t="str">
        <f t="shared" si="51"/>
        <v>APOYAR LA GESTIÓN AMBIENTAL PARA AUMENTAR LAS ÁREAS CON PROCESOS DE  RESTAURACIÓN ECOLÓGICA PARTICIPATIVA O CONSERVACIÓN Y/O MANTENIMIENTO EN LA RURALIDAD BOGOTANA. #7517-6</v>
      </c>
    </row>
    <row r="1622" spans="1:29" s="21" customFormat="1" ht="50.1" customHeight="1" x14ac:dyDescent="0.2">
      <c r="A1622" s="29">
        <v>7517</v>
      </c>
      <c r="B1622" s="29">
        <v>7</v>
      </c>
      <c r="C1622" s="29" t="s">
        <v>60</v>
      </c>
      <c r="D1622" s="29" t="s">
        <v>1339</v>
      </c>
      <c r="E1622" s="29" t="s">
        <v>61</v>
      </c>
      <c r="F1622" s="29" t="s">
        <v>62</v>
      </c>
      <c r="G1622" s="29" t="s">
        <v>505</v>
      </c>
      <c r="H1622" s="29" t="s">
        <v>64</v>
      </c>
      <c r="I1622" s="29" t="s">
        <v>65</v>
      </c>
      <c r="J1622" s="29" t="s">
        <v>1340</v>
      </c>
      <c r="K1622" s="30">
        <v>80111600</v>
      </c>
      <c r="L1622" s="31" t="s">
        <v>1341</v>
      </c>
      <c r="M1622" s="31">
        <v>4</v>
      </c>
      <c r="N1622" s="31">
        <v>9</v>
      </c>
      <c r="O1622" s="32">
        <v>255</v>
      </c>
      <c r="P1622" s="31">
        <v>0</v>
      </c>
      <c r="Q1622" s="33" t="s">
        <v>29</v>
      </c>
      <c r="R1622" s="31">
        <v>0</v>
      </c>
      <c r="S1622" s="34">
        <v>11458000</v>
      </c>
      <c r="T1622" s="34">
        <v>11458000</v>
      </c>
      <c r="U1622" s="35">
        <v>0</v>
      </c>
      <c r="V1622" s="31">
        <v>0</v>
      </c>
      <c r="W1622" s="31" t="s">
        <v>942</v>
      </c>
      <c r="X1622" s="31" t="s">
        <v>31</v>
      </c>
      <c r="Y1622" s="31" t="s">
        <v>1301</v>
      </c>
      <c r="Z1622" s="31">
        <v>3778914</v>
      </c>
      <c r="AA1622" s="29" t="s">
        <v>69</v>
      </c>
      <c r="AB1622" s="29" t="str">
        <f t="shared" si="50"/>
        <v>7517-7</v>
      </c>
      <c r="AC1622" s="29" t="str">
        <f t="shared" si="51"/>
        <v>PRESTAR LOS SERVICIOS DE APOYO OPERATIVO EN LA GESTIÓN AMBIENTAL PARA AUMENTAR LAS ÁREAS CON PROCESOS DE RESTAURACIÓN ECOLÓGICA PARTICIPATIVA O CONSERVACIÓN Y/O MANTENIMIENTO EN LA RURALIDAD BOGOTANA. #7517-7</v>
      </c>
    </row>
    <row r="1623" spans="1:29" s="21" customFormat="1" ht="50.1" customHeight="1" x14ac:dyDescent="0.2">
      <c r="A1623" s="29">
        <v>7517</v>
      </c>
      <c r="B1623" s="29">
        <v>8</v>
      </c>
      <c r="C1623" s="29" t="s">
        <v>60</v>
      </c>
      <c r="D1623" s="29" t="s">
        <v>1339</v>
      </c>
      <c r="E1623" s="29" t="s">
        <v>61</v>
      </c>
      <c r="F1623" s="29" t="s">
        <v>62</v>
      </c>
      <c r="G1623" s="29" t="s">
        <v>505</v>
      </c>
      <c r="H1623" s="29" t="s">
        <v>64</v>
      </c>
      <c r="I1623" s="29" t="s">
        <v>65</v>
      </c>
      <c r="J1623" s="29" t="s">
        <v>1340</v>
      </c>
      <c r="K1623" s="30">
        <v>80111600</v>
      </c>
      <c r="L1623" s="31" t="s">
        <v>1341</v>
      </c>
      <c r="M1623" s="31">
        <v>4</v>
      </c>
      <c r="N1623" s="31">
        <v>6</v>
      </c>
      <c r="O1623" s="32">
        <v>255</v>
      </c>
      <c r="P1623" s="31">
        <v>0</v>
      </c>
      <c r="Q1623" s="33" t="s">
        <v>29</v>
      </c>
      <c r="R1623" s="31">
        <v>0</v>
      </c>
      <c r="S1623" s="34">
        <v>11458000</v>
      </c>
      <c r="T1623" s="34">
        <v>11458000</v>
      </c>
      <c r="U1623" s="35">
        <v>0</v>
      </c>
      <c r="V1623" s="31">
        <v>0</v>
      </c>
      <c r="W1623" s="31" t="s">
        <v>942</v>
      </c>
      <c r="X1623" s="31" t="s">
        <v>31</v>
      </c>
      <c r="Y1623" s="31" t="s">
        <v>1301</v>
      </c>
      <c r="Z1623" s="31">
        <v>3778914</v>
      </c>
      <c r="AA1623" s="29" t="s">
        <v>69</v>
      </c>
      <c r="AB1623" s="29" t="str">
        <f t="shared" si="50"/>
        <v>7517-8</v>
      </c>
      <c r="AC1623" s="29" t="str">
        <f t="shared" si="51"/>
        <v>PRESTAR LOS SERVICIOS DE APOYO OPERATIVO EN LA GESTIÓN AMBIENTAL PARA AUMENTAR LAS ÁREAS CON PROCESOS DE RESTAURACIÓN ECOLÓGICA PARTICIPATIVA O CONSERVACIÓN Y/O MANTENIMIENTO EN LA RURALIDAD BOGOTANA. #7517-8</v>
      </c>
    </row>
    <row r="1624" spans="1:29" s="21" customFormat="1" ht="50.1" customHeight="1" x14ac:dyDescent="0.2">
      <c r="A1624" s="29">
        <v>7517</v>
      </c>
      <c r="B1624" s="29" t="s">
        <v>1014</v>
      </c>
      <c r="C1624" s="29" t="s">
        <v>60</v>
      </c>
      <c r="D1624" s="29" t="s">
        <v>1339</v>
      </c>
      <c r="E1624" s="29" t="s">
        <v>61</v>
      </c>
      <c r="F1624" s="29" t="s">
        <v>62</v>
      </c>
      <c r="G1624" s="29" t="s">
        <v>505</v>
      </c>
      <c r="H1624" s="29" t="s">
        <v>64</v>
      </c>
      <c r="I1624" s="29" t="s">
        <v>65</v>
      </c>
      <c r="J1624" s="29" t="s">
        <v>1340</v>
      </c>
      <c r="K1624" s="30">
        <v>80111600</v>
      </c>
      <c r="L1624" s="31" t="s">
        <v>1578</v>
      </c>
      <c r="M1624" s="31">
        <v>10</v>
      </c>
      <c r="N1624" s="31">
        <v>10</v>
      </c>
      <c r="O1624" s="32">
        <v>127</v>
      </c>
      <c r="P1624" s="31">
        <v>0</v>
      </c>
      <c r="Q1624" s="33" t="s">
        <v>29</v>
      </c>
      <c r="R1624" s="31">
        <v>0</v>
      </c>
      <c r="S1624" s="34">
        <v>5706533</v>
      </c>
      <c r="T1624" s="34">
        <v>5706533</v>
      </c>
      <c r="U1624" s="35">
        <v>0</v>
      </c>
      <c r="V1624" s="31">
        <v>0</v>
      </c>
      <c r="W1624" s="31" t="s">
        <v>942</v>
      </c>
      <c r="X1624" s="31" t="s">
        <v>31</v>
      </c>
      <c r="Y1624" s="31" t="s">
        <v>1301</v>
      </c>
      <c r="Z1624" s="31">
        <v>3778914</v>
      </c>
      <c r="AA1624" s="29" t="s">
        <v>69</v>
      </c>
      <c r="AB1624" s="29" t="str">
        <f t="shared" si="50"/>
        <v>7517-8A1</v>
      </c>
      <c r="AC1624" s="29" t="str">
        <f t="shared" si="51"/>
        <v>MODIFICACION 1, ADICIÓN 1  Y PRÓRROGA 1 AL CONTRATO No 20171152 CUYO OBJETO ES:PRESTAR LOS SERVICIOS DE APOYO OPERATIVO  EN LA GESTIÓN AMBIENTAL PARA AUMENTAR LAS ÁREAS CON PROCESOS DE RESTAURACIÓN ECOLÓGICA PARTICIPATIVA O CONSERVACIÓN Y/O MANTENIMIENTO EN LA RURALIDAD BOGOTANA. #7517-8A1</v>
      </c>
    </row>
    <row r="1625" spans="1:29" s="21" customFormat="1" ht="50.1" customHeight="1" x14ac:dyDescent="0.2">
      <c r="A1625" s="29">
        <v>7517</v>
      </c>
      <c r="B1625" s="29">
        <v>9</v>
      </c>
      <c r="C1625" s="29" t="s">
        <v>60</v>
      </c>
      <c r="D1625" s="29" t="s">
        <v>1339</v>
      </c>
      <c r="E1625" s="29" t="s">
        <v>61</v>
      </c>
      <c r="F1625" s="29" t="s">
        <v>62</v>
      </c>
      <c r="G1625" s="29" t="s">
        <v>505</v>
      </c>
      <c r="H1625" s="29" t="s">
        <v>64</v>
      </c>
      <c r="I1625" s="29" t="s">
        <v>65</v>
      </c>
      <c r="J1625" s="29" t="s">
        <v>1340</v>
      </c>
      <c r="K1625" s="30">
        <v>80111600</v>
      </c>
      <c r="L1625" s="31" t="s">
        <v>1342</v>
      </c>
      <c r="M1625" s="31">
        <v>4</v>
      </c>
      <c r="N1625" s="31">
        <v>9</v>
      </c>
      <c r="O1625" s="32">
        <v>9</v>
      </c>
      <c r="P1625" s="31">
        <v>1</v>
      </c>
      <c r="Q1625" s="33" t="s">
        <v>29</v>
      </c>
      <c r="R1625" s="31">
        <v>0</v>
      </c>
      <c r="S1625" s="34">
        <v>38898000</v>
      </c>
      <c r="T1625" s="34">
        <v>38898000</v>
      </c>
      <c r="U1625" s="35">
        <v>0</v>
      </c>
      <c r="V1625" s="31">
        <v>0</v>
      </c>
      <c r="W1625" s="31" t="s">
        <v>942</v>
      </c>
      <c r="X1625" s="31" t="s">
        <v>31</v>
      </c>
      <c r="Y1625" s="31" t="s">
        <v>1301</v>
      </c>
      <c r="Z1625" s="31">
        <v>3778914</v>
      </c>
      <c r="AA1625" s="29" t="s">
        <v>69</v>
      </c>
      <c r="AB1625" s="29" t="str">
        <f t="shared" si="50"/>
        <v>7517-9</v>
      </c>
      <c r="AC1625" s="29" t="str">
        <f t="shared" si="51"/>
        <v>PRESTAR LOS SERVICIOS PROFESIONALES PARA EL ANÁLISIS,SEGUIMIENTO Y REPORTE DE LOS PROCESOS DE PLANEACIÓN EN LOS COMPONENTES FÍSICOS Y PRESUPUESTALES QUE SE REQUIERAN PARA LOS PROCESOS DE RESTAURACIÓN Y/O CONSERVACIÓN DE ECOSISTEMAS #7517-9</v>
      </c>
    </row>
    <row r="1626" spans="1:29" s="21" customFormat="1" ht="50.1" customHeight="1" x14ac:dyDescent="0.2">
      <c r="A1626" s="29">
        <v>7517</v>
      </c>
      <c r="B1626" s="29" t="s">
        <v>953</v>
      </c>
      <c r="C1626" s="29" t="s">
        <v>60</v>
      </c>
      <c r="D1626" s="29" t="s">
        <v>1339</v>
      </c>
      <c r="E1626" s="29" t="s">
        <v>61</v>
      </c>
      <c r="F1626" s="29" t="s">
        <v>62</v>
      </c>
      <c r="G1626" s="29" t="s">
        <v>505</v>
      </c>
      <c r="H1626" s="29" t="s">
        <v>64</v>
      </c>
      <c r="I1626" s="29" t="s">
        <v>65</v>
      </c>
      <c r="J1626" s="29" t="s">
        <v>1340</v>
      </c>
      <c r="K1626" s="30">
        <v>80111600</v>
      </c>
      <c r="L1626" s="31" t="s">
        <v>1579</v>
      </c>
      <c r="M1626" s="31">
        <v>10</v>
      </c>
      <c r="N1626" s="31">
        <v>10</v>
      </c>
      <c r="O1626" s="32">
        <v>2</v>
      </c>
      <c r="P1626" s="31">
        <v>1</v>
      </c>
      <c r="Q1626" s="33" t="s">
        <v>29</v>
      </c>
      <c r="R1626" s="31">
        <v>0</v>
      </c>
      <c r="S1626" s="34">
        <v>8644000</v>
      </c>
      <c r="T1626" s="34">
        <v>8644000</v>
      </c>
      <c r="U1626" s="35">
        <v>0</v>
      </c>
      <c r="V1626" s="31">
        <v>0</v>
      </c>
      <c r="W1626" s="31" t="s">
        <v>942</v>
      </c>
      <c r="X1626" s="31" t="s">
        <v>31</v>
      </c>
      <c r="Y1626" s="31" t="s">
        <v>1301</v>
      </c>
      <c r="Z1626" s="31">
        <v>3778914</v>
      </c>
      <c r="AA1626" s="29" t="s">
        <v>69</v>
      </c>
      <c r="AB1626" s="29" t="str">
        <f t="shared" si="50"/>
        <v>7517-9A1</v>
      </c>
      <c r="AC1626" s="29" t="str">
        <f t="shared" si="51"/>
        <v>MODIFICACION 1, ADICIÓN 1  Y PRÓRROGA 1 AL CONTRATO No 20171257 CUYO OBJETO ES PRESTAR LOS SERVICIOS PROFESIONALES PARA EL ANÁLISIS,SEGUIMIENTO Y REPORTE DE LOS PROCESOS DE PLANEACIÓN EN LOS COMPONENTES FÍSICOS Y PRESUPUESTALES QUE SE REQUIERAN PARA LOS PROCESOS DE RESTAURACIÓN Y/O CONSERVACIÓN DE ECOSISTEMAS #7517-9A1</v>
      </c>
    </row>
    <row r="1627" spans="1:29" s="21" customFormat="1" ht="50.1" customHeight="1" x14ac:dyDescent="0.2">
      <c r="A1627" s="29">
        <v>7517</v>
      </c>
      <c r="B1627" s="29">
        <v>11</v>
      </c>
      <c r="C1627" s="29" t="s">
        <v>60</v>
      </c>
      <c r="D1627" s="29" t="s">
        <v>1339</v>
      </c>
      <c r="E1627" s="29" t="s">
        <v>61</v>
      </c>
      <c r="F1627" s="29" t="s">
        <v>62</v>
      </c>
      <c r="G1627" s="29" t="s">
        <v>505</v>
      </c>
      <c r="H1627" s="29" t="s">
        <v>71</v>
      </c>
      <c r="I1627" s="29" t="s">
        <v>76</v>
      </c>
      <c r="J1627" s="29" t="s">
        <v>1263</v>
      </c>
      <c r="K1627" s="30">
        <v>78111808</v>
      </c>
      <c r="L1627" s="31" t="s">
        <v>1589</v>
      </c>
      <c r="M1627" s="31">
        <v>11</v>
      </c>
      <c r="N1627" s="31">
        <v>11</v>
      </c>
      <c r="O1627" s="32">
        <v>3</v>
      </c>
      <c r="P1627" s="31">
        <v>1</v>
      </c>
      <c r="Q1627" s="33" t="s">
        <v>29</v>
      </c>
      <c r="R1627" s="31">
        <v>0</v>
      </c>
      <c r="S1627" s="34">
        <v>49539967</v>
      </c>
      <c r="T1627" s="34">
        <v>49539967</v>
      </c>
      <c r="U1627" s="35">
        <v>0</v>
      </c>
      <c r="V1627" s="31">
        <v>0</v>
      </c>
      <c r="W1627" s="31" t="s">
        <v>942</v>
      </c>
      <c r="X1627" s="31" t="s">
        <v>31</v>
      </c>
      <c r="Y1627" s="31" t="s">
        <v>1301</v>
      </c>
      <c r="Z1627" s="31">
        <v>3778914</v>
      </c>
      <c r="AA1627" s="29" t="s">
        <v>69</v>
      </c>
      <c r="AB1627" s="29" t="str">
        <f t="shared" si="50"/>
        <v>7517-11</v>
      </c>
      <c r="AC1627" s="29" t="str">
        <f t="shared" si="51"/>
        <v>ADICION 2 Y PRORROGA 2 AL CONTRATO SDA20161274 OBJETO ES: PRESTAR EL SERVICIO DE TRANSPORTE PÚBLICO TERRESTRE AUTOMOTOR ESPECIAL DE PASAJEROS Y DE CARGA PARA EL DESARROLLO DE LAS ACTIVIDADES MISIONALES Y DE INVERSIÓN QUE ADELANTE LA SECRETARIA DISTRITAL DE AMBIENTE. #7517-11</v>
      </c>
    </row>
    <row r="1628" spans="1:29" s="21" customFormat="1" ht="50.1" customHeight="1" x14ac:dyDescent="0.2">
      <c r="A1628" s="29">
        <v>7517</v>
      </c>
      <c r="B1628" s="29">
        <v>14</v>
      </c>
      <c r="C1628" s="29" t="s">
        <v>60</v>
      </c>
      <c r="D1628" s="29" t="s">
        <v>77</v>
      </c>
      <c r="E1628" s="29" t="s">
        <v>1345</v>
      </c>
      <c r="F1628" s="29" t="s">
        <v>79</v>
      </c>
      <c r="G1628" s="29" t="s">
        <v>505</v>
      </c>
      <c r="H1628" s="29" t="s">
        <v>64</v>
      </c>
      <c r="I1628" s="29" t="s">
        <v>65</v>
      </c>
      <c r="J1628" s="29" t="s">
        <v>1340</v>
      </c>
      <c r="K1628" s="30">
        <v>80111600</v>
      </c>
      <c r="L1628" s="31" t="s">
        <v>1347</v>
      </c>
      <c r="M1628" s="31">
        <v>4</v>
      </c>
      <c r="N1628" s="31">
        <v>5</v>
      </c>
      <c r="O1628" s="32">
        <v>9</v>
      </c>
      <c r="P1628" s="31">
        <v>1</v>
      </c>
      <c r="Q1628" s="33" t="s">
        <v>29</v>
      </c>
      <c r="R1628" s="31">
        <v>0</v>
      </c>
      <c r="S1628" s="34">
        <v>38898000</v>
      </c>
      <c r="T1628" s="34">
        <v>38898000</v>
      </c>
      <c r="U1628" s="35">
        <v>0</v>
      </c>
      <c r="V1628" s="31">
        <v>0</v>
      </c>
      <c r="W1628" s="31" t="s">
        <v>942</v>
      </c>
      <c r="X1628" s="31" t="s">
        <v>31</v>
      </c>
      <c r="Y1628" s="31" t="s">
        <v>68</v>
      </c>
      <c r="Z1628" s="31">
        <v>3778914</v>
      </c>
      <c r="AA1628" s="29" t="s">
        <v>69</v>
      </c>
      <c r="AB1628" s="29" t="str">
        <f t="shared" si="50"/>
        <v>7517-14</v>
      </c>
      <c r="AC1628" s="29" t="str">
        <f t="shared" si="51"/>
        <v>PRESTAR LOS SERVICIOS PROFESIONALES PARA LA VINCULACIÓN DE PREDIOS EN LA CUENCA DEL RÍO SUMAPAZ EN PROCESOS DE PROMOCIÓN DE BUENAS PRÁCTICAS PRODUCTIVAS,DESDE EL COMPONENTE AGROAMBIENTAL. #7517-14</v>
      </c>
    </row>
    <row r="1629" spans="1:29" s="21" customFormat="1" ht="50.1" customHeight="1" x14ac:dyDescent="0.2">
      <c r="A1629" s="29">
        <v>7517</v>
      </c>
      <c r="B1629" s="29" t="s">
        <v>1015</v>
      </c>
      <c r="C1629" s="29" t="s">
        <v>60</v>
      </c>
      <c r="D1629" s="29" t="s">
        <v>77</v>
      </c>
      <c r="E1629" s="29" t="s">
        <v>1345</v>
      </c>
      <c r="F1629" s="29" t="s">
        <v>79</v>
      </c>
      <c r="G1629" s="29" t="s">
        <v>505</v>
      </c>
      <c r="H1629" s="29" t="s">
        <v>64</v>
      </c>
      <c r="I1629" s="29" t="s">
        <v>65</v>
      </c>
      <c r="J1629" s="29" t="s">
        <v>1340</v>
      </c>
      <c r="K1629" s="30">
        <v>80111600</v>
      </c>
      <c r="L1629" s="31" t="s">
        <v>1580</v>
      </c>
      <c r="M1629" s="31">
        <v>10</v>
      </c>
      <c r="N1629" s="31">
        <v>10</v>
      </c>
      <c r="O1629" s="32">
        <v>135</v>
      </c>
      <c r="P1629" s="31">
        <v>0</v>
      </c>
      <c r="Q1629" s="33" t="s">
        <v>29</v>
      </c>
      <c r="R1629" s="31">
        <v>0</v>
      </c>
      <c r="S1629" s="34">
        <v>19449000</v>
      </c>
      <c r="T1629" s="34">
        <v>19449000</v>
      </c>
      <c r="U1629" s="35">
        <v>0</v>
      </c>
      <c r="V1629" s="31">
        <v>0</v>
      </c>
      <c r="W1629" s="31" t="s">
        <v>942</v>
      </c>
      <c r="X1629" s="31" t="s">
        <v>31</v>
      </c>
      <c r="Y1629" s="31" t="s">
        <v>68</v>
      </c>
      <c r="Z1629" s="31">
        <v>3778914</v>
      </c>
      <c r="AA1629" s="29" t="s">
        <v>69</v>
      </c>
      <c r="AB1629" s="29" t="str">
        <f t="shared" si="50"/>
        <v>7517-14A1</v>
      </c>
      <c r="AC1629" s="29" t="str">
        <f t="shared" si="51"/>
        <v>MODIFICACION 1, ADICIÓN 1  Y PRÓRROGA 1 AL CONTRATO No 20170844 CUYO OBJETO ES:PRESTAR LOS SERVICIOS PROFESIONALES PARA LA VINCULACIÓN DE PREDIOS EN LA CUENCA DEL RÍO SUMAPAZ EN PROCESOS DE PROMOCIÓN DE BUENAS PRÁCTICAS PRODUCTIVAS,DESDE EL COMPONENTE AGROAMBIENTAL. #7517-14A1</v>
      </c>
    </row>
    <row r="1630" spans="1:29" s="21" customFormat="1" ht="50.1" customHeight="1" x14ac:dyDescent="0.2">
      <c r="A1630" s="29">
        <v>7517</v>
      </c>
      <c r="B1630" s="29">
        <v>15</v>
      </c>
      <c r="C1630" s="29" t="s">
        <v>60</v>
      </c>
      <c r="D1630" s="29" t="s">
        <v>77</v>
      </c>
      <c r="E1630" s="29" t="s">
        <v>1345</v>
      </c>
      <c r="F1630" s="29" t="s">
        <v>79</v>
      </c>
      <c r="G1630" s="29" t="s">
        <v>505</v>
      </c>
      <c r="H1630" s="29" t="s">
        <v>64</v>
      </c>
      <c r="I1630" s="29" t="s">
        <v>65</v>
      </c>
      <c r="J1630" s="29" t="s">
        <v>1340</v>
      </c>
      <c r="K1630" s="30">
        <v>80111600</v>
      </c>
      <c r="L1630" s="31" t="s">
        <v>1348</v>
      </c>
      <c r="M1630" s="31">
        <v>4</v>
      </c>
      <c r="N1630" s="31">
        <v>5</v>
      </c>
      <c r="O1630" s="32">
        <v>255</v>
      </c>
      <c r="P1630" s="31">
        <v>0</v>
      </c>
      <c r="Q1630" s="33" t="s">
        <v>29</v>
      </c>
      <c r="R1630" s="31">
        <v>0</v>
      </c>
      <c r="S1630" s="34">
        <v>25372500</v>
      </c>
      <c r="T1630" s="34">
        <v>25372500</v>
      </c>
      <c r="U1630" s="35">
        <v>0</v>
      </c>
      <c r="V1630" s="31">
        <v>0</v>
      </c>
      <c r="W1630" s="31" t="s">
        <v>942</v>
      </c>
      <c r="X1630" s="31" t="s">
        <v>31</v>
      </c>
      <c r="Y1630" s="31" t="s">
        <v>68</v>
      </c>
      <c r="Z1630" s="31">
        <v>3778914</v>
      </c>
      <c r="AA1630" s="29" t="s">
        <v>69</v>
      </c>
      <c r="AB1630" s="29" t="str">
        <f t="shared" si="50"/>
        <v>7517-15</v>
      </c>
      <c r="AC1630" s="29" t="str">
        <f t="shared" si="51"/>
        <v>PRESTAR LOS SERVICIOS PROFESIONALES PARA LA VINCULACIÓN DE PREDIOS EN LA CUENCA DEL RÍO SUMAPAZ EN PROCESOS DE PROMOCIÓN DE BUENAS PRÁCTICAS PRODUCTIVAS,DESDE EL COMPONENTE PECUARIO. #7517-15</v>
      </c>
    </row>
    <row r="1631" spans="1:29" s="21" customFormat="1" ht="50.1" customHeight="1" x14ac:dyDescent="0.2">
      <c r="A1631" s="29">
        <v>7517</v>
      </c>
      <c r="B1631" s="29">
        <v>16</v>
      </c>
      <c r="C1631" s="29" t="s">
        <v>60</v>
      </c>
      <c r="D1631" s="29" t="s">
        <v>77</v>
      </c>
      <c r="E1631" s="29" t="s">
        <v>1345</v>
      </c>
      <c r="F1631" s="29" t="s">
        <v>79</v>
      </c>
      <c r="G1631" s="29" t="s">
        <v>505</v>
      </c>
      <c r="H1631" s="29" t="s">
        <v>64</v>
      </c>
      <c r="I1631" s="29" t="s">
        <v>65</v>
      </c>
      <c r="J1631" s="29" t="s">
        <v>1340</v>
      </c>
      <c r="K1631" s="30">
        <v>80111600</v>
      </c>
      <c r="L1631" s="31" t="s">
        <v>1349</v>
      </c>
      <c r="M1631" s="31">
        <v>4</v>
      </c>
      <c r="N1631" s="31">
        <v>4</v>
      </c>
      <c r="O1631" s="32">
        <v>9</v>
      </c>
      <c r="P1631" s="31">
        <v>1</v>
      </c>
      <c r="Q1631" s="33" t="s">
        <v>29</v>
      </c>
      <c r="R1631" s="31">
        <v>0</v>
      </c>
      <c r="S1631" s="34">
        <v>38898000</v>
      </c>
      <c r="T1631" s="34">
        <v>38898000</v>
      </c>
      <c r="U1631" s="35">
        <v>0</v>
      </c>
      <c r="V1631" s="31">
        <v>0</v>
      </c>
      <c r="W1631" s="31" t="s">
        <v>942</v>
      </c>
      <c r="X1631" s="31" t="s">
        <v>31</v>
      </c>
      <c r="Y1631" s="31" t="s">
        <v>68</v>
      </c>
      <c r="Z1631" s="31">
        <v>3778914</v>
      </c>
      <c r="AA1631" s="29" t="s">
        <v>69</v>
      </c>
      <c r="AB1631" s="29" t="str">
        <f t="shared" si="50"/>
        <v>7517-16</v>
      </c>
      <c r="AC1631" s="29" t="str">
        <f t="shared" si="51"/>
        <v>PRESTAR LOS SERVICIOS PROFESIONALES PARA LA VINCULACIÓN DE PREDIOS EN LA CUENCA DEL RÍO BLANCO EN PROCESOS DE PROMOCIÓN DE BUENAS PRÁCTICAS PRODUCTIVAS,DESDE EL COMPONENTE AGROAMBIENTAL. #7517-16</v>
      </c>
    </row>
    <row r="1632" spans="1:29" s="21" customFormat="1" ht="50.1" customHeight="1" x14ac:dyDescent="0.2">
      <c r="A1632" s="29">
        <v>7517</v>
      </c>
      <c r="B1632" s="29">
        <v>17</v>
      </c>
      <c r="C1632" s="29" t="s">
        <v>60</v>
      </c>
      <c r="D1632" s="29" t="s">
        <v>77</v>
      </c>
      <c r="E1632" s="29" t="s">
        <v>1345</v>
      </c>
      <c r="F1632" s="29" t="s">
        <v>79</v>
      </c>
      <c r="G1632" s="29" t="s">
        <v>505</v>
      </c>
      <c r="H1632" s="29" t="s">
        <v>64</v>
      </c>
      <c r="I1632" s="29" t="s">
        <v>65</v>
      </c>
      <c r="J1632" s="29" t="s">
        <v>1340</v>
      </c>
      <c r="K1632" s="30">
        <v>80111600</v>
      </c>
      <c r="L1632" s="31" t="s">
        <v>1350</v>
      </c>
      <c r="M1632" s="31">
        <v>4</v>
      </c>
      <c r="N1632" s="31">
        <v>9</v>
      </c>
      <c r="O1632" s="32">
        <v>255</v>
      </c>
      <c r="P1632" s="31">
        <v>0</v>
      </c>
      <c r="Q1632" s="33" t="s">
        <v>29</v>
      </c>
      <c r="R1632" s="31">
        <v>0</v>
      </c>
      <c r="S1632" s="34">
        <v>19807200</v>
      </c>
      <c r="T1632" s="34">
        <v>19807200</v>
      </c>
      <c r="U1632" s="35">
        <v>0</v>
      </c>
      <c r="V1632" s="31">
        <v>0</v>
      </c>
      <c r="W1632" s="31" t="s">
        <v>942</v>
      </c>
      <c r="X1632" s="31" t="s">
        <v>31</v>
      </c>
      <c r="Y1632" s="31" t="s">
        <v>1301</v>
      </c>
      <c r="Z1632" s="31">
        <v>3778914</v>
      </c>
      <c r="AA1632" s="29" t="s">
        <v>69</v>
      </c>
      <c r="AB1632" s="29" t="str">
        <f t="shared" si="50"/>
        <v>7517-17</v>
      </c>
      <c r="AC1632" s="29" t="str">
        <f t="shared" si="51"/>
        <v>PRESTAR LOS SERVICIOS PROFESIONALES PARA LA VINCULACIÓN DE PREDIOS EN LA CUENCA DEL RÍO BLANCO EN PROCESOS DE PROMOCIÓN DE BUENAS PRÁCTICAS PRODUCTIVAS,DESDE EL COMPONENTE PECUARIO. #7517-17</v>
      </c>
    </row>
    <row r="1633" spans="1:29" s="21" customFormat="1" ht="50.1" customHeight="1" x14ac:dyDescent="0.2">
      <c r="A1633" s="29">
        <v>7517</v>
      </c>
      <c r="B1633" s="29">
        <v>18</v>
      </c>
      <c r="C1633" s="29" t="s">
        <v>60</v>
      </c>
      <c r="D1633" s="29" t="s">
        <v>77</v>
      </c>
      <c r="E1633" s="29" t="s">
        <v>1345</v>
      </c>
      <c r="F1633" s="29" t="s">
        <v>79</v>
      </c>
      <c r="G1633" s="29" t="s">
        <v>505</v>
      </c>
      <c r="H1633" s="29" t="s">
        <v>64</v>
      </c>
      <c r="I1633" s="29" t="s">
        <v>65</v>
      </c>
      <c r="J1633" s="29" t="s">
        <v>1340</v>
      </c>
      <c r="K1633" s="30">
        <v>80111600</v>
      </c>
      <c r="L1633" s="31" t="s">
        <v>1351</v>
      </c>
      <c r="M1633" s="31">
        <v>4</v>
      </c>
      <c r="N1633" s="31">
        <v>9</v>
      </c>
      <c r="O1633" s="32">
        <v>9</v>
      </c>
      <c r="P1633" s="31">
        <v>1</v>
      </c>
      <c r="Q1633" s="33" t="s">
        <v>29</v>
      </c>
      <c r="R1633" s="31">
        <v>0</v>
      </c>
      <c r="S1633" s="34">
        <v>16279533</v>
      </c>
      <c r="T1633" s="34">
        <v>16279533</v>
      </c>
      <c r="U1633" s="35">
        <v>0</v>
      </c>
      <c r="V1633" s="31">
        <v>0</v>
      </c>
      <c r="W1633" s="31" t="s">
        <v>942</v>
      </c>
      <c r="X1633" s="31" t="s">
        <v>31</v>
      </c>
      <c r="Y1633" s="31" t="s">
        <v>1301</v>
      </c>
      <c r="Z1633" s="31">
        <v>3778914</v>
      </c>
      <c r="AA1633" s="29" t="s">
        <v>69</v>
      </c>
      <c r="AB1633" s="29" t="str">
        <f t="shared" si="50"/>
        <v>7517-18</v>
      </c>
      <c r="AC1633" s="29" t="str">
        <f t="shared" si="51"/>
        <v>PRESTAR LOS SERVICIOS PROFESIONALES PARA LA VINCULACIÓN DE PREDIOS EN LA CUENCA DEL RÍO TUNJUELO EN PROCESOS DE PROMOCIÓN DE BUENAS PRÁCTICAS PRODUCTIVAS,DESDE EL COMPONENTE AGRÍCOLA. #7517-18</v>
      </c>
    </row>
    <row r="1634" spans="1:29" s="21" customFormat="1" ht="50.1" customHeight="1" x14ac:dyDescent="0.2">
      <c r="A1634" s="29">
        <v>7517</v>
      </c>
      <c r="B1634" s="29">
        <v>19</v>
      </c>
      <c r="C1634" s="29" t="s">
        <v>60</v>
      </c>
      <c r="D1634" s="29" t="s">
        <v>77</v>
      </c>
      <c r="E1634" s="29" t="s">
        <v>1345</v>
      </c>
      <c r="F1634" s="29" t="s">
        <v>79</v>
      </c>
      <c r="G1634" s="29" t="s">
        <v>505</v>
      </c>
      <c r="H1634" s="29" t="s">
        <v>64</v>
      </c>
      <c r="I1634" s="29" t="s">
        <v>65</v>
      </c>
      <c r="J1634" s="29" t="s">
        <v>1340</v>
      </c>
      <c r="K1634" s="30">
        <v>80111600</v>
      </c>
      <c r="L1634" s="31" t="s">
        <v>80</v>
      </c>
      <c r="M1634" s="31">
        <v>4</v>
      </c>
      <c r="N1634" s="31">
        <v>5</v>
      </c>
      <c r="O1634" s="32">
        <v>9</v>
      </c>
      <c r="P1634" s="31">
        <v>1</v>
      </c>
      <c r="Q1634" s="33" t="s">
        <v>29</v>
      </c>
      <c r="R1634" s="31">
        <v>0</v>
      </c>
      <c r="S1634" s="34">
        <v>26425933</v>
      </c>
      <c r="T1634" s="34">
        <v>26425933</v>
      </c>
      <c r="U1634" s="35">
        <v>0</v>
      </c>
      <c r="V1634" s="31">
        <v>0</v>
      </c>
      <c r="W1634" s="31" t="s">
        <v>942</v>
      </c>
      <c r="X1634" s="31" t="s">
        <v>31</v>
      </c>
      <c r="Y1634" s="31" t="s">
        <v>1301</v>
      </c>
      <c r="Z1634" s="31">
        <v>3778914</v>
      </c>
      <c r="AA1634" s="29" t="s">
        <v>69</v>
      </c>
      <c r="AB1634" s="29" t="str">
        <f t="shared" si="50"/>
        <v>7517-19</v>
      </c>
      <c r="AC1634" s="29" t="str">
        <f t="shared" si="51"/>
        <v>PRESTAR LOS SERVICIOS PROFESIONALES EN LA CUENCA DEL RÍO TUNJUELO EN LA PROMOCIÓN DE BUENAS PRÁCTICAS PRODUCTIVAS. #7517-19</v>
      </c>
    </row>
    <row r="1635" spans="1:29" s="21" customFormat="1" ht="50.1" customHeight="1" x14ac:dyDescent="0.2">
      <c r="A1635" s="29">
        <v>7517</v>
      </c>
      <c r="B1635" s="29">
        <v>20</v>
      </c>
      <c r="C1635" s="29" t="s">
        <v>60</v>
      </c>
      <c r="D1635" s="29" t="s">
        <v>77</v>
      </c>
      <c r="E1635" s="29" t="s">
        <v>1345</v>
      </c>
      <c r="F1635" s="29" t="s">
        <v>79</v>
      </c>
      <c r="G1635" s="29" t="s">
        <v>505</v>
      </c>
      <c r="H1635" s="29" t="s">
        <v>64</v>
      </c>
      <c r="I1635" s="29" t="s">
        <v>65</v>
      </c>
      <c r="J1635" s="29" t="s">
        <v>1340</v>
      </c>
      <c r="K1635" s="30">
        <v>80111600</v>
      </c>
      <c r="L1635" s="31" t="s">
        <v>1352</v>
      </c>
      <c r="M1635" s="31">
        <v>4</v>
      </c>
      <c r="N1635" s="31">
        <v>5</v>
      </c>
      <c r="O1635" s="32">
        <v>9</v>
      </c>
      <c r="P1635" s="31">
        <v>1</v>
      </c>
      <c r="Q1635" s="33" t="s">
        <v>29</v>
      </c>
      <c r="R1635" s="31">
        <v>0</v>
      </c>
      <c r="S1635" s="34">
        <v>38898000</v>
      </c>
      <c r="T1635" s="34">
        <v>38898000</v>
      </c>
      <c r="U1635" s="35">
        <v>0</v>
      </c>
      <c r="V1635" s="31">
        <v>0</v>
      </c>
      <c r="W1635" s="31" t="s">
        <v>942</v>
      </c>
      <c r="X1635" s="31" t="s">
        <v>31</v>
      </c>
      <c r="Y1635" s="31" t="s">
        <v>1301</v>
      </c>
      <c r="Z1635" s="31">
        <v>3778914</v>
      </c>
      <c r="AA1635" s="29" t="s">
        <v>69</v>
      </c>
      <c r="AB1635" s="29" t="str">
        <f t="shared" si="50"/>
        <v>7517-20</v>
      </c>
      <c r="AC1635" s="29" t="str">
        <f t="shared" si="51"/>
        <v>PRESTAR LOS SERVICIOS PROFESIONALES PARA LA VINCULACIÓN DE PREDIOS EN LA CUENCA DEL RÍO TUNJUELO EN PROCESOS DE PROMOCIÓN DE BUENAS PRÁCTICAS PRODUCTIVAS,DESDE EL COMPONENTE PECUARIO #7517-20</v>
      </c>
    </row>
    <row r="1636" spans="1:29" s="21" customFormat="1" ht="50.1" customHeight="1" x14ac:dyDescent="0.2">
      <c r="A1636" s="29">
        <v>7517</v>
      </c>
      <c r="B1636" s="29">
        <v>21</v>
      </c>
      <c r="C1636" s="29" t="s">
        <v>60</v>
      </c>
      <c r="D1636" s="29" t="s">
        <v>77</v>
      </c>
      <c r="E1636" s="29" t="s">
        <v>1345</v>
      </c>
      <c r="F1636" s="29" t="s">
        <v>79</v>
      </c>
      <c r="G1636" s="29" t="s">
        <v>505</v>
      </c>
      <c r="H1636" s="29" t="s">
        <v>64</v>
      </c>
      <c r="I1636" s="29" t="s">
        <v>65</v>
      </c>
      <c r="J1636" s="29" t="s">
        <v>1340</v>
      </c>
      <c r="K1636" s="30">
        <v>80111600</v>
      </c>
      <c r="L1636" s="31" t="s">
        <v>1353</v>
      </c>
      <c r="M1636" s="31">
        <v>4</v>
      </c>
      <c r="N1636" s="31">
        <v>4</v>
      </c>
      <c r="O1636" s="32">
        <v>9</v>
      </c>
      <c r="P1636" s="31">
        <v>1</v>
      </c>
      <c r="Q1636" s="33" t="s">
        <v>29</v>
      </c>
      <c r="R1636" s="31">
        <v>0</v>
      </c>
      <c r="S1636" s="34">
        <v>38898000</v>
      </c>
      <c r="T1636" s="34">
        <v>38898000</v>
      </c>
      <c r="U1636" s="35">
        <v>0</v>
      </c>
      <c r="V1636" s="31">
        <v>0</v>
      </c>
      <c r="W1636" s="31" t="s">
        <v>942</v>
      </c>
      <c r="X1636" s="31" t="s">
        <v>31</v>
      </c>
      <c r="Y1636" s="31" t="s">
        <v>1301</v>
      </c>
      <c r="Z1636" s="31">
        <v>3778914</v>
      </c>
      <c r="AA1636" s="29" t="s">
        <v>69</v>
      </c>
      <c r="AB1636" s="29" t="str">
        <f t="shared" si="50"/>
        <v>7517-21</v>
      </c>
      <c r="AC1636" s="29" t="str">
        <f t="shared" si="51"/>
        <v>PRESTAR LOS SERVICIOS PROFESIONALES PARA LA VINCULACIÓN DE PREDIOS RURALES UBICADOS EN CERROS ORIENTALES Y/O ZONA RURAL DE SUBA EN PROCESOS DE PROMOCIÓN DE BUENAS PRÁCTICAS PRODUCTIVAS,DESDE EL COMPONENTE PECUARIO. #7517-21</v>
      </c>
    </row>
    <row r="1637" spans="1:29" s="21" customFormat="1" ht="50.1" customHeight="1" x14ac:dyDescent="0.2">
      <c r="A1637" s="29">
        <v>7517</v>
      </c>
      <c r="B1637" s="29">
        <v>22</v>
      </c>
      <c r="C1637" s="29" t="s">
        <v>60</v>
      </c>
      <c r="D1637" s="29" t="s">
        <v>77</v>
      </c>
      <c r="E1637" s="29" t="s">
        <v>1345</v>
      </c>
      <c r="F1637" s="29" t="s">
        <v>79</v>
      </c>
      <c r="G1637" s="29" t="s">
        <v>505</v>
      </c>
      <c r="H1637" s="29" t="s">
        <v>64</v>
      </c>
      <c r="I1637" s="29" t="s">
        <v>65</v>
      </c>
      <c r="J1637" s="29" t="s">
        <v>1340</v>
      </c>
      <c r="K1637" s="30">
        <v>80111600</v>
      </c>
      <c r="L1637" s="31" t="s">
        <v>1354</v>
      </c>
      <c r="M1637" s="31">
        <v>4</v>
      </c>
      <c r="N1637" s="31">
        <v>5</v>
      </c>
      <c r="O1637" s="32">
        <v>9</v>
      </c>
      <c r="P1637" s="31">
        <v>1</v>
      </c>
      <c r="Q1637" s="33" t="s">
        <v>29</v>
      </c>
      <c r="R1637" s="31">
        <v>0</v>
      </c>
      <c r="S1637" s="34">
        <v>38898000</v>
      </c>
      <c r="T1637" s="34">
        <v>38898000</v>
      </c>
      <c r="U1637" s="35">
        <v>0</v>
      </c>
      <c r="V1637" s="31">
        <v>0</v>
      </c>
      <c r="W1637" s="31" t="s">
        <v>942</v>
      </c>
      <c r="X1637" s="31" t="s">
        <v>31</v>
      </c>
      <c r="Y1637" s="31" t="s">
        <v>1301</v>
      </c>
      <c r="Z1637" s="31">
        <v>3778914</v>
      </c>
      <c r="AA1637" s="29" t="s">
        <v>69</v>
      </c>
      <c r="AB1637" s="29" t="str">
        <f t="shared" si="50"/>
        <v>7517-22</v>
      </c>
      <c r="AC1637" s="29" t="str">
        <f t="shared" si="51"/>
        <v>PRESTAR LOS SERVICIOS PROFESIONALES PARA LA VINCULACIÓN DE PREDIOS EN PREDIOS RURALES UBICADOS EN CERROS ORIENTALES Y/O ZONA RURAL DE SUBA EN PROCESOS DE PROMOCIÓN DE BUENAS PRÁCTICAS PRODUCTIVAS,DESDE EL COMPONENTE AGROAMBIENTAL #7517-22</v>
      </c>
    </row>
    <row r="1638" spans="1:29" s="21" customFormat="1" ht="50.1" customHeight="1" x14ac:dyDescent="0.2">
      <c r="A1638" s="29">
        <v>7517</v>
      </c>
      <c r="B1638" s="29">
        <v>23</v>
      </c>
      <c r="C1638" s="29" t="s">
        <v>60</v>
      </c>
      <c r="D1638" s="29" t="s">
        <v>77</v>
      </c>
      <c r="E1638" s="29" t="s">
        <v>1345</v>
      </c>
      <c r="F1638" s="29" t="s">
        <v>79</v>
      </c>
      <c r="G1638" s="29" t="s">
        <v>505</v>
      </c>
      <c r="H1638" s="29" t="s">
        <v>64</v>
      </c>
      <c r="I1638" s="29" t="s">
        <v>65</v>
      </c>
      <c r="J1638" s="29" t="s">
        <v>1340</v>
      </c>
      <c r="K1638" s="30">
        <v>80111600</v>
      </c>
      <c r="L1638" s="31" t="s">
        <v>81</v>
      </c>
      <c r="M1638" s="31">
        <v>4</v>
      </c>
      <c r="N1638" s="31">
        <v>9</v>
      </c>
      <c r="O1638" s="32">
        <v>9</v>
      </c>
      <c r="P1638" s="31">
        <v>1</v>
      </c>
      <c r="Q1638" s="33" t="s">
        <v>29</v>
      </c>
      <c r="R1638" s="31">
        <v>0</v>
      </c>
      <c r="S1638" s="34">
        <v>12132000</v>
      </c>
      <c r="T1638" s="34">
        <v>12132000</v>
      </c>
      <c r="U1638" s="35">
        <v>0</v>
      </c>
      <c r="V1638" s="31">
        <v>0</v>
      </c>
      <c r="W1638" s="31" t="s">
        <v>942</v>
      </c>
      <c r="X1638" s="31" t="s">
        <v>31</v>
      </c>
      <c r="Y1638" s="31" t="s">
        <v>1301</v>
      </c>
      <c r="Z1638" s="31">
        <v>3778914</v>
      </c>
      <c r="AA1638" s="29" t="s">
        <v>69</v>
      </c>
      <c r="AB1638" s="29" t="str">
        <f t="shared" si="50"/>
        <v>7517-23</v>
      </c>
      <c r="AC1638" s="29" t="str">
        <f t="shared" si="51"/>
        <v>PRESTAR LOS SERVICIOS DE APOYO OPERATIVO EN PREDIOS DE CERROS ORIENTALES Y/O SUBA EN PROCESOS DE PROMOCIÓN DE BUENAS PRÁCTICAS PRODUCTIVAS. #7517-23</v>
      </c>
    </row>
    <row r="1639" spans="1:29" s="21" customFormat="1" ht="50.1" customHeight="1" x14ac:dyDescent="0.2">
      <c r="A1639" s="29">
        <v>7517</v>
      </c>
      <c r="B1639" s="29">
        <v>24</v>
      </c>
      <c r="C1639" s="29" t="s">
        <v>60</v>
      </c>
      <c r="D1639" s="29" t="s">
        <v>77</v>
      </c>
      <c r="E1639" s="29" t="s">
        <v>1345</v>
      </c>
      <c r="F1639" s="29" t="s">
        <v>79</v>
      </c>
      <c r="G1639" s="29" t="s">
        <v>505</v>
      </c>
      <c r="H1639" s="29" t="s">
        <v>64</v>
      </c>
      <c r="I1639" s="29" t="s">
        <v>65</v>
      </c>
      <c r="J1639" s="29" t="s">
        <v>1340</v>
      </c>
      <c r="K1639" s="30">
        <v>80111600</v>
      </c>
      <c r="L1639" s="31" t="s">
        <v>81</v>
      </c>
      <c r="M1639" s="31">
        <v>4</v>
      </c>
      <c r="N1639" s="31">
        <v>9</v>
      </c>
      <c r="O1639" s="32">
        <v>255</v>
      </c>
      <c r="P1639" s="31">
        <v>0</v>
      </c>
      <c r="Q1639" s="33" t="s">
        <v>29</v>
      </c>
      <c r="R1639" s="31">
        <v>0</v>
      </c>
      <c r="S1639" s="34">
        <v>11458000</v>
      </c>
      <c r="T1639" s="34">
        <v>11458000</v>
      </c>
      <c r="U1639" s="35">
        <v>0</v>
      </c>
      <c r="V1639" s="31">
        <v>0</v>
      </c>
      <c r="W1639" s="31" t="s">
        <v>942</v>
      </c>
      <c r="X1639" s="31" t="s">
        <v>31</v>
      </c>
      <c r="Y1639" s="31" t="s">
        <v>1301</v>
      </c>
      <c r="Z1639" s="31">
        <v>3778914</v>
      </c>
      <c r="AA1639" s="29" t="s">
        <v>69</v>
      </c>
      <c r="AB1639" s="29" t="str">
        <f t="shared" si="50"/>
        <v>7517-24</v>
      </c>
      <c r="AC1639" s="29" t="str">
        <f t="shared" si="51"/>
        <v>PRESTAR LOS SERVICIOS DE APOYO OPERATIVO EN PREDIOS DE CERROS ORIENTALES Y/O SUBA EN PROCESOS DE PROMOCIÓN DE BUENAS PRÁCTICAS PRODUCTIVAS. #7517-24</v>
      </c>
    </row>
    <row r="1640" spans="1:29" s="21" customFormat="1" ht="50.1" customHeight="1" x14ac:dyDescent="0.2">
      <c r="A1640" s="29">
        <v>7517</v>
      </c>
      <c r="B1640" s="29">
        <v>25</v>
      </c>
      <c r="C1640" s="29" t="s">
        <v>60</v>
      </c>
      <c r="D1640" s="29" t="s">
        <v>77</v>
      </c>
      <c r="E1640" s="29" t="s">
        <v>1345</v>
      </c>
      <c r="F1640" s="29" t="s">
        <v>79</v>
      </c>
      <c r="G1640" s="29" t="s">
        <v>505</v>
      </c>
      <c r="H1640" s="29" t="s">
        <v>64</v>
      </c>
      <c r="I1640" s="29" t="s">
        <v>65</v>
      </c>
      <c r="J1640" s="29" t="s">
        <v>1340</v>
      </c>
      <c r="K1640" s="30">
        <v>80111600</v>
      </c>
      <c r="L1640" s="31" t="s">
        <v>82</v>
      </c>
      <c r="M1640" s="31">
        <v>4</v>
      </c>
      <c r="N1640" s="31">
        <v>5</v>
      </c>
      <c r="O1640" s="32">
        <v>9</v>
      </c>
      <c r="P1640" s="31">
        <v>1</v>
      </c>
      <c r="Q1640" s="33" t="s">
        <v>29</v>
      </c>
      <c r="R1640" s="31">
        <v>0</v>
      </c>
      <c r="S1640" s="34">
        <v>12132000</v>
      </c>
      <c r="T1640" s="34">
        <v>12132000</v>
      </c>
      <c r="U1640" s="35">
        <v>0</v>
      </c>
      <c r="V1640" s="31">
        <v>0</v>
      </c>
      <c r="W1640" s="31" t="s">
        <v>942</v>
      </c>
      <c r="X1640" s="31" t="s">
        <v>31</v>
      </c>
      <c r="Y1640" s="31" t="s">
        <v>1301</v>
      </c>
      <c r="Z1640" s="31">
        <v>3778914</v>
      </c>
      <c r="AA1640" s="29" t="s">
        <v>69</v>
      </c>
      <c r="AB1640" s="29" t="str">
        <f t="shared" si="50"/>
        <v>7517-25</v>
      </c>
      <c r="AC1640" s="29" t="str">
        <f t="shared" si="51"/>
        <v>PRESTAR LOS SERVICIOS DE APOYO OPERATIVO EN LA CUENCA DEL RIO TUNJUELO EN PROCESOS DE PROMOCIÓN DE BUENAS PRÁCTICAS PRODUCTIVAS. #7517-25</v>
      </c>
    </row>
    <row r="1641" spans="1:29" s="21" customFormat="1" ht="50.1" customHeight="1" x14ac:dyDescent="0.2">
      <c r="A1641" s="29">
        <v>7517</v>
      </c>
      <c r="B1641" s="29">
        <v>26</v>
      </c>
      <c r="C1641" s="29" t="s">
        <v>60</v>
      </c>
      <c r="D1641" s="29" t="s">
        <v>77</v>
      </c>
      <c r="E1641" s="29" t="s">
        <v>1345</v>
      </c>
      <c r="F1641" s="29" t="s">
        <v>79</v>
      </c>
      <c r="G1641" s="29" t="s">
        <v>505</v>
      </c>
      <c r="H1641" s="29" t="s">
        <v>64</v>
      </c>
      <c r="I1641" s="29" t="s">
        <v>65</v>
      </c>
      <c r="J1641" s="29" t="s">
        <v>1340</v>
      </c>
      <c r="K1641" s="30">
        <v>80111600</v>
      </c>
      <c r="L1641" s="31" t="s">
        <v>82</v>
      </c>
      <c r="M1641" s="31">
        <v>4</v>
      </c>
      <c r="N1641" s="31">
        <v>9</v>
      </c>
      <c r="O1641" s="32">
        <v>9</v>
      </c>
      <c r="P1641" s="31">
        <v>1</v>
      </c>
      <c r="Q1641" s="33" t="s">
        <v>29</v>
      </c>
      <c r="R1641" s="31">
        <v>0</v>
      </c>
      <c r="S1641" s="34">
        <v>12132000</v>
      </c>
      <c r="T1641" s="34">
        <v>12132000</v>
      </c>
      <c r="U1641" s="35">
        <v>0</v>
      </c>
      <c r="V1641" s="31">
        <v>0</v>
      </c>
      <c r="W1641" s="31" t="s">
        <v>942</v>
      </c>
      <c r="X1641" s="31" t="s">
        <v>31</v>
      </c>
      <c r="Y1641" s="31" t="s">
        <v>1301</v>
      </c>
      <c r="Z1641" s="31">
        <v>3778914</v>
      </c>
      <c r="AA1641" s="29" t="s">
        <v>69</v>
      </c>
      <c r="AB1641" s="29" t="str">
        <f t="shared" si="50"/>
        <v>7517-26</v>
      </c>
      <c r="AC1641" s="29" t="str">
        <f t="shared" si="51"/>
        <v>PRESTAR LOS SERVICIOS DE APOYO OPERATIVO EN LA CUENCA DEL RIO TUNJUELO EN PROCESOS DE PROMOCIÓN DE BUENAS PRÁCTICAS PRODUCTIVAS. #7517-26</v>
      </c>
    </row>
    <row r="1642" spans="1:29" s="21" customFormat="1" ht="50.1" customHeight="1" x14ac:dyDescent="0.2">
      <c r="A1642" s="29">
        <v>7517</v>
      </c>
      <c r="B1642" s="29">
        <v>27</v>
      </c>
      <c r="C1642" s="29" t="s">
        <v>60</v>
      </c>
      <c r="D1642" s="29" t="s">
        <v>77</v>
      </c>
      <c r="E1642" s="29" t="s">
        <v>1345</v>
      </c>
      <c r="F1642" s="29" t="s">
        <v>79</v>
      </c>
      <c r="G1642" s="29" t="s">
        <v>505</v>
      </c>
      <c r="H1642" s="29" t="s">
        <v>64</v>
      </c>
      <c r="I1642" s="29" t="s">
        <v>65</v>
      </c>
      <c r="J1642" s="29" t="s">
        <v>1340</v>
      </c>
      <c r="K1642" s="30">
        <v>80111600</v>
      </c>
      <c r="L1642" s="31" t="s">
        <v>83</v>
      </c>
      <c r="M1642" s="31">
        <v>4</v>
      </c>
      <c r="N1642" s="31">
        <v>5</v>
      </c>
      <c r="O1642" s="32">
        <v>9</v>
      </c>
      <c r="P1642" s="31">
        <v>1</v>
      </c>
      <c r="Q1642" s="33" t="s">
        <v>29</v>
      </c>
      <c r="R1642" s="31">
        <v>0</v>
      </c>
      <c r="S1642" s="34">
        <v>21150000</v>
      </c>
      <c r="T1642" s="34">
        <v>21150000</v>
      </c>
      <c r="U1642" s="35">
        <v>0</v>
      </c>
      <c r="V1642" s="31">
        <v>0</v>
      </c>
      <c r="W1642" s="31" t="s">
        <v>942</v>
      </c>
      <c r="X1642" s="31" t="s">
        <v>31</v>
      </c>
      <c r="Y1642" s="31" t="s">
        <v>1301</v>
      </c>
      <c r="Z1642" s="31">
        <v>3778914</v>
      </c>
      <c r="AA1642" s="29" t="s">
        <v>69</v>
      </c>
      <c r="AB1642" s="29" t="str">
        <f t="shared" si="50"/>
        <v>7517-27</v>
      </c>
      <c r="AC1642" s="29" t="str">
        <f t="shared" si="51"/>
        <v>PRESTAR LOS SERVICIOS DE APOYO TÉCNICO EN LA LOCALIDAD DE SUMAPAZ EN PROCESOS DE PROMOCIÓN DE BUENAS PRÁCTICAS PRODUCTIVAS. #7517-27</v>
      </c>
    </row>
    <row r="1643" spans="1:29" s="21" customFormat="1" ht="50.1" customHeight="1" x14ac:dyDescent="0.2">
      <c r="A1643" s="29">
        <v>7517</v>
      </c>
      <c r="B1643" s="29">
        <v>28</v>
      </c>
      <c r="C1643" s="29" t="s">
        <v>60</v>
      </c>
      <c r="D1643" s="29" t="s">
        <v>77</v>
      </c>
      <c r="E1643" s="29" t="s">
        <v>1345</v>
      </c>
      <c r="F1643" s="29" t="s">
        <v>79</v>
      </c>
      <c r="G1643" s="29" t="s">
        <v>505</v>
      </c>
      <c r="H1643" s="29" t="s">
        <v>64</v>
      </c>
      <c r="I1643" s="29" t="s">
        <v>65</v>
      </c>
      <c r="J1643" s="29" t="s">
        <v>1340</v>
      </c>
      <c r="K1643" s="30">
        <v>80111600</v>
      </c>
      <c r="L1643" s="31" t="s">
        <v>84</v>
      </c>
      <c r="M1643" s="31">
        <v>4</v>
      </c>
      <c r="N1643" s="31">
        <v>9</v>
      </c>
      <c r="O1643" s="32">
        <v>255</v>
      </c>
      <c r="P1643" s="31">
        <v>0</v>
      </c>
      <c r="Q1643" s="33" t="s">
        <v>29</v>
      </c>
      <c r="R1643" s="31">
        <v>0</v>
      </c>
      <c r="S1643" s="34">
        <v>11458000</v>
      </c>
      <c r="T1643" s="34">
        <v>11458000</v>
      </c>
      <c r="U1643" s="35">
        <v>0</v>
      </c>
      <c r="V1643" s="31">
        <v>0</v>
      </c>
      <c r="W1643" s="31" t="s">
        <v>942</v>
      </c>
      <c r="X1643" s="31" t="s">
        <v>31</v>
      </c>
      <c r="Y1643" s="31" t="s">
        <v>1301</v>
      </c>
      <c r="Z1643" s="31">
        <v>3778914</v>
      </c>
      <c r="AA1643" s="29" t="s">
        <v>69</v>
      </c>
      <c r="AB1643" s="29" t="str">
        <f t="shared" si="50"/>
        <v>7517-28</v>
      </c>
      <c r="AC1643" s="29" t="str">
        <f t="shared" si="51"/>
        <v>PRESTAR LOS SERVICIOS DE APOYO OPERATIVO EN LA LOCALIDAD DE SUMAPAZ EN PROCESOS DE PROMOCIÓN DE BUENAS PRÁCTICAS PRODUCTIVAS. #7517-28</v>
      </c>
    </row>
    <row r="1644" spans="1:29" s="21" customFormat="1" ht="50.1" customHeight="1" x14ac:dyDescent="0.2">
      <c r="A1644" s="29">
        <v>7517</v>
      </c>
      <c r="B1644" s="29">
        <v>29</v>
      </c>
      <c r="C1644" s="29" t="s">
        <v>60</v>
      </c>
      <c r="D1644" s="29" t="s">
        <v>77</v>
      </c>
      <c r="E1644" s="29" t="s">
        <v>1345</v>
      </c>
      <c r="F1644" s="29" t="s">
        <v>79</v>
      </c>
      <c r="G1644" s="29" t="s">
        <v>505</v>
      </c>
      <c r="H1644" s="29" t="s">
        <v>64</v>
      </c>
      <c r="I1644" s="29" t="s">
        <v>65</v>
      </c>
      <c r="J1644" s="29" t="s">
        <v>1340</v>
      </c>
      <c r="K1644" s="30">
        <v>80111600</v>
      </c>
      <c r="L1644" s="31" t="s">
        <v>1355</v>
      </c>
      <c r="M1644" s="31">
        <v>4</v>
      </c>
      <c r="N1644" s="31">
        <v>5</v>
      </c>
      <c r="O1644" s="32">
        <v>255</v>
      </c>
      <c r="P1644" s="31">
        <v>0</v>
      </c>
      <c r="Q1644" s="33" t="s">
        <v>29</v>
      </c>
      <c r="R1644" s="31">
        <v>0</v>
      </c>
      <c r="S1644" s="34">
        <v>51221000</v>
      </c>
      <c r="T1644" s="34">
        <v>51221000</v>
      </c>
      <c r="U1644" s="35">
        <v>0</v>
      </c>
      <c r="V1644" s="31">
        <v>0</v>
      </c>
      <c r="W1644" s="31" t="s">
        <v>942</v>
      </c>
      <c r="X1644" s="31" t="s">
        <v>31</v>
      </c>
      <c r="Y1644" s="31" t="s">
        <v>1301</v>
      </c>
      <c r="Z1644" s="31">
        <v>3778914</v>
      </c>
      <c r="AA1644" s="29" t="s">
        <v>69</v>
      </c>
      <c r="AB1644" s="29" t="str">
        <f t="shared" si="50"/>
        <v>7517-29</v>
      </c>
      <c r="AC1644" s="29" t="str">
        <f t="shared" si="51"/>
        <v>APOYAR LA IMPLEMENTACIÓN DE INSTRUMENTOS DE PLANEACIÓN Y SEGUIMIENTO QUE CONTRIBUYAN A LA GESTIÓN AMBIENTAL EN LA ADAPTACIÓN Y REDUCCIÓN DE LA VULNERABILIDAD FRENTE AL CAMBIO CLIMÁTICO Y LA PROMOCIÓN DEL DESARROLLO SOSTENIBLE #7517-29</v>
      </c>
    </row>
    <row r="1645" spans="1:29" s="21" customFormat="1" ht="50.1" customHeight="1" x14ac:dyDescent="0.2">
      <c r="A1645" s="29">
        <v>7517</v>
      </c>
      <c r="B1645" s="29">
        <v>32</v>
      </c>
      <c r="C1645" s="29" t="s">
        <v>60</v>
      </c>
      <c r="D1645" s="29" t="s">
        <v>77</v>
      </c>
      <c r="E1645" s="29" t="s">
        <v>1345</v>
      </c>
      <c r="F1645" s="29" t="s">
        <v>79</v>
      </c>
      <c r="G1645" s="29" t="s">
        <v>505</v>
      </c>
      <c r="H1645" s="29" t="s">
        <v>71</v>
      </c>
      <c r="I1645" s="29" t="s">
        <v>1343</v>
      </c>
      <c r="J1645" s="29" t="s">
        <v>1344</v>
      </c>
      <c r="K1645" s="30">
        <v>80141607</v>
      </c>
      <c r="L1645" s="31" t="s">
        <v>1356</v>
      </c>
      <c r="M1645" s="31">
        <v>3</v>
      </c>
      <c r="N1645" s="31">
        <v>4</v>
      </c>
      <c r="O1645" s="32">
        <v>9</v>
      </c>
      <c r="P1645" s="31">
        <v>1</v>
      </c>
      <c r="Q1645" s="33" t="s">
        <v>29</v>
      </c>
      <c r="R1645" s="31">
        <v>0</v>
      </c>
      <c r="S1645" s="34">
        <v>45000000</v>
      </c>
      <c r="T1645" s="34">
        <v>45000000</v>
      </c>
      <c r="U1645" s="35">
        <v>0</v>
      </c>
      <c r="V1645" s="31">
        <v>0</v>
      </c>
      <c r="W1645" s="31" t="s">
        <v>942</v>
      </c>
      <c r="X1645" s="31" t="s">
        <v>31</v>
      </c>
      <c r="Y1645" s="31" t="s">
        <v>1301</v>
      </c>
      <c r="Z1645" s="31">
        <v>3778914</v>
      </c>
      <c r="AA1645" s="29" t="s">
        <v>69</v>
      </c>
      <c r="AB1645" s="29" t="str">
        <f t="shared" si="50"/>
        <v>7517-32</v>
      </c>
      <c r="AC1645" s="29" t="str">
        <f t="shared" si="51"/>
        <v>CONTRATAR EL PLAN DE MEDIOS Y LAS ACCIONES QUE FACILITEN EL ACCESO A LOS MEDIOS DE COMUNICACIÓN DIGITALES,MASIVOS,COMUNITARIOS O ALTERNATIVOS PARA LA PROMOCIÓN DE EVENTOS,CAMPAÑAS,PROGRAMAS Y MENSAJES DE LA SECRETARÍADISTRITAL DE AMBIENTE  #7517-32</v>
      </c>
    </row>
    <row r="1646" spans="1:29" s="21" customFormat="1" ht="50.1" customHeight="1" x14ac:dyDescent="0.2">
      <c r="A1646" s="29">
        <v>7517</v>
      </c>
      <c r="B1646" s="29">
        <v>37</v>
      </c>
      <c r="C1646" s="29" t="s">
        <v>60</v>
      </c>
      <c r="D1646" s="29" t="s">
        <v>77</v>
      </c>
      <c r="E1646" s="29" t="s">
        <v>1345</v>
      </c>
      <c r="F1646" s="29" t="s">
        <v>79</v>
      </c>
      <c r="G1646" s="29" t="s">
        <v>505</v>
      </c>
      <c r="H1646" s="29" t="s">
        <v>64</v>
      </c>
      <c r="I1646" s="29" t="s">
        <v>65</v>
      </c>
      <c r="J1646" s="29" t="s">
        <v>1340</v>
      </c>
      <c r="K1646" s="30">
        <v>80111600</v>
      </c>
      <c r="L1646" s="31" t="s">
        <v>85</v>
      </c>
      <c r="M1646" s="31">
        <v>4</v>
      </c>
      <c r="N1646" s="31">
        <v>9</v>
      </c>
      <c r="O1646" s="32">
        <v>255</v>
      </c>
      <c r="P1646" s="31">
        <v>0</v>
      </c>
      <c r="Q1646" s="33" t="s">
        <v>29</v>
      </c>
      <c r="R1646" s="31">
        <v>0</v>
      </c>
      <c r="S1646" s="34">
        <v>11458000</v>
      </c>
      <c r="T1646" s="34">
        <v>11458000</v>
      </c>
      <c r="U1646" s="35">
        <v>0</v>
      </c>
      <c r="V1646" s="31">
        <v>0</v>
      </c>
      <c r="W1646" s="31" t="s">
        <v>942</v>
      </c>
      <c r="X1646" s="31" t="s">
        <v>31</v>
      </c>
      <c r="Y1646" s="31" t="s">
        <v>1301</v>
      </c>
      <c r="Z1646" s="31">
        <v>3778914</v>
      </c>
      <c r="AA1646" s="29" t="s">
        <v>69</v>
      </c>
      <c r="AB1646" s="29" t="str">
        <f t="shared" si="50"/>
        <v>7517-37</v>
      </c>
      <c r="AC1646" s="29" t="str">
        <f t="shared" si="51"/>
        <v>PRESTAR LOS SERVICIOS DE APOYO OPERATIVO EN LA CUENCA DEL RÍO BLANCO EN PROCESOS DE PROMOCIÓN DE BUENAS PRÁCTICAS PRODUCTIVAS. #7517-37</v>
      </c>
    </row>
    <row r="1647" spans="1:29" s="21" customFormat="1" ht="50.1" customHeight="1" x14ac:dyDescent="0.2">
      <c r="A1647" s="29">
        <v>7517</v>
      </c>
      <c r="B1647" s="29">
        <v>38</v>
      </c>
      <c r="C1647" s="29" t="s">
        <v>60</v>
      </c>
      <c r="D1647" s="29" t="s">
        <v>77</v>
      </c>
      <c r="E1647" s="29" t="s">
        <v>1345</v>
      </c>
      <c r="F1647" s="29" t="s">
        <v>79</v>
      </c>
      <c r="G1647" s="29" t="s">
        <v>505</v>
      </c>
      <c r="H1647" s="29" t="s">
        <v>64</v>
      </c>
      <c r="I1647" s="29" t="s">
        <v>65</v>
      </c>
      <c r="J1647" s="29" t="s">
        <v>1340</v>
      </c>
      <c r="K1647" s="30">
        <v>80111600</v>
      </c>
      <c r="L1647" s="31" t="s">
        <v>85</v>
      </c>
      <c r="M1647" s="31">
        <v>4</v>
      </c>
      <c r="N1647" s="31">
        <v>9</v>
      </c>
      <c r="O1647" s="32">
        <v>255</v>
      </c>
      <c r="P1647" s="31">
        <v>0</v>
      </c>
      <c r="Q1647" s="33" t="s">
        <v>29</v>
      </c>
      <c r="R1647" s="31">
        <v>0</v>
      </c>
      <c r="S1647" s="34">
        <v>11458000</v>
      </c>
      <c r="T1647" s="34">
        <v>11458000</v>
      </c>
      <c r="U1647" s="35">
        <v>0</v>
      </c>
      <c r="V1647" s="31">
        <v>0</v>
      </c>
      <c r="W1647" s="31" t="s">
        <v>942</v>
      </c>
      <c r="X1647" s="31" t="s">
        <v>31</v>
      </c>
      <c r="Y1647" s="31" t="s">
        <v>1301</v>
      </c>
      <c r="Z1647" s="31">
        <v>3778914</v>
      </c>
      <c r="AA1647" s="29" t="s">
        <v>69</v>
      </c>
      <c r="AB1647" s="29" t="str">
        <f t="shared" si="50"/>
        <v>7517-38</v>
      </c>
      <c r="AC1647" s="29" t="str">
        <f t="shared" si="51"/>
        <v>PRESTAR LOS SERVICIOS DE APOYO OPERATIVO EN LA CUENCA DEL RÍO BLANCO EN PROCESOS DE PROMOCIÓN DE BUENAS PRÁCTICAS PRODUCTIVAS. #7517-38</v>
      </c>
    </row>
    <row r="1648" spans="1:29" s="21" customFormat="1" ht="50.1" customHeight="1" x14ac:dyDescent="0.2">
      <c r="A1648" s="29">
        <v>7517</v>
      </c>
      <c r="B1648" s="29" t="s">
        <v>1416</v>
      </c>
      <c r="C1648" s="29" t="s">
        <v>60</v>
      </c>
      <c r="D1648" s="29" t="s">
        <v>77</v>
      </c>
      <c r="E1648" s="29" t="s">
        <v>78</v>
      </c>
      <c r="F1648" s="29" t="s">
        <v>79</v>
      </c>
      <c r="G1648" s="29" t="s">
        <v>63</v>
      </c>
      <c r="H1648" s="29" t="s">
        <v>64</v>
      </c>
      <c r="I1648" s="29" t="s">
        <v>65</v>
      </c>
      <c r="J1648" s="29" t="s">
        <v>1340</v>
      </c>
      <c r="K1648" s="30">
        <v>80111600</v>
      </c>
      <c r="L1648" s="31" t="s">
        <v>1582</v>
      </c>
      <c r="M1648" s="31">
        <v>10</v>
      </c>
      <c r="N1648" s="31">
        <v>10</v>
      </c>
      <c r="O1648" s="32">
        <v>127</v>
      </c>
      <c r="P1648" s="31">
        <v>0</v>
      </c>
      <c r="Q1648" s="33" t="s">
        <v>29</v>
      </c>
      <c r="R1648" s="31">
        <v>0</v>
      </c>
      <c r="S1648" s="34">
        <v>12636500</v>
      </c>
      <c r="T1648" s="34">
        <v>12636500</v>
      </c>
      <c r="U1648" s="35">
        <v>0</v>
      </c>
      <c r="V1648" s="31">
        <v>0</v>
      </c>
      <c r="W1648" s="31" t="s">
        <v>942</v>
      </c>
      <c r="X1648" s="31" t="s">
        <v>31</v>
      </c>
      <c r="Y1648" s="31" t="s">
        <v>1301</v>
      </c>
      <c r="Z1648" s="31">
        <v>3778914</v>
      </c>
      <c r="AA1648" s="29" t="s">
        <v>69</v>
      </c>
      <c r="AB1648" s="29" t="str">
        <f t="shared" si="50"/>
        <v>7517-15A1</v>
      </c>
      <c r="AC1648" s="29" t="str">
        <f t="shared" si="51"/>
        <v>MODIFICACION 1, ADICIÓN 1  Y PRÓRROGA 1 AL CONTRATO #20171065 CUYO OBJETO ES:PRESTAR LOS SERVICIOS PROFESIONALES PARA LA VINCULACIÓN DE PREDIOS EN LA CUENCA DEL RÍO SUMAPAZ EN PROCESOS DE PROMOCIÓN DE BUENAS PRÁCTICAS PRODUCTIVAS, DESDE EL COMPONENTE PECUARIO. #7517-15A1</v>
      </c>
    </row>
    <row r="1649" spans="1:29" s="21" customFormat="1" ht="50.1" customHeight="1" x14ac:dyDescent="0.2">
      <c r="A1649" s="29">
        <v>7517</v>
      </c>
      <c r="B1649" s="29" t="s">
        <v>1399</v>
      </c>
      <c r="C1649" s="29" t="s">
        <v>60</v>
      </c>
      <c r="D1649" s="29" t="s">
        <v>77</v>
      </c>
      <c r="E1649" s="29" t="s">
        <v>78</v>
      </c>
      <c r="F1649" s="29" t="s">
        <v>79</v>
      </c>
      <c r="G1649" s="29" t="s">
        <v>63</v>
      </c>
      <c r="H1649" s="29" t="s">
        <v>64</v>
      </c>
      <c r="I1649" s="29" t="s">
        <v>65</v>
      </c>
      <c r="J1649" s="29" t="s">
        <v>1340</v>
      </c>
      <c r="K1649" s="30">
        <v>80111600</v>
      </c>
      <c r="L1649" s="31" t="s">
        <v>1583</v>
      </c>
      <c r="M1649" s="31">
        <v>10</v>
      </c>
      <c r="N1649" s="31">
        <v>10</v>
      </c>
      <c r="O1649" s="32">
        <v>135</v>
      </c>
      <c r="P1649" s="31">
        <v>0</v>
      </c>
      <c r="Q1649" s="33" t="s">
        <v>29</v>
      </c>
      <c r="R1649" s="31">
        <v>0</v>
      </c>
      <c r="S1649" s="34">
        <v>19449000</v>
      </c>
      <c r="T1649" s="34">
        <v>19449000</v>
      </c>
      <c r="U1649" s="35">
        <v>0</v>
      </c>
      <c r="V1649" s="31">
        <v>0</v>
      </c>
      <c r="W1649" s="31" t="s">
        <v>942</v>
      </c>
      <c r="X1649" s="31" t="s">
        <v>31</v>
      </c>
      <c r="Y1649" s="31" t="s">
        <v>1301</v>
      </c>
      <c r="Z1649" s="31">
        <v>3778914</v>
      </c>
      <c r="AA1649" s="29" t="s">
        <v>69</v>
      </c>
      <c r="AB1649" s="29" t="str">
        <f t="shared" si="50"/>
        <v>7517-21A1</v>
      </c>
      <c r="AC1649" s="29" t="str">
        <f t="shared" si="51"/>
        <v>MODIFICACION 1, ADICIÓN 1  Y PRÓRROGA 1 AL CONTRATO #20170843 CUYO OBJETO ES:PRESTAR LOS SERVICIOS PROFESIONALES PARA LA VINCULACIÓN DE PREDIOS RURALES UBICADOS EN CERROS ORIENTALES Y/O ZONA RURAL DE SUBA EN PROCESOS DE PROMOCIÓN DE BUENAS PRÁCTICAS PRODUCTIVAS, DESDE EL COMPONENTE PECUARIO. #7517-21A1</v>
      </c>
    </row>
    <row r="1650" spans="1:29" s="21" customFormat="1" ht="50.1" customHeight="1" x14ac:dyDescent="0.2">
      <c r="A1650" s="29">
        <v>7517</v>
      </c>
      <c r="B1650" s="29" t="s">
        <v>1423</v>
      </c>
      <c r="C1650" s="29" t="s">
        <v>60</v>
      </c>
      <c r="D1650" s="29" t="s">
        <v>77</v>
      </c>
      <c r="E1650" s="29" t="s">
        <v>78</v>
      </c>
      <c r="F1650" s="29" t="s">
        <v>79</v>
      </c>
      <c r="G1650" s="29" t="s">
        <v>63</v>
      </c>
      <c r="H1650" s="29" t="s">
        <v>64</v>
      </c>
      <c r="I1650" s="29" t="s">
        <v>65</v>
      </c>
      <c r="J1650" s="29" t="s">
        <v>1340</v>
      </c>
      <c r="K1650" s="30">
        <v>80111600</v>
      </c>
      <c r="L1650" s="31" t="s">
        <v>1584</v>
      </c>
      <c r="M1650" s="31">
        <v>10</v>
      </c>
      <c r="N1650" s="31">
        <v>10</v>
      </c>
      <c r="O1650" s="32">
        <v>135</v>
      </c>
      <c r="P1650" s="31">
        <v>0</v>
      </c>
      <c r="Q1650" s="33" t="s">
        <v>29</v>
      </c>
      <c r="R1650" s="31">
        <v>0</v>
      </c>
      <c r="S1650" s="34">
        <v>19449000</v>
      </c>
      <c r="T1650" s="34">
        <v>19449000</v>
      </c>
      <c r="U1650" s="35">
        <v>0</v>
      </c>
      <c r="V1650" s="31">
        <v>0</v>
      </c>
      <c r="W1650" s="31" t="s">
        <v>942</v>
      </c>
      <c r="X1650" s="31" t="s">
        <v>31</v>
      </c>
      <c r="Y1650" s="31" t="s">
        <v>68</v>
      </c>
      <c r="Z1650" s="31">
        <v>3778914</v>
      </c>
      <c r="AA1650" s="29" t="s">
        <v>69</v>
      </c>
      <c r="AB1650" s="29" t="str">
        <f t="shared" si="50"/>
        <v>7517-22A1</v>
      </c>
      <c r="AC1650" s="29" t="str">
        <f t="shared" si="51"/>
        <v>MODIFICACION 1, ADICIÓN 1  Y PRÓRROGA 1 AL CONTRATO #20170885 CUYO OBJETO ES:PRESTAR LOS SERVICIOS PROFESIONALES PARA LA VINCULACIÓN DE PREDIOS EN PREDIOS RURALES UBICADOS EN CERROS ORIENTALES Y/O ZONA RURAL DE SUBA EN PROCESOS DE PROMOCIÓN DE BUENAS PRÁCTICAS PRODUCTIVAS, DESDE EL COMPONENTE AGROAMBIENTAL #7517-22A1</v>
      </c>
    </row>
    <row r="1651" spans="1:29" s="21" customFormat="1" ht="50.1" customHeight="1" x14ac:dyDescent="0.2">
      <c r="A1651" s="29">
        <v>7517</v>
      </c>
      <c r="B1651" s="29" t="s">
        <v>1426</v>
      </c>
      <c r="C1651" s="29" t="s">
        <v>60</v>
      </c>
      <c r="D1651" s="29" t="s">
        <v>77</v>
      </c>
      <c r="E1651" s="29" t="s">
        <v>78</v>
      </c>
      <c r="F1651" s="29" t="s">
        <v>79</v>
      </c>
      <c r="G1651" s="29" t="s">
        <v>63</v>
      </c>
      <c r="H1651" s="29" t="s">
        <v>64</v>
      </c>
      <c r="I1651" s="29" t="s">
        <v>65</v>
      </c>
      <c r="J1651" s="29" t="s">
        <v>1340</v>
      </c>
      <c r="K1651" s="30">
        <v>80111600</v>
      </c>
      <c r="L1651" s="31" t="s">
        <v>1585</v>
      </c>
      <c r="M1651" s="31">
        <v>10</v>
      </c>
      <c r="N1651" s="31">
        <v>10</v>
      </c>
      <c r="O1651" s="32">
        <v>1</v>
      </c>
      <c r="P1651" s="31">
        <v>1</v>
      </c>
      <c r="Q1651" s="33" t="s">
        <v>29</v>
      </c>
      <c r="R1651" s="31">
        <v>0</v>
      </c>
      <c r="S1651" s="34">
        <v>1348000</v>
      </c>
      <c r="T1651" s="34">
        <v>1348000</v>
      </c>
      <c r="U1651" s="35">
        <v>0</v>
      </c>
      <c r="V1651" s="31">
        <v>0</v>
      </c>
      <c r="W1651" s="31" t="s">
        <v>942</v>
      </c>
      <c r="X1651" s="31" t="s">
        <v>31</v>
      </c>
      <c r="Y1651" s="31" t="s">
        <v>68</v>
      </c>
      <c r="Z1651" s="31">
        <v>3778914</v>
      </c>
      <c r="AA1651" s="29" t="s">
        <v>69</v>
      </c>
      <c r="AB1651" s="29" t="str">
        <f t="shared" si="50"/>
        <v>7517-26A1</v>
      </c>
      <c r="AC1651" s="29" t="str">
        <f t="shared" si="51"/>
        <v>MODIFICACION 1, ADICIÓN 1  Y PRÓRROGA 1 AL CONTRATO #20171266 cuyo objeto es :PRESTAR LOS SERVICIOS DE APOYO OPERATIVO EN LA CUENCA DEL RIO TUNJUELO EN PROCESOS DE PROMOCIÓN DE BUENAS PRÁCTICAS PRODUCTIVAS. #7517-26A1</v>
      </c>
    </row>
    <row r="1652" spans="1:29" s="21" customFormat="1" ht="50.1" customHeight="1" x14ac:dyDescent="0.2">
      <c r="A1652" s="29">
        <v>7517</v>
      </c>
      <c r="B1652" s="29" t="s">
        <v>1428</v>
      </c>
      <c r="C1652" s="29" t="s">
        <v>60</v>
      </c>
      <c r="D1652" s="29" t="s">
        <v>77</v>
      </c>
      <c r="E1652" s="29" t="s">
        <v>78</v>
      </c>
      <c r="F1652" s="29" t="s">
        <v>79</v>
      </c>
      <c r="G1652" s="29" t="s">
        <v>63</v>
      </c>
      <c r="H1652" s="29" t="s">
        <v>64</v>
      </c>
      <c r="I1652" s="29" t="s">
        <v>65</v>
      </c>
      <c r="J1652" s="29" t="s">
        <v>1340</v>
      </c>
      <c r="K1652" s="30">
        <v>80111600</v>
      </c>
      <c r="L1652" s="31" t="s">
        <v>1586</v>
      </c>
      <c r="M1652" s="31">
        <v>10</v>
      </c>
      <c r="N1652" s="31">
        <v>10</v>
      </c>
      <c r="O1652" s="32">
        <v>135</v>
      </c>
      <c r="P1652" s="31">
        <v>0</v>
      </c>
      <c r="Q1652" s="33" t="s">
        <v>29</v>
      </c>
      <c r="R1652" s="31">
        <v>0</v>
      </c>
      <c r="S1652" s="34">
        <v>10575000</v>
      </c>
      <c r="T1652" s="34">
        <v>10575000</v>
      </c>
      <c r="U1652" s="35">
        <v>0</v>
      </c>
      <c r="V1652" s="31">
        <v>0</v>
      </c>
      <c r="W1652" s="31" t="s">
        <v>942</v>
      </c>
      <c r="X1652" s="31" t="s">
        <v>31</v>
      </c>
      <c r="Y1652" s="31" t="s">
        <v>68</v>
      </c>
      <c r="Z1652" s="31">
        <v>3778914</v>
      </c>
      <c r="AA1652" s="29" t="s">
        <v>69</v>
      </c>
      <c r="AB1652" s="29" t="str">
        <f t="shared" si="50"/>
        <v>7517-27A1</v>
      </c>
      <c r="AC1652" s="29" t="str">
        <f t="shared" si="51"/>
        <v>MODIFICACION 1, ADICIÓN 1  Y PRÓRROGA 1 AL CONTRATO #20171047 CUYO OBJETO ES: PRESTAR LOS SERVICIOS DE APOYO TÉCNICO EN LA LOCALIDAD DE SUMAPAZ EN PROCESOS DE PROMOCIÓN DE BUENAS PRÁCTICAS PRODUCTIVAS. #7517-27A1</v>
      </c>
    </row>
    <row r="1653" spans="1:29" s="21" customFormat="1" ht="50.1" customHeight="1" x14ac:dyDescent="0.2">
      <c r="A1653" s="29">
        <v>7517</v>
      </c>
      <c r="B1653" s="29" t="s">
        <v>1430</v>
      </c>
      <c r="C1653" s="29" t="s">
        <v>60</v>
      </c>
      <c r="D1653" s="29" t="s">
        <v>77</v>
      </c>
      <c r="E1653" s="29" t="s">
        <v>78</v>
      </c>
      <c r="F1653" s="29" t="s">
        <v>79</v>
      </c>
      <c r="G1653" s="29" t="s">
        <v>63</v>
      </c>
      <c r="H1653" s="29" t="s">
        <v>64</v>
      </c>
      <c r="I1653" s="29" t="s">
        <v>65</v>
      </c>
      <c r="J1653" s="29" t="s">
        <v>1340</v>
      </c>
      <c r="K1653" s="30">
        <v>80111600</v>
      </c>
      <c r="L1653" s="31" t="s">
        <v>1587</v>
      </c>
      <c r="M1653" s="31">
        <v>10</v>
      </c>
      <c r="N1653" s="31">
        <v>10</v>
      </c>
      <c r="O1653" s="32">
        <v>4</v>
      </c>
      <c r="P1653" s="31">
        <v>1</v>
      </c>
      <c r="Q1653" s="33" t="s">
        <v>29</v>
      </c>
      <c r="R1653" s="31">
        <v>0</v>
      </c>
      <c r="S1653" s="34">
        <v>5392000</v>
      </c>
      <c r="T1653" s="34">
        <v>5392000</v>
      </c>
      <c r="U1653" s="35">
        <v>0</v>
      </c>
      <c r="V1653" s="31">
        <v>0</v>
      </c>
      <c r="W1653" s="31" t="s">
        <v>942</v>
      </c>
      <c r="X1653" s="31" t="s">
        <v>31</v>
      </c>
      <c r="Y1653" s="31" t="s">
        <v>1301</v>
      </c>
      <c r="Z1653" s="31">
        <v>3778914</v>
      </c>
      <c r="AA1653" s="29" t="s">
        <v>69</v>
      </c>
      <c r="AB1653" s="29" t="str">
        <f t="shared" si="50"/>
        <v>7517-28A1</v>
      </c>
      <c r="AC1653" s="29" t="str">
        <f t="shared" si="51"/>
        <v>MODIFICACION 1, ADICIÓN 1  Y PRÓRROGA 1 AL CONTRATO #20171245 CUYO OBJETO ES: PRESTAR LOS SERVICIOS DE APOYO OPERATIVO EN LA LOCALIDAD DE SUMAPAZ EN PROCESOS DE PROMOCIÓN DE BUENAS PRÁCTICAS PRODUCTIVAS. #7517-28A1</v>
      </c>
    </row>
    <row r="1654" spans="1:29" s="21" customFormat="1" ht="50.1" customHeight="1" x14ac:dyDescent="0.2">
      <c r="A1654" s="29">
        <v>7517</v>
      </c>
      <c r="B1654" s="29" t="s">
        <v>957</v>
      </c>
      <c r="C1654" s="29" t="s">
        <v>60</v>
      </c>
      <c r="D1654" s="29" t="s">
        <v>77</v>
      </c>
      <c r="E1654" s="29" t="s">
        <v>78</v>
      </c>
      <c r="F1654" s="29" t="s">
        <v>79</v>
      </c>
      <c r="G1654" s="29" t="s">
        <v>63</v>
      </c>
      <c r="H1654" s="29" t="s">
        <v>64</v>
      </c>
      <c r="I1654" s="29" t="s">
        <v>65</v>
      </c>
      <c r="J1654" s="29" t="s">
        <v>1340</v>
      </c>
      <c r="K1654" s="30">
        <v>80111600</v>
      </c>
      <c r="L1654" s="31" t="s">
        <v>1588</v>
      </c>
      <c r="M1654" s="31">
        <v>10</v>
      </c>
      <c r="N1654" s="31">
        <v>10</v>
      </c>
      <c r="O1654" s="32">
        <v>127</v>
      </c>
      <c r="P1654" s="31">
        <v>0</v>
      </c>
      <c r="Q1654" s="33" t="s">
        <v>29</v>
      </c>
      <c r="R1654" s="31">
        <v>0</v>
      </c>
      <c r="S1654" s="34">
        <v>25510067</v>
      </c>
      <c r="T1654" s="34">
        <v>25510067</v>
      </c>
      <c r="U1654" s="35">
        <v>0</v>
      </c>
      <c r="V1654" s="31">
        <v>0</v>
      </c>
      <c r="W1654" s="31" t="s">
        <v>942</v>
      </c>
      <c r="X1654" s="31" t="s">
        <v>31</v>
      </c>
      <c r="Y1654" s="31" t="s">
        <v>1301</v>
      </c>
      <c r="Z1654" s="31">
        <v>3778914</v>
      </c>
      <c r="AA1654" s="29" t="s">
        <v>69</v>
      </c>
      <c r="AB1654" s="29" t="str">
        <f t="shared" si="50"/>
        <v>7517-29A1</v>
      </c>
      <c r="AC1654" s="29" t="str">
        <f t="shared" si="51"/>
        <v>MODIFICACION 1, ADICIÓN 1  Y PRÓRROGA 1 AL CONTRATO #20170990 CUYO OBJETO ES:APOYAR LA IMPLEMENTACIÓN DE INSTRUMENTOS DE PLANEACIÓN Y SEGUIMIENTO QUE CONTRIBUYAN  A LA GESTIÓN AMBIENTAL EN LA ADAPTACIÓN Y REDUCCIÓN DE LA VULNERABILIDAD FRENTE AL CAMBIO CLIMÁTICO Y LA PROMOCIÓN DEL DESARROLLO SOSTENIBLE #7517-29A1</v>
      </c>
    </row>
    <row r="1655" spans="1:29" s="21" customFormat="1" ht="50.1" customHeight="1" x14ac:dyDescent="0.2">
      <c r="A1655" s="29">
        <v>7517</v>
      </c>
      <c r="B1655" s="29" t="s">
        <v>238</v>
      </c>
      <c r="C1655" s="29" t="s">
        <v>60</v>
      </c>
      <c r="D1655" s="29" t="s">
        <v>77</v>
      </c>
      <c r="E1655" s="29" t="s">
        <v>1345</v>
      </c>
      <c r="F1655" s="29" t="s">
        <v>79</v>
      </c>
      <c r="G1655" s="29" t="s">
        <v>505</v>
      </c>
      <c r="H1655" s="29" t="s">
        <v>64</v>
      </c>
      <c r="I1655" s="29" t="s">
        <v>65</v>
      </c>
      <c r="J1655" s="29" t="s">
        <v>1340</v>
      </c>
      <c r="K1655" s="30">
        <v>80111600</v>
      </c>
      <c r="L1655" s="31" t="s">
        <v>1573</v>
      </c>
      <c r="M1655" s="31">
        <v>10</v>
      </c>
      <c r="N1655" s="31">
        <v>11</v>
      </c>
      <c r="O1655" s="32">
        <v>135</v>
      </c>
      <c r="P1655" s="31">
        <v>0</v>
      </c>
      <c r="Q1655" s="33" t="s">
        <v>29</v>
      </c>
      <c r="R1655" s="31">
        <v>0</v>
      </c>
      <c r="S1655" s="34">
        <v>6066000</v>
      </c>
      <c r="T1655" s="34">
        <v>6066000</v>
      </c>
      <c r="U1655" s="35">
        <v>0</v>
      </c>
      <c r="V1655" s="31">
        <v>0</v>
      </c>
      <c r="W1655" s="31" t="s">
        <v>942</v>
      </c>
      <c r="X1655" s="31" t="s">
        <v>31</v>
      </c>
      <c r="Y1655" s="31" t="s">
        <v>68</v>
      </c>
      <c r="Z1655" s="31">
        <v>3778914</v>
      </c>
      <c r="AA1655" s="29" t="s">
        <v>69</v>
      </c>
      <c r="AB1655" s="29" t="str">
        <f t="shared" si="50"/>
        <v>7517-25A1</v>
      </c>
      <c r="AC1655" s="29" t="str">
        <f t="shared" si="51"/>
        <v>MODIFICACION 1, ADICIÓN 1  Y PRÓRROGA 1 AL CONTRATO #20171069 CUYO OBJETO ES: PRESTAR LOS SERVICIOS DE APOYO OPERATIVO EN LA CUENCA DEL RIO TUNJUELO EN PROCESOS DE PROMOCIÓN DE BUENAS PRÁCTICAS PRODUCTIVAS. #7517-25A1</v>
      </c>
    </row>
    <row r="1656" spans="1:29" s="21" customFormat="1" ht="50.1" customHeight="1" x14ac:dyDescent="0.2">
      <c r="A1656" s="29">
        <v>7517</v>
      </c>
      <c r="B1656" s="29">
        <v>4</v>
      </c>
      <c r="C1656" s="29" t="s">
        <v>60</v>
      </c>
      <c r="D1656" s="29" t="s">
        <v>1339</v>
      </c>
      <c r="E1656" s="29" t="s">
        <v>61</v>
      </c>
      <c r="F1656" s="29" t="s">
        <v>62</v>
      </c>
      <c r="G1656" s="29" t="s">
        <v>505</v>
      </c>
      <c r="H1656" s="29" t="s">
        <v>64</v>
      </c>
      <c r="I1656" s="29" t="s">
        <v>65</v>
      </c>
      <c r="J1656" s="29" t="s">
        <v>1340</v>
      </c>
      <c r="K1656" s="30">
        <v>80111600</v>
      </c>
      <c r="L1656" s="31" t="s">
        <v>70</v>
      </c>
      <c r="M1656" s="31">
        <v>4</v>
      </c>
      <c r="N1656" s="31">
        <v>5</v>
      </c>
      <c r="O1656" s="32">
        <v>9</v>
      </c>
      <c r="P1656" s="31">
        <v>1</v>
      </c>
      <c r="Q1656" s="33" t="s">
        <v>29</v>
      </c>
      <c r="R1656" s="31">
        <v>0</v>
      </c>
      <c r="S1656" s="34">
        <v>22959000</v>
      </c>
      <c r="T1656" s="34">
        <v>22959000</v>
      </c>
      <c r="U1656" s="35">
        <v>0</v>
      </c>
      <c r="V1656" s="31">
        <v>0</v>
      </c>
      <c r="W1656" s="31" t="s">
        <v>942</v>
      </c>
      <c r="X1656" s="31" t="s">
        <v>31</v>
      </c>
      <c r="Y1656" s="31" t="s">
        <v>68</v>
      </c>
      <c r="Z1656" s="31">
        <v>3778914</v>
      </c>
      <c r="AA1656" s="29" t="s">
        <v>69</v>
      </c>
      <c r="AB1656" s="29" t="str">
        <f t="shared" si="50"/>
        <v>7517-4</v>
      </c>
      <c r="AC1656" s="29" t="str">
        <f t="shared" si="51"/>
        <v>APOYAR LA GESTIÓN AMBIENTAL PARA AUMENTAR LAS ÁREAS CON PROCESOS DE  RESTAURACIÓN ECOLÓGICA PARTICIPATIVA O CONSERVACIÓN Y/O MANTENIMIENTO EN LA RURALIDAD BOGOTANA. #7517-4</v>
      </c>
    </row>
    <row r="1657" spans="1:29" s="21" customFormat="1" ht="50.1" customHeight="1" x14ac:dyDescent="0.2">
      <c r="A1657" s="29">
        <v>7517</v>
      </c>
      <c r="B1657" s="29">
        <v>10</v>
      </c>
      <c r="C1657" s="29" t="s">
        <v>60</v>
      </c>
      <c r="D1657" s="29" t="s">
        <v>1339</v>
      </c>
      <c r="E1657" s="29" t="s">
        <v>61</v>
      </c>
      <c r="F1657" s="29" t="s">
        <v>62</v>
      </c>
      <c r="G1657" s="29" t="s">
        <v>505</v>
      </c>
      <c r="H1657" s="29" t="s">
        <v>71</v>
      </c>
      <c r="I1657" s="29" t="s">
        <v>1343</v>
      </c>
      <c r="J1657" s="29" t="s">
        <v>1344</v>
      </c>
      <c r="K1657" s="30" t="s">
        <v>74</v>
      </c>
      <c r="L1657" s="31" t="s">
        <v>75</v>
      </c>
      <c r="M1657" s="31">
        <v>5</v>
      </c>
      <c r="N1657" s="31">
        <v>6</v>
      </c>
      <c r="O1657" s="32">
        <v>4</v>
      </c>
      <c r="P1657" s="31">
        <v>1</v>
      </c>
      <c r="Q1657" s="33" t="s">
        <v>39</v>
      </c>
      <c r="R1657" s="31">
        <v>0</v>
      </c>
      <c r="S1657" s="34">
        <v>350000000</v>
      </c>
      <c r="T1657" s="34">
        <v>350000000</v>
      </c>
      <c r="U1657" s="35">
        <v>0</v>
      </c>
      <c r="V1657" s="31">
        <v>0</v>
      </c>
      <c r="W1657" s="31" t="s">
        <v>942</v>
      </c>
      <c r="X1657" s="31" t="s">
        <v>1415</v>
      </c>
      <c r="Y1657" s="31" t="s">
        <v>68</v>
      </c>
      <c r="Z1657" s="31">
        <v>3778914</v>
      </c>
      <c r="AA1657" s="29" t="s">
        <v>69</v>
      </c>
      <c r="AB1657" s="29" t="str">
        <f t="shared" si="50"/>
        <v>7517-10</v>
      </c>
      <c r="AC1657" s="29" t="str">
        <f t="shared" si="51"/>
        <v>SUMINISTRO DE INSUMOS PARA LA EJECUCIÓN DE ACCIONES SOBRE ÁREAS DE INTERÉS AMBIENTAL QUE ADELANTA LA SECRETARÍA DISTRITAL DE AMBIENTE EN EL DISTRITO CAPITAL #7517-10</v>
      </c>
    </row>
    <row r="1658" spans="1:29" s="21" customFormat="1" ht="50.1" customHeight="1" x14ac:dyDescent="0.2">
      <c r="A1658" s="29">
        <v>7517</v>
      </c>
      <c r="B1658" s="29">
        <v>12</v>
      </c>
      <c r="C1658" s="29" t="s">
        <v>60</v>
      </c>
      <c r="D1658" s="29" t="s">
        <v>77</v>
      </c>
      <c r="E1658" s="29" t="s">
        <v>1345</v>
      </c>
      <c r="F1658" s="29" t="s">
        <v>79</v>
      </c>
      <c r="G1658" s="29" t="s">
        <v>505</v>
      </c>
      <c r="H1658" s="29" t="s">
        <v>71</v>
      </c>
      <c r="I1658" s="29" t="s">
        <v>1343</v>
      </c>
      <c r="J1658" s="29" t="s">
        <v>1344</v>
      </c>
      <c r="K1658" s="30">
        <v>46181500</v>
      </c>
      <c r="L1658" s="31" t="s">
        <v>2026</v>
      </c>
      <c r="M1658" s="31">
        <v>9</v>
      </c>
      <c r="N1658" s="31">
        <v>10</v>
      </c>
      <c r="O1658" s="32">
        <v>0</v>
      </c>
      <c r="P1658" s="31">
        <v>1</v>
      </c>
      <c r="Q1658" s="33" t="s">
        <v>41</v>
      </c>
      <c r="R1658" s="31">
        <v>0</v>
      </c>
      <c r="S1658" s="34">
        <v>1242280</v>
      </c>
      <c r="T1658" s="34">
        <v>1242280</v>
      </c>
      <c r="U1658" s="35">
        <v>0</v>
      </c>
      <c r="V1658" s="31">
        <v>0</v>
      </c>
      <c r="W1658" s="31" t="s">
        <v>942</v>
      </c>
      <c r="X1658" s="31" t="s">
        <v>1417</v>
      </c>
      <c r="Y1658" s="31" t="s">
        <v>68</v>
      </c>
      <c r="Z1658" s="31">
        <v>3778914</v>
      </c>
      <c r="AA1658" s="29" t="s">
        <v>69</v>
      </c>
      <c r="AB1658" s="29" t="str">
        <f t="shared" si="50"/>
        <v>7517-12</v>
      </c>
      <c r="AC1658" s="29" t="str">
        <f t="shared" si="51"/>
        <v>SIN COMPROMETER #7517-12</v>
      </c>
    </row>
    <row r="1659" spans="1:29" s="21" customFormat="1" ht="50.1" customHeight="1" x14ac:dyDescent="0.2">
      <c r="A1659" s="29">
        <v>7517</v>
      </c>
      <c r="B1659" s="29">
        <v>13</v>
      </c>
      <c r="C1659" s="29" t="s">
        <v>60</v>
      </c>
      <c r="D1659" s="29" t="s">
        <v>77</v>
      </c>
      <c r="E1659" s="29" t="s">
        <v>1345</v>
      </c>
      <c r="F1659" s="29" t="s">
        <v>79</v>
      </c>
      <c r="G1659" s="29" t="s">
        <v>505</v>
      </c>
      <c r="H1659" s="29" t="s">
        <v>71</v>
      </c>
      <c r="I1659" s="29" t="s">
        <v>1343</v>
      </c>
      <c r="J1659" s="29" t="s">
        <v>1344</v>
      </c>
      <c r="K1659" s="30">
        <v>70121610</v>
      </c>
      <c r="L1659" s="31" t="s">
        <v>2026</v>
      </c>
      <c r="M1659" s="31">
        <v>9</v>
      </c>
      <c r="N1659" s="31">
        <v>10</v>
      </c>
      <c r="O1659" s="32">
        <v>8</v>
      </c>
      <c r="P1659" s="31">
        <v>1</v>
      </c>
      <c r="Q1659" s="33" t="s">
        <v>41</v>
      </c>
      <c r="R1659" s="31">
        <v>0</v>
      </c>
      <c r="S1659" s="34">
        <v>9646908</v>
      </c>
      <c r="T1659" s="34">
        <v>9646908</v>
      </c>
      <c r="U1659" s="35">
        <v>0</v>
      </c>
      <c r="V1659" s="31">
        <v>0</v>
      </c>
      <c r="W1659" s="31" t="s">
        <v>942</v>
      </c>
      <c r="X1659" s="31" t="s">
        <v>1418</v>
      </c>
      <c r="Y1659" s="31" t="s">
        <v>68</v>
      </c>
      <c r="Z1659" s="31">
        <v>3778914</v>
      </c>
      <c r="AA1659" s="29" t="s">
        <v>69</v>
      </c>
      <c r="AB1659" s="29" t="str">
        <f t="shared" si="50"/>
        <v>7517-13</v>
      </c>
      <c r="AC1659" s="29" t="str">
        <f t="shared" si="51"/>
        <v>SIN COMPROMETER #7517-13</v>
      </c>
    </row>
    <row r="1660" spans="1:29" s="21" customFormat="1" ht="50.1" customHeight="1" x14ac:dyDescent="0.2">
      <c r="A1660" s="29">
        <v>7517</v>
      </c>
      <c r="B1660" s="29" t="s">
        <v>1016</v>
      </c>
      <c r="C1660" s="29" t="s">
        <v>60</v>
      </c>
      <c r="D1660" s="29" t="s">
        <v>77</v>
      </c>
      <c r="E1660" s="29" t="s">
        <v>1345</v>
      </c>
      <c r="F1660" s="29" t="s">
        <v>79</v>
      </c>
      <c r="G1660" s="29" t="s">
        <v>505</v>
      </c>
      <c r="H1660" s="29" t="s">
        <v>64</v>
      </c>
      <c r="I1660" s="29" t="s">
        <v>65</v>
      </c>
      <c r="J1660" s="29" t="s">
        <v>1340</v>
      </c>
      <c r="K1660" s="30">
        <v>80111600</v>
      </c>
      <c r="L1660" s="31" t="s">
        <v>2026</v>
      </c>
      <c r="M1660" s="31">
        <v>10</v>
      </c>
      <c r="N1660" s="31">
        <v>10</v>
      </c>
      <c r="O1660" s="32">
        <v>135</v>
      </c>
      <c r="P1660" s="31">
        <v>0</v>
      </c>
      <c r="Q1660" s="33" t="s">
        <v>29</v>
      </c>
      <c r="R1660" s="31">
        <v>0</v>
      </c>
      <c r="S1660" s="34">
        <v>0</v>
      </c>
      <c r="T1660" s="34">
        <v>0</v>
      </c>
      <c r="U1660" s="35">
        <v>0</v>
      </c>
      <c r="V1660" s="31">
        <v>0</v>
      </c>
      <c r="W1660" s="31" t="s">
        <v>942</v>
      </c>
      <c r="X1660" s="31" t="s">
        <v>1419</v>
      </c>
      <c r="Y1660" s="31" t="s">
        <v>68</v>
      </c>
      <c r="Z1660" s="31">
        <v>3778914</v>
      </c>
      <c r="AA1660" s="29" t="s">
        <v>69</v>
      </c>
      <c r="AB1660" s="29" t="str">
        <f t="shared" si="50"/>
        <v>7517-19A1</v>
      </c>
      <c r="AC1660" s="29" t="str">
        <f t="shared" si="51"/>
        <v>SIN COMPROMETER #7517-19A1</v>
      </c>
    </row>
    <row r="1661" spans="1:29" s="21" customFormat="1" ht="50.1" customHeight="1" x14ac:dyDescent="0.2">
      <c r="A1661" s="29">
        <v>7517</v>
      </c>
      <c r="B1661" s="29">
        <v>30</v>
      </c>
      <c r="C1661" s="29" t="s">
        <v>60</v>
      </c>
      <c r="D1661" s="29" t="s">
        <v>77</v>
      </c>
      <c r="E1661" s="29" t="s">
        <v>1345</v>
      </c>
      <c r="F1661" s="29" t="s">
        <v>79</v>
      </c>
      <c r="G1661" s="29" t="s">
        <v>505</v>
      </c>
      <c r="H1661" s="29" t="s">
        <v>71</v>
      </c>
      <c r="I1661" s="29" t="s">
        <v>1343</v>
      </c>
      <c r="J1661" s="29" t="s">
        <v>1344</v>
      </c>
      <c r="K1661" s="30" t="s">
        <v>74</v>
      </c>
      <c r="L1661" s="31" t="s">
        <v>75</v>
      </c>
      <c r="M1661" s="31">
        <v>5</v>
      </c>
      <c r="N1661" s="31">
        <v>6</v>
      </c>
      <c r="O1661" s="32">
        <v>4</v>
      </c>
      <c r="P1661" s="31">
        <v>1</v>
      </c>
      <c r="Q1661" s="33" t="s">
        <v>39</v>
      </c>
      <c r="R1661" s="31">
        <v>0</v>
      </c>
      <c r="S1661" s="34">
        <v>89121261</v>
      </c>
      <c r="T1661" s="34">
        <v>89121261</v>
      </c>
      <c r="U1661" s="35">
        <v>0</v>
      </c>
      <c r="V1661" s="31">
        <v>0</v>
      </c>
      <c r="W1661" s="31" t="s">
        <v>942</v>
      </c>
      <c r="X1661" s="31" t="s">
        <v>1421</v>
      </c>
      <c r="Y1661" s="31" t="s">
        <v>68</v>
      </c>
      <c r="Z1661" s="31">
        <v>3778914</v>
      </c>
      <c r="AA1661" s="29" t="s">
        <v>69</v>
      </c>
      <c r="AB1661" s="29" t="str">
        <f t="shared" si="50"/>
        <v>7517-30</v>
      </c>
      <c r="AC1661" s="29" t="str">
        <f t="shared" si="51"/>
        <v>SUMINISTRO DE INSUMOS PARA LA EJECUCIÓN DE ACCIONES SOBRE ÁREAS DE INTERÉS AMBIENTAL QUE ADELANTA LA SECRETARÍA DISTRITAL DE AMBIENTE EN EL DISTRITO CAPITAL #7517-30</v>
      </c>
    </row>
    <row r="1662" spans="1:29" s="21" customFormat="1" ht="50.1" customHeight="1" x14ac:dyDescent="0.2">
      <c r="A1662" s="29">
        <v>7517</v>
      </c>
      <c r="B1662" s="29">
        <v>31</v>
      </c>
      <c r="C1662" s="29" t="s">
        <v>60</v>
      </c>
      <c r="D1662" s="29" t="s">
        <v>77</v>
      </c>
      <c r="E1662" s="29" t="s">
        <v>1345</v>
      </c>
      <c r="F1662" s="29" t="s">
        <v>79</v>
      </c>
      <c r="G1662" s="29" t="s">
        <v>505</v>
      </c>
      <c r="H1662" s="29" t="s">
        <v>71</v>
      </c>
      <c r="I1662" s="29" t="s">
        <v>76</v>
      </c>
      <c r="J1662" s="29" t="s">
        <v>1263</v>
      </c>
      <c r="K1662" s="30">
        <v>78111808</v>
      </c>
      <c r="L1662" s="31" t="s">
        <v>2026</v>
      </c>
      <c r="M1662" s="31">
        <v>11</v>
      </c>
      <c r="N1662" s="31">
        <v>11</v>
      </c>
      <c r="O1662" s="32">
        <v>3</v>
      </c>
      <c r="P1662" s="31">
        <v>1</v>
      </c>
      <c r="Q1662" s="33" t="s">
        <v>29</v>
      </c>
      <c r="R1662" s="31">
        <v>0</v>
      </c>
      <c r="S1662" s="34">
        <v>0</v>
      </c>
      <c r="T1662" s="34">
        <v>0</v>
      </c>
      <c r="U1662" s="35">
        <v>0</v>
      </c>
      <c r="V1662" s="31">
        <v>0</v>
      </c>
      <c r="W1662" s="31" t="s">
        <v>942</v>
      </c>
      <c r="X1662" s="31" t="s">
        <v>1422</v>
      </c>
      <c r="Y1662" s="31" t="s">
        <v>68</v>
      </c>
      <c r="Z1662" s="31">
        <v>3778914</v>
      </c>
      <c r="AA1662" s="29" t="s">
        <v>69</v>
      </c>
      <c r="AB1662" s="29" t="str">
        <f t="shared" si="50"/>
        <v>7517-31</v>
      </c>
      <c r="AC1662" s="29" t="str">
        <f t="shared" si="51"/>
        <v>SIN COMPROMETER #7517-31</v>
      </c>
    </row>
    <row r="1663" spans="1:29" s="21" customFormat="1" ht="50.1" customHeight="1" x14ac:dyDescent="0.2">
      <c r="A1663" s="29">
        <v>7517</v>
      </c>
      <c r="B1663" s="29">
        <v>39</v>
      </c>
      <c r="C1663" s="29" t="s">
        <v>60</v>
      </c>
      <c r="D1663" s="29" t="s">
        <v>77</v>
      </c>
      <c r="E1663" s="29" t="s">
        <v>1345</v>
      </c>
      <c r="F1663" s="29" t="s">
        <v>79</v>
      </c>
      <c r="G1663" s="29" t="s">
        <v>505</v>
      </c>
      <c r="H1663" s="29" t="s">
        <v>71</v>
      </c>
      <c r="I1663" s="29" t="s">
        <v>1343</v>
      </c>
      <c r="J1663" s="29" t="s">
        <v>1344</v>
      </c>
      <c r="K1663" s="30">
        <v>70121610</v>
      </c>
      <c r="L1663" s="31" t="s">
        <v>1346</v>
      </c>
      <c r="M1663" s="31">
        <v>9</v>
      </c>
      <c r="N1663" s="31">
        <v>10</v>
      </c>
      <c r="O1663" s="32">
        <v>8</v>
      </c>
      <c r="P1663" s="31">
        <v>1</v>
      </c>
      <c r="Q1663" s="33" t="s">
        <v>41</v>
      </c>
      <c r="R1663" s="31">
        <v>0</v>
      </c>
      <c r="S1663" s="34">
        <v>61709551</v>
      </c>
      <c r="T1663" s="34">
        <v>61709551</v>
      </c>
      <c r="U1663" s="35">
        <v>0</v>
      </c>
      <c r="V1663" s="31">
        <v>0</v>
      </c>
      <c r="W1663" s="31" t="s">
        <v>942</v>
      </c>
      <c r="X1663" s="31" t="s">
        <v>1424</v>
      </c>
      <c r="Y1663" s="31" t="s">
        <v>68</v>
      </c>
      <c r="Z1663" s="31">
        <v>3778914</v>
      </c>
      <c r="AA1663" s="29" t="s">
        <v>69</v>
      </c>
      <c r="AB1663" s="29" t="str">
        <f t="shared" si="50"/>
        <v>7517-39</v>
      </c>
      <c r="AC1663" s="29" t="str">
        <f t="shared" si="51"/>
        <v>CONTRATAR EL SERVICIO DE CAPACITACIÓN E INSTALACIÓN DE APIARIOS COMO ESTRATEGIA DE PROTECCIÓN,CONSERVACION Y AUMENTO DE BIODIVERSIDAD DE ÁREAS RESTAURADAS EN LA RURALIDAD BOGOTANA #7517-39</v>
      </c>
    </row>
    <row r="1664" spans="1:29" s="21" customFormat="1" ht="50.1" customHeight="1" x14ac:dyDescent="0.2">
      <c r="A1664" s="29">
        <v>7517</v>
      </c>
      <c r="B1664" s="29">
        <v>40</v>
      </c>
      <c r="C1664" s="29" t="s">
        <v>60</v>
      </c>
      <c r="D1664" s="29" t="s">
        <v>1339</v>
      </c>
      <c r="E1664" s="29" t="s">
        <v>61</v>
      </c>
      <c r="F1664" s="29" t="s">
        <v>62</v>
      </c>
      <c r="G1664" s="29" t="s">
        <v>505</v>
      </c>
      <c r="H1664" s="29" t="s">
        <v>71</v>
      </c>
      <c r="I1664" s="29" t="s">
        <v>1343</v>
      </c>
      <c r="J1664" s="29" t="s">
        <v>1344</v>
      </c>
      <c r="K1664" s="30">
        <v>70121610</v>
      </c>
      <c r="L1664" s="31" t="s">
        <v>1346</v>
      </c>
      <c r="M1664" s="31">
        <v>9</v>
      </c>
      <c r="N1664" s="31">
        <v>10</v>
      </c>
      <c r="O1664" s="32">
        <v>8</v>
      </c>
      <c r="P1664" s="31">
        <v>1</v>
      </c>
      <c r="Q1664" s="33" t="s">
        <v>41</v>
      </c>
      <c r="R1664" s="31">
        <v>0</v>
      </c>
      <c r="S1664" s="34">
        <v>11000000</v>
      </c>
      <c r="T1664" s="34">
        <v>11000000</v>
      </c>
      <c r="U1664" s="35">
        <v>0</v>
      </c>
      <c r="V1664" s="31">
        <v>0</v>
      </c>
      <c r="W1664" s="31" t="s">
        <v>942</v>
      </c>
      <c r="X1664" s="31" t="s">
        <v>1425</v>
      </c>
      <c r="Y1664" s="31" t="s">
        <v>68</v>
      </c>
      <c r="Z1664" s="31">
        <v>3778914</v>
      </c>
      <c r="AA1664" s="29" t="s">
        <v>69</v>
      </c>
      <c r="AB1664" s="29" t="str">
        <f t="shared" si="50"/>
        <v>7517-40</v>
      </c>
      <c r="AC1664" s="29" t="str">
        <f t="shared" si="51"/>
        <v>CONTRATAR EL SERVICIO DE CAPACITACIÓN E INSTALACIÓN DE APIARIOS COMO ESTRATEGIA DE PROTECCIÓN,CONSERVACION Y AUMENTO DE BIODIVERSIDAD DE ÁREAS RESTAURADAS EN LA RURALIDAD BOGOTANA #7517-40</v>
      </c>
    </row>
    <row r="1665" spans="1:29" s="21" customFormat="1" ht="50.1" customHeight="1" x14ac:dyDescent="0.2">
      <c r="A1665" s="29">
        <v>7517</v>
      </c>
      <c r="B1665" s="29" t="s">
        <v>1297</v>
      </c>
      <c r="C1665" s="29" t="s">
        <v>60</v>
      </c>
      <c r="D1665" s="29" t="s">
        <v>1339</v>
      </c>
      <c r="E1665" s="29" t="s">
        <v>61</v>
      </c>
      <c r="F1665" s="29" t="s">
        <v>62</v>
      </c>
      <c r="G1665" s="29" t="s">
        <v>63</v>
      </c>
      <c r="H1665" s="29" t="s">
        <v>64</v>
      </c>
      <c r="I1665" s="29" t="s">
        <v>65</v>
      </c>
      <c r="J1665" s="29" t="s">
        <v>1340</v>
      </c>
      <c r="K1665" s="30">
        <v>80111600</v>
      </c>
      <c r="L1665" s="31" t="s">
        <v>1581</v>
      </c>
      <c r="M1665" s="31">
        <v>10</v>
      </c>
      <c r="N1665" s="31">
        <v>10</v>
      </c>
      <c r="O1665" s="32">
        <v>2</v>
      </c>
      <c r="P1665" s="31">
        <v>1</v>
      </c>
      <c r="Q1665" s="33" t="s">
        <v>29</v>
      </c>
      <c r="R1665" s="31">
        <v>0</v>
      </c>
      <c r="S1665" s="34">
        <v>2696000</v>
      </c>
      <c r="T1665" s="34">
        <v>2696000</v>
      </c>
      <c r="U1665" s="35">
        <v>0</v>
      </c>
      <c r="V1665" s="31">
        <v>0</v>
      </c>
      <c r="W1665" s="31" t="s">
        <v>942</v>
      </c>
      <c r="X1665" s="31" t="s">
        <v>1427</v>
      </c>
      <c r="Y1665" s="31" t="s">
        <v>68</v>
      </c>
      <c r="Z1665" s="31">
        <v>3778914</v>
      </c>
      <c r="AA1665" s="29" t="s">
        <v>69</v>
      </c>
      <c r="AB1665" s="29" t="str">
        <f t="shared" si="50"/>
        <v>7517-7A1</v>
      </c>
      <c r="AC1665" s="29" t="str">
        <f t="shared" si="51"/>
        <v>MODIFICACION 1, ADICIÓN 1  Y PRÓRROGA 1 AL CONTRATO # 20171262 CUYO OBJETO ES: PRESTAR LOS SERVICIOS DE APOYO OPERATIVO  EN LA GESTIÓN AMBIENTAL PARA AUMENTAR LAS ÁREAS CON PROCESOS DE  RESTAURACIÓN ECOLÓGICA PARTICIPATIVA O CONSERVACIÓN Y/O MANTENIMIENTO EN LA RURALIDAD BOGOTANA. #7517-7A1</v>
      </c>
    </row>
    <row r="1666" spans="1:29" s="21" customFormat="1" ht="50.1" customHeight="1" x14ac:dyDescent="0.2">
      <c r="A1666" s="29">
        <v>7517</v>
      </c>
      <c r="B1666" s="29" t="s">
        <v>955</v>
      </c>
      <c r="C1666" s="29" t="s">
        <v>60</v>
      </c>
      <c r="D1666" s="29" t="s">
        <v>77</v>
      </c>
      <c r="E1666" s="29" t="s">
        <v>78</v>
      </c>
      <c r="F1666" s="29" t="s">
        <v>79</v>
      </c>
      <c r="G1666" s="29" t="s">
        <v>63</v>
      </c>
      <c r="H1666" s="29" t="s">
        <v>64</v>
      </c>
      <c r="I1666" s="29" t="s">
        <v>65</v>
      </c>
      <c r="J1666" s="29" t="s">
        <v>1340</v>
      </c>
      <c r="K1666" s="30">
        <v>80111600</v>
      </c>
      <c r="L1666" s="31" t="s">
        <v>2026</v>
      </c>
      <c r="M1666" s="31">
        <v>10</v>
      </c>
      <c r="N1666" s="31">
        <v>10</v>
      </c>
      <c r="O1666" s="32">
        <v>135</v>
      </c>
      <c r="P1666" s="31">
        <v>0</v>
      </c>
      <c r="Q1666" s="33" t="s">
        <v>29</v>
      </c>
      <c r="R1666" s="31">
        <v>0</v>
      </c>
      <c r="S1666" s="34">
        <v>19449000</v>
      </c>
      <c r="T1666" s="34">
        <v>19449000</v>
      </c>
      <c r="U1666" s="35">
        <v>0</v>
      </c>
      <c r="V1666" s="31">
        <v>0</v>
      </c>
      <c r="W1666" s="31" t="s">
        <v>942</v>
      </c>
      <c r="X1666" s="31" t="s">
        <v>1429</v>
      </c>
      <c r="Y1666" s="31" t="s">
        <v>68</v>
      </c>
      <c r="Z1666" s="31">
        <v>3778914</v>
      </c>
      <c r="AA1666" s="29" t="s">
        <v>69</v>
      </c>
      <c r="AB1666" s="29" t="str">
        <f t="shared" si="50"/>
        <v>7517-16A1</v>
      </c>
      <c r="AC1666" s="29" t="str">
        <f t="shared" si="51"/>
        <v>SIN COMPROMETER #7517-16A1</v>
      </c>
    </row>
    <row r="1667" spans="1:29" s="21" customFormat="1" ht="50.1" customHeight="1" x14ac:dyDescent="0.2">
      <c r="A1667" s="29">
        <v>7517</v>
      </c>
      <c r="B1667" s="29" t="s">
        <v>1384</v>
      </c>
      <c r="C1667" s="29" t="s">
        <v>60</v>
      </c>
      <c r="D1667" s="29" t="s">
        <v>77</v>
      </c>
      <c r="E1667" s="29" t="s">
        <v>78</v>
      </c>
      <c r="F1667" s="29" t="s">
        <v>79</v>
      </c>
      <c r="G1667" s="29" t="s">
        <v>63</v>
      </c>
      <c r="H1667" s="29" t="s">
        <v>64</v>
      </c>
      <c r="I1667" s="29" t="s">
        <v>65</v>
      </c>
      <c r="J1667" s="29" t="s">
        <v>1340</v>
      </c>
      <c r="K1667" s="30">
        <v>80111600</v>
      </c>
      <c r="L1667" s="31" t="s">
        <v>2026</v>
      </c>
      <c r="M1667" s="31">
        <v>10</v>
      </c>
      <c r="N1667" s="31">
        <v>10</v>
      </c>
      <c r="O1667" s="32">
        <v>127</v>
      </c>
      <c r="P1667" s="31">
        <v>0</v>
      </c>
      <c r="Q1667" s="33" t="s">
        <v>29</v>
      </c>
      <c r="R1667" s="31">
        <v>0</v>
      </c>
      <c r="S1667" s="34">
        <v>11645900</v>
      </c>
      <c r="T1667" s="34">
        <v>11645900</v>
      </c>
      <c r="U1667" s="35">
        <v>0</v>
      </c>
      <c r="V1667" s="31">
        <v>0</v>
      </c>
      <c r="W1667" s="31" t="s">
        <v>942</v>
      </c>
      <c r="X1667" s="31" t="s">
        <v>1431</v>
      </c>
      <c r="Y1667" s="31" t="s">
        <v>68</v>
      </c>
      <c r="Z1667" s="31">
        <v>3778914</v>
      </c>
      <c r="AA1667" s="29" t="s">
        <v>69</v>
      </c>
      <c r="AB1667" s="29" t="str">
        <f t="shared" ref="AB1667:AB1730" si="52">+CONCATENATE(A1667,"-",B1667)</f>
        <v>7517-17A1</v>
      </c>
      <c r="AC1667" s="29" t="str">
        <f t="shared" ref="AC1667:AC1730" si="53">+CONCATENATE(L1667," #",AB1667)</f>
        <v>SIN COMPROMETER #7517-17A1</v>
      </c>
    </row>
    <row r="1668" spans="1:29" s="21" customFormat="1" ht="50.1" customHeight="1" x14ac:dyDescent="0.2">
      <c r="A1668" s="29">
        <v>7517</v>
      </c>
      <c r="B1668" s="29" t="s">
        <v>1420</v>
      </c>
      <c r="C1668" s="29" t="s">
        <v>60</v>
      </c>
      <c r="D1668" s="29" t="s">
        <v>77</v>
      </c>
      <c r="E1668" s="29" t="s">
        <v>78</v>
      </c>
      <c r="F1668" s="29" t="s">
        <v>79</v>
      </c>
      <c r="G1668" s="29" t="s">
        <v>63</v>
      </c>
      <c r="H1668" s="29" t="s">
        <v>64</v>
      </c>
      <c r="I1668" s="29" t="s">
        <v>65</v>
      </c>
      <c r="J1668" s="29" t="s">
        <v>1340</v>
      </c>
      <c r="K1668" s="30">
        <v>80111600</v>
      </c>
      <c r="L1668" s="31" t="s">
        <v>2026</v>
      </c>
      <c r="M1668" s="31">
        <v>10</v>
      </c>
      <c r="N1668" s="31">
        <v>10</v>
      </c>
      <c r="O1668" s="32">
        <v>135</v>
      </c>
      <c r="P1668" s="31">
        <v>0</v>
      </c>
      <c r="Q1668" s="33" t="s">
        <v>29</v>
      </c>
      <c r="R1668" s="31">
        <v>0</v>
      </c>
      <c r="S1668" s="34">
        <v>19449000</v>
      </c>
      <c r="T1668" s="34">
        <v>19449000</v>
      </c>
      <c r="U1668" s="35">
        <v>0</v>
      </c>
      <c r="V1668" s="31">
        <v>0</v>
      </c>
      <c r="W1668" s="31" t="s">
        <v>942</v>
      </c>
      <c r="X1668" s="31" t="s">
        <v>1432</v>
      </c>
      <c r="Y1668" s="31" t="s">
        <v>68</v>
      </c>
      <c r="Z1668" s="31">
        <v>3778914</v>
      </c>
      <c r="AA1668" s="29" t="s">
        <v>69</v>
      </c>
      <c r="AB1668" s="29" t="str">
        <f t="shared" si="52"/>
        <v>7517-20A1</v>
      </c>
      <c r="AC1668" s="29" t="str">
        <f t="shared" si="53"/>
        <v>SIN COMPROMETER #7517-20A1</v>
      </c>
    </row>
    <row r="1669" spans="1:29" s="21" customFormat="1" ht="50.1" customHeight="1" x14ac:dyDescent="0.2">
      <c r="A1669" s="29">
        <v>7517</v>
      </c>
      <c r="B1669" s="29" t="s">
        <v>239</v>
      </c>
      <c r="C1669" s="29" t="s">
        <v>60</v>
      </c>
      <c r="D1669" s="29" t="s">
        <v>77</v>
      </c>
      <c r="E1669" s="29" t="s">
        <v>78</v>
      </c>
      <c r="F1669" s="29" t="s">
        <v>79</v>
      </c>
      <c r="G1669" s="29" t="s">
        <v>63</v>
      </c>
      <c r="H1669" s="29" t="s">
        <v>64</v>
      </c>
      <c r="I1669" s="29" t="s">
        <v>65</v>
      </c>
      <c r="J1669" s="29" t="s">
        <v>1340</v>
      </c>
      <c r="K1669" s="30">
        <v>80111600</v>
      </c>
      <c r="L1669" s="31" t="s">
        <v>2026</v>
      </c>
      <c r="M1669" s="31">
        <v>10</v>
      </c>
      <c r="N1669" s="31">
        <v>10</v>
      </c>
      <c r="O1669" s="32">
        <v>135</v>
      </c>
      <c r="P1669" s="31">
        <v>0</v>
      </c>
      <c r="Q1669" s="33" t="s">
        <v>29</v>
      </c>
      <c r="R1669" s="31">
        <v>0</v>
      </c>
      <c r="S1669" s="34">
        <v>6066000</v>
      </c>
      <c r="T1669" s="34">
        <v>6066000</v>
      </c>
      <c r="U1669" s="35">
        <v>0</v>
      </c>
      <c r="V1669" s="31">
        <v>0</v>
      </c>
      <c r="W1669" s="31" t="s">
        <v>942</v>
      </c>
      <c r="X1669" s="31" t="s">
        <v>31</v>
      </c>
      <c r="Y1669" s="31" t="s">
        <v>1301</v>
      </c>
      <c r="Z1669" s="31" t="s">
        <v>1574</v>
      </c>
      <c r="AA1669" s="29" t="s">
        <v>69</v>
      </c>
      <c r="AB1669" s="29" t="str">
        <f t="shared" si="52"/>
        <v>7517-23A1</v>
      </c>
      <c r="AC1669" s="29" t="str">
        <f t="shared" si="53"/>
        <v>SIN COMPROMETER #7517-23A1</v>
      </c>
    </row>
    <row r="1670" spans="1:29" s="21" customFormat="1" ht="50.1" customHeight="1" x14ac:dyDescent="0.2">
      <c r="A1670" s="29">
        <v>7517</v>
      </c>
      <c r="B1670" s="29">
        <v>41</v>
      </c>
      <c r="C1670" s="29" t="s">
        <v>60</v>
      </c>
      <c r="D1670" s="29" t="s">
        <v>1339</v>
      </c>
      <c r="E1670" s="29" t="s">
        <v>61</v>
      </c>
      <c r="F1670" s="29" t="s">
        <v>62</v>
      </c>
      <c r="G1670" s="29" t="s">
        <v>505</v>
      </c>
      <c r="H1670" s="29" t="s">
        <v>64</v>
      </c>
      <c r="I1670" s="29" t="s">
        <v>65</v>
      </c>
      <c r="J1670" s="29" t="s">
        <v>1340</v>
      </c>
      <c r="K1670" s="30">
        <v>80111600</v>
      </c>
      <c r="L1670" s="31" t="s">
        <v>2026</v>
      </c>
      <c r="M1670" s="31">
        <v>12</v>
      </c>
      <c r="N1670" s="31">
        <v>12</v>
      </c>
      <c r="O1670" s="32">
        <v>1</v>
      </c>
      <c r="P1670" s="31">
        <v>1</v>
      </c>
      <c r="Q1670" s="33" t="s">
        <v>29</v>
      </c>
      <c r="R1670" s="31">
        <v>0</v>
      </c>
      <c r="S1670" s="34">
        <v>8385500</v>
      </c>
      <c r="T1670" s="34">
        <v>8385500</v>
      </c>
      <c r="U1670" s="35">
        <v>0</v>
      </c>
      <c r="V1670" s="31">
        <v>0</v>
      </c>
      <c r="W1670" s="31" t="s">
        <v>942</v>
      </c>
      <c r="X1670" s="31" t="s">
        <v>31</v>
      </c>
      <c r="Y1670" s="31" t="s">
        <v>1301</v>
      </c>
      <c r="Z1670" s="31" t="s">
        <v>1738</v>
      </c>
      <c r="AA1670" s="29" t="s">
        <v>69</v>
      </c>
      <c r="AB1670" s="29" t="str">
        <f t="shared" si="52"/>
        <v>7517-41</v>
      </c>
      <c r="AC1670" s="29" t="str">
        <f t="shared" si="53"/>
        <v>SIN COMPROMETER #7517-41</v>
      </c>
    </row>
    <row r="1671" spans="1:29" s="21" customFormat="1" ht="50.1" customHeight="1" x14ac:dyDescent="0.2">
      <c r="A1671" s="29">
        <v>7517</v>
      </c>
      <c r="B1671" s="29">
        <v>42</v>
      </c>
      <c r="C1671" s="29" t="s">
        <v>60</v>
      </c>
      <c r="D1671" s="29" t="s">
        <v>77</v>
      </c>
      <c r="E1671" s="29" t="s">
        <v>1345</v>
      </c>
      <c r="F1671" s="29" t="s">
        <v>79</v>
      </c>
      <c r="G1671" s="29" t="s">
        <v>505</v>
      </c>
      <c r="H1671" s="29" t="s">
        <v>64</v>
      </c>
      <c r="I1671" s="29" t="s">
        <v>65</v>
      </c>
      <c r="J1671" s="29" t="s">
        <v>1340</v>
      </c>
      <c r="K1671" s="30">
        <v>80111600</v>
      </c>
      <c r="L1671" s="31" t="s">
        <v>2026</v>
      </c>
      <c r="M1671" s="31">
        <v>12</v>
      </c>
      <c r="N1671" s="31">
        <v>12</v>
      </c>
      <c r="O1671" s="32">
        <v>1</v>
      </c>
      <c r="P1671" s="31">
        <v>1</v>
      </c>
      <c r="Q1671" s="33" t="s">
        <v>29</v>
      </c>
      <c r="R1671" s="31">
        <v>0</v>
      </c>
      <c r="S1671" s="34">
        <v>35223867</v>
      </c>
      <c r="T1671" s="34">
        <v>35223867</v>
      </c>
      <c r="U1671" s="35">
        <v>0</v>
      </c>
      <c r="V1671" s="31">
        <v>0</v>
      </c>
      <c r="W1671" s="31" t="s">
        <v>942</v>
      </c>
      <c r="X1671" s="31" t="s">
        <v>31</v>
      </c>
      <c r="Y1671" s="31" t="s">
        <v>1301</v>
      </c>
      <c r="Z1671" s="31" t="s">
        <v>1738</v>
      </c>
      <c r="AA1671" s="29" t="s">
        <v>69</v>
      </c>
      <c r="AB1671" s="29" t="str">
        <f t="shared" si="52"/>
        <v>7517-42</v>
      </c>
      <c r="AC1671" s="29" t="str">
        <f t="shared" si="53"/>
        <v>SIN COMPROMETER #7517-42</v>
      </c>
    </row>
    <row r="1672" spans="1:29" s="21" customFormat="1" ht="50.1" customHeight="1" x14ac:dyDescent="0.2">
      <c r="A1672" s="29">
        <v>1132</v>
      </c>
      <c r="B1672" s="29">
        <v>1</v>
      </c>
      <c r="C1672" s="29" t="s">
        <v>86</v>
      </c>
      <c r="D1672" s="29" t="s">
        <v>87</v>
      </c>
      <c r="E1672" s="29" t="s">
        <v>88</v>
      </c>
      <c r="F1672" s="29" t="s">
        <v>89</v>
      </c>
      <c r="G1672" s="29" t="s">
        <v>1044</v>
      </c>
      <c r="H1672" s="29" t="s">
        <v>64</v>
      </c>
      <c r="I1672" s="29" t="s">
        <v>65</v>
      </c>
      <c r="J1672" s="29" t="s">
        <v>66</v>
      </c>
      <c r="K1672" s="30">
        <v>80111600</v>
      </c>
      <c r="L1672" s="31" t="s">
        <v>1259</v>
      </c>
      <c r="M1672" s="31">
        <v>3</v>
      </c>
      <c r="N1672" s="31">
        <v>3</v>
      </c>
      <c r="O1672" s="32">
        <v>10</v>
      </c>
      <c r="P1672" s="31">
        <v>1</v>
      </c>
      <c r="Q1672" s="33" t="s">
        <v>29</v>
      </c>
      <c r="R1672" s="31">
        <v>0</v>
      </c>
      <c r="S1672" s="34">
        <v>103600000</v>
      </c>
      <c r="T1672" s="34">
        <v>103600000</v>
      </c>
      <c r="U1672" s="35">
        <v>0</v>
      </c>
      <c r="V1672" s="31">
        <v>0</v>
      </c>
      <c r="W1672" s="31" t="s">
        <v>942</v>
      </c>
      <c r="X1672" s="31" t="s">
        <v>31</v>
      </c>
      <c r="Y1672" s="31" t="s">
        <v>68</v>
      </c>
      <c r="Z1672" s="31">
        <v>3778899</v>
      </c>
      <c r="AA1672" s="29" t="s">
        <v>90</v>
      </c>
      <c r="AB1672" s="29" t="str">
        <f t="shared" si="52"/>
        <v>1132-1</v>
      </c>
      <c r="AC1672" s="29" t="str">
        <f t="shared" si="53"/>
        <v>PRESTAR SUS SERVICIOS PROFESIONALES PARA GENERAR INSUMOS TÉCNICOS DESDE EL COMPONENTE HIDRÁULICO E HIDROLÓGICO PARA EVALUAR TÉCNICAMENTE EL 100 PORCIENTO DE SECTORES DEFINIDOS (100 HA) PARA LA GESTIÓN DE DECLARATORIA COMO ÁREA PROTEGIDA Y ELEMENTOS CONECTORES DE LA EEP #1132-1</v>
      </c>
    </row>
    <row r="1673" spans="1:29" s="21" customFormat="1" ht="50.1" customHeight="1" x14ac:dyDescent="0.2">
      <c r="A1673" s="29">
        <v>1132</v>
      </c>
      <c r="B1673" s="29">
        <v>2</v>
      </c>
      <c r="C1673" s="29" t="s">
        <v>86</v>
      </c>
      <c r="D1673" s="29" t="s">
        <v>87</v>
      </c>
      <c r="E1673" s="29" t="s">
        <v>88</v>
      </c>
      <c r="F1673" s="29" t="s">
        <v>89</v>
      </c>
      <c r="G1673" s="29" t="s">
        <v>1044</v>
      </c>
      <c r="H1673" s="29" t="s">
        <v>64</v>
      </c>
      <c r="I1673" s="29" t="s">
        <v>65</v>
      </c>
      <c r="J1673" s="29" t="s">
        <v>66</v>
      </c>
      <c r="K1673" s="30">
        <v>80111600</v>
      </c>
      <c r="L1673" s="31" t="s">
        <v>91</v>
      </c>
      <c r="M1673" s="31">
        <v>3</v>
      </c>
      <c r="N1673" s="31">
        <v>5</v>
      </c>
      <c r="O1673" s="32">
        <v>285</v>
      </c>
      <c r="P1673" s="31">
        <v>0</v>
      </c>
      <c r="Q1673" s="33" t="s">
        <v>29</v>
      </c>
      <c r="R1673" s="31">
        <v>0</v>
      </c>
      <c r="S1673" s="34">
        <v>51851000</v>
      </c>
      <c r="T1673" s="34">
        <v>51851000</v>
      </c>
      <c r="U1673" s="35">
        <v>0</v>
      </c>
      <c r="V1673" s="31">
        <v>0</v>
      </c>
      <c r="W1673" s="31" t="s">
        <v>942</v>
      </c>
      <c r="X1673" s="31" t="s">
        <v>31</v>
      </c>
      <c r="Y1673" s="31" t="s">
        <v>68</v>
      </c>
      <c r="Z1673" s="31">
        <v>3778899</v>
      </c>
      <c r="AA1673" s="29" t="s">
        <v>90</v>
      </c>
      <c r="AB1673" s="29" t="str">
        <f t="shared" si="52"/>
        <v>1132-2</v>
      </c>
      <c r="AC1673" s="29" t="str">
        <f t="shared" si="53"/>
        <v>PRESTAR LOS SERVICIOS PROFESIONALES PARA REALIZAR ANÁLISIS HIDRÁULICO REQUERIDO PARA LOS PROYECTOS DE ALINDERACIÓN DE CUERPOS DE AGUA Y GESTIÓN PARA LA PROTECCIÓN Y MANEJO DE LA ESTRUCTURA ECOLÓGICA PRINCIPAL DEL DISTRITO CAPITAL, CON ÉNFASIS EN LOS ECOSISTEMAS DE PARAMO, ALTO ANDINO Y CORREDORES ECOLÓGICO DE RONDA #1132-2</v>
      </c>
    </row>
    <row r="1674" spans="1:29" s="21" customFormat="1" ht="50.1" customHeight="1" x14ac:dyDescent="0.2">
      <c r="A1674" s="29">
        <v>1132</v>
      </c>
      <c r="B1674" s="29">
        <v>4</v>
      </c>
      <c r="C1674" s="29" t="s">
        <v>86</v>
      </c>
      <c r="D1674" s="29" t="s">
        <v>92</v>
      </c>
      <c r="E1674" s="29" t="s">
        <v>93</v>
      </c>
      <c r="F1674" s="29" t="s">
        <v>94</v>
      </c>
      <c r="G1674" s="29" t="s">
        <v>505</v>
      </c>
      <c r="H1674" s="29" t="s">
        <v>95</v>
      </c>
      <c r="I1674" s="29" t="s">
        <v>96</v>
      </c>
      <c r="J1674" s="29" t="s">
        <v>1265</v>
      </c>
      <c r="K1674" s="30" t="s">
        <v>228</v>
      </c>
      <c r="L1674" s="31" t="s">
        <v>2026</v>
      </c>
      <c r="M1674" s="31">
        <v>9</v>
      </c>
      <c r="N1674" s="31">
        <v>10</v>
      </c>
      <c r="O1674" s="32">
        <v>4</v>
      </c>
      <c r="P1674" s="31">
        <v>1</v>
      </c>
      <c r="Q1674" s="33" t="s">
        <v>44</v>
      </c>
      <c r="R1674" s="31">
        <v>0</v>
      </c>
      <c r="S1674" s="34">
        <v>20000000</v>
      </c>
      <c r="T1674" s="34">
        <v>20000000</v>
      </c>
      <c r="U1674" s="35">
        <v>0</v>
      </c>
      <c r="V1674" s="31">
        <v>0</v>
      </c>
      <c r="W1674" s="31" t="s">
        <v>942</v>
      </c>
      <c r="X1674" s="31" t="s">
        <v>31</v>
      </c>
      <c r="Y1674" s="31" t="s">
        <v>68</v>
      </c>
      <c r="Z1674" s="31">
        <v>3778899</v>
      </c>
      <c r="AA1674" s="29" t="s">
        <v>90</v>
      </c>
      <c r="AB1674" s="29" t="str">
        <f t="shared" si="52"/>
        <v>1132-4</v>
      </c>
      <c r="AC1674" s="29" t="str">
        <f t="shared" si="53"/>
        <v>SIN COMPROMETER #1132-4</v>
      </c>
    </row>
    <row r="1675" spans="1:29" s="21" customFormat="1" ht="50.1" customHeight="1" x14ac:dyDescent="0.2">
      <c r="A1675" s="29">
        <v>1132</v>
      </c>
      <c r="B1675" s="29">
        <v>5</v>
      </c>
      <c r="C1675" s="29" t="s">
        <v>86</v>
      </c>
      <c r="D1675" s="29" t="s">
        <v>87</v>
      </c>
      <c r="E1675" s="29" t="s">
        <v>88</v>
      </c>
      <c r="F1675" s="29" t="s">
        <v>89</v>
      </c>
      <c r="G1675" s="29" t="s">
        <v>505</v>
      </c>
      <c r="H1675" s="29" t="s">
        <v>64</v>
      </c>
      <c r="I1675" s="29" t="s">
        <v>65</v>
      </c>
      <c r="J1675" s="29" t="s">
        <v>66</v>
      </c>
      <c r="K1675" s="30">
        <v>80111600</v>
      </c>
      <c r="L1675" s="31" t="s">
        <v>98</v>
      </c>
      <c r="M1675" s="31">
        <v>2</v>
      </c>
      <c r="N1675" s="31">
        <v>3</v>
      </c>
      <c r="O1675" s="32">
        <v>10</v>
      </c>
      <c r="P1675" s="31">
        <v>1</v>
      </c>
      <c r="Q1675" s="33" t="s">
        <v>29</v>
      </c>
      <c r="R1675" s="31">
        <v>0</v>
      </c>
      <c r="S1675" s="34">
        <v>54580000</v>
      </c>
      <c r="T1675" s="34">
        <v>54580000</v>
      </c>
      <c r="U1675" s="35">
        <v>0</v>
      </c>
      <c r="V1675" s="31">
        <v>0</v>
      </c>
      <c r="W1675" s="31" t="s">
        <v>942</v>
      </c>
      <c r="X1675" s="31" t="s">
        <v>31</v>
      </c>
      <c r="Y1675" s="31" t="s">
        <v>68</v>
      </c>
      <c r="Z1675" s="31">
        <v>3778899</v>
      </c>
      <c r="AA1675" s="29" t="s">
        <v>90</v>
      </c>
      <c r="AB1675" s="29" t="str">
        <f t="shared" si="52"/>
        <v>1132-5</v>
      </c>
      <c r="AC1675" s="29" t="str">
        <f t="shared" si="53"/>
        <v>PRESTAR LOS SERVICIOS PROFESIONALES PARA APOYAR DESDE EL COMPONENTE HIDROLÓGICO E HIDRÁULICO, LAS ACCIONES RELACIONADAS CON DECLARATORIA DE NUEVAS ÁREAS, ESPECIALMENTE CORREDORES ECOLÓGICOS DE RONDA Y ECOSISTEMAS DE PARAMO Y ALTO ANDINO EN EL DISTRITO CAPITAL CONTRIBUYENDO A LA CONSOLIDACIÓN DE LA ESTRUCTURA ECOLÓGICA PRINCIPAL – EEP #1132-5</v>
      </c>
    </row>
    <row r="1676" spans="1:29" s="21" customFormat="1" ht="50.1" customHeight="1" x14ac:dyDescent="0.2">
      <c r="A1676" s="29">
        <v>1132</v>
      </c>
      <c r="B1676" s="29">
        <v>6</v>
      </c>
      <c r="C1676" s="29" t="s">
        <v>86</v>
      </c>
      <c r="D1676" s="29" t="s">
        <v>87</v>
      </c>
      <c r="E1676" s="29" t="s">
        <v>88</v>
      </c>
      <c r="F1676" s="29" t="s">
        <v>89</v>
      </c>
      <c r="G1676" s="29" t="s">
        <v>505</v>
      </c>
      <c r="H1676" s="29" t="s">
        <v>64</v>
      </c>
      <c r="I1676" s="29" t="s">
        <v>65</v>
      </c>
      <c r="J1676" s="29" t="s">
        <v>66</v>
      </c>
      <c r="K1676" s="30">
        <v>80111600</v>
      </c>
      <c r="L1676" s="31" t="s">
        <v>99</v>
      </c>
      <c r="M1676" s="31">
        <v>2</v>
      </c>
      <c r="N1676" s="31">
        <v>3</v>
      </c>
      <c r="O1676" s="32">
        <v>10</v>
      </c>
      <c r="P1676" s="31">
        <v>1</v>
      </c>
      <c r="Q1676" s="33" t="s">
        <v>29</v>
      </c>
      <c r="R1676" s="31">
        <v>0</v>
      </c>
      <c r="S1676" s="34">
        <v>36881067</v>
      </c>
      <c r="T1676" s="34">
        <v>36881067</v>
      </c>
      <c r="U1676" s="35">
        <v>0</v>
      </c>
      <c r="V1676" s="31">
        <v>0</v>
      </c>
      <c r="W1676" s="31" t="s">
        <v>942</v>
      </c>
      <c r="X1676" s="31" t="s">
        <v>31</v>
      </c>
      <c r="Y1676" s="31" t="s">
        <v>68</v>
      </c>
      <c r="Z1676" s="31">
        <v>3778899</v>
      </c>
      <c r="AA1676" s="29" t="s">
        <v>90</v>
      </c>
      <c r="AB1676" s="29" t="str">
        <f t="shared" si="52"/>
        <v>1132-6</v>
      </c>
      <c r="AC1676" s="29" t="str">
        <f t="shared" si="53"/>
        <v>PRESTAR LOS SERVICIOS PROFESIONALES EN LA VALORACIÓN DE ATRIBUTOS ECOLÓGICOS, FUNCIONALIDAD ECOSISTÉMICA Y EVALUACIÓN AMBIENTAL EN LA ESTRUCTURA ECOLÓGICA PRINCIPAL DEL DISTRITO CAPITAL, CON ÉNFASIS EN LOS ECOSISTEMAS DE PARAMO, ALTO ANDINO Y CORREDORES ECOLÓGICO DE RONDA #1132-6</v>
      </c>
    </row>
    <row r="1677" spans="1:29" s="21" customFormat="1" ht="50.1" customHeight="1" x14ac:dyDescent="0.2">
      <c r="A1677" s="29">
        <v>1132</v>
      </c>
      <c r="B1677" s="29">
        <v>7</v>
      </c>
      <c r="C1677" s="29" t="s">
        <v>86</v>
      </c>
      <c r="D1677" s="29" t="s">
        <v>87</v>
      </c>
      <c r="E1677" s="29" t="s">
        <v>88</v>
      </c>
      <c r="F1677" s="29" t="s">
        <v>89</v>
      </c>
      <c r="G1677" s="29" t="s">
        <v>505</v>
      </c>
      <c r="H1677" s="29" t="s">
        <v>64</v>
      </c>
      <c r="I1677" s="29" t="s">
        <v>65</v>
      </c>
      <c r="J1677" s="29" t="s">
        <v>66</v>
      </c>
      <c r="K1677" s="30">
        <v>80111600</v>
      </c>
      <c r="L1677" s="31" t="s">
        <v>99</v>
      </c>
      <c r="M1677" s="31">
        <v>2</v>
      </c>
      <c r="N1677" s="31">
        <v>4</v>
      </c>
      <c r="O1677" s="32">
        <v>10</v>
      </c>
      <c r="P1677" s="31">
        <v>1</v>
      </c>
      <c r="Q1677" s="33" t="s">
        <v>29</v>
      </c>
      <c r="R1677" s="31">
        <v>0</v>
      </c>
      <c r="S1677" s="34">
        <v>48900000</v>
      </c>
      <c r="T1677" s="34">
        <v>48900000</v>
      </c>
      <c r="U1677" s="35">
        <v>0</v>
      </c>
      <c r="V1677" s="31">
        <v>0</v>
      </c>
      <c r="W1677" s="31" t="s">
        <v>942</v>
      </c>
      <c r="X1677" s="31" t="s">
        <v>31</v>
      </c>
      <c r="Y1677" s="31" t="s">
        <v>68</v>
      </c>
      <c r="Z1677" s="31">
        <v>3778899</v>
      </c>
      <c r="AA1677" s="29" t="s">
        <v>90</v>
      </c>
      <c r="AB1677" s="29" t="str">
        <f t="shared" si="52"/>
        <v>1132-7</v>
      </c>
      <c r="AC1677" s="29" t="str">
        <f t="shared" si="53"/>
        <v>PRESTAR LOS SERVICIOS PROFESIONALES EN LA VALORACIÓN DE ATRIBUTOS ECOLÓGICOS, FUNCIONALIDAD ECOSISTÉMICA Y EVALUACIÓN AMBIENTAL EN LA ESTRUCTURA ECOLÓGICA PRINCIPAL DEL DISTRITO CAPITAL, CON ÉNFASIS EN LOS ECOSISTEMAS DE PARAMO, ALTO ANDINO Y CORREDORES ECOLÓGICO DE RONDA #1132-7</v>
      </c>
    </row>
    <row r="1678" spans="1:29" s="21" customFormat="1" ht="50.1" customHeight="1" x14ac:dyDescent="0.2">
      <c r="A1678" s="29">
        <v>1132</v>
      </c>
      <c r="B1678" s="29">
        <v>8</v>
      </c>
      <c r="C1678" s="29" t="s">
        <v>86</v>
      </c>
      <c r="D1678" s="29" t="s">
        <v>87</v>
      </c>
      <c r="E1678" s="29" t="s">
        <v>88</v>
      </c>
      <c r="F1678" s="29" t="s">
        <v>89</v>
      </c>
      <c r="G1678" s="29" t="s">
        <v>505</v>
      </c>
      <c r="H1678" s="29" t="s">
        <v>64</v>
      </c>
      <c r="I1678" s="29" t="s">
        <v>65</v>
      </c>
      <c r="J1678" s="29" t="s">
        <v>66</v>
      </c>
      <c r="K1678" s="30">
        <v>80111600</v>
      </c>
      <c r="L1678" s="31" t="s">
        <v>100</v>
      </c>
      <c r="M1678" s="31">
        <v>6</v>
      </c>
      <c r="N1678" s="31">
        <v>8</v>
      </c>
      <c r="O1678" s="32">
        <v>7</v>
      </c>
      <c r="P1678" s="31">
        <v>1</v>
      </c>
      <c r="Q1678" s="33" t="s">
        <v>29</v>
      </c>
      <c r="R1678" s="31">
        <v>0</v>
      </c>
      <c r="S1678" s="34">
        <v>17768933</v>
      </c>
      <c r="T1678" s="34">
        <v>17768933</v>
      </c>
      <c r="U1678" s="35">
        <v>0</v>
      </c>
      <c r="V1678" s="31">
        <v>0</v>
      </c>
      <c r="W1678" s="31" t="s">
        <v>942</v>
      </c>
      <c r="X1678" s="31" t="s">
        <v>31</v>
      </c>
      <c r="Y1678" s="31" t="s">
        <v>68</v>
      </c>
      <c r="Z1678" s="31">
        <v>3778899</v>
      </c>
      <c r="AA1678" s="29" t="s">
        <v>90</v>
      </c>
      <c r="AB1678" s="29" t="str">
        <f t="shared" si="52"/>
        <v>1132-8</v>
      </c>
      <c r="AC1678" s="29" t="str">
        <f t="shared" si="53"/>
        <v>PRESTAR LOS SERVICIOS PROFESIONALES PARA IDENTIFICAR Y ANALIZAR LAS PROBLEMÁTICAS RELACIONADAS CON IMPACTOS AMBIENTALES QUE AFECTEN LOS PROCESOS PARA LA DECLARATORIA DE NUEVAS ÁREAS, ESPECIALMENTE CORREDORES ECOLÓGICOS DE RONDA Y ECOSISTEMAS DE PARAMO Y ALTO ANDINO EN EL DISTRITO CAPITAL CONTRIBUYENDO A LA CONSOLIDACIÓN DE LA ESTRUCTURA ECOLÓGICA PRINCIPAL – EEP #1132-8</v>
      </c>
    </row>
    <row r="1679" spans="1:29" s="21" customFormat="1" ht="50.1" customHeight="1" x14ac:dyDescent="0.2">
      <c r="A1679" s="29">
        <v>1132</v>
      </c>
      <c r="B1679" s="29">
        <v>9</v>
      </c>
      <c r="C1679" s="29" t="s">
        <v>86</v>
      </c>
      <c r="D1679" s="29" t="s">
        <v>87</v>
      </c>
      <c r="E1679" s="29" t="s">
        <v>88</v>
      </c>
      <c r="F1679" s="29" t="s">
        <v>89</v>
      </c>
      <c r="G1679" s="29" t="s">
        <v>505</v>
      </c>
      <c r="H1679" s="29" t="s">
        <v>64</v>
      </c>
      <c r="I1679" s="29" t="s">
        <v>65</v>
      </c>
      <c r="J1679" s="29" t="s">
        <v>66</v>
      </c>
      <c r="K1679" s="30">
        <v>80111600</v>
      </c>
      <c r="L1679" s="31" t="s">
        <v>101</v>
      </c>
      <c r="M1679" s="31">
        <v>3</v>
      </c>
      <c r="N1679" s="31">
        <v>6</v>
      </c>
      <c r="O1679" s="32">
        <v>285</v>
      </c>
      <c r="P1679" s="31">
        <v>0</v>
      </c>
      <c r="Q1679" s="33" t="s">
        <v>29</v>
      </c>
      <c r="R1679" s="31">
        <v>0</v>
      </c>
      <c r="S1679" s="34">
        <v>31644500</v>
      </c>
      <c r="T1679" s="34">
        <v>31644500</v>
      </c>
      <c r="U1679" s="35">
        <v>0</v>
      </c>
      <c r="V1679" s="31">
        <v>0</v>
      </c>
      <c r="W1679" s="31" t="s">
        <v>942</v>
      </c>
      <c r="X1679" s="31" t="s">
        <v>31</v>
      </c>
      <c r="Y1679" s="31" t="s">
        <v>68</v>
      </c>
      <c r="Z1679" s="31">
        <v>3778899</v>
      </c>
      <c r="AA1679" s="29" t="s">
        <v>90</v>
      </c>
      <c r="AB1679" s="29" t="str">
        <f t="shared" si="52"/>
        <v>1132-9</v>
      </c>
      <c r="AC1679" s="29" t="str">
        <f t="shared" si="53"/>
        <v>PRESTAR SERVICIOS PROFESIONALES PARA LA EVALUACIÓN DE ASPECTOS FÍSICOS CON ÉNFASIS EN GEOLOGÍA  PARA LA GESTIÓN DE DECLARATORIA COMO ÁREA PROTEGIDA Y ELEMENTOS CONECTORES DE LA EEP #1132-9</v>
      </c>
    </row>
    <row r="1680" spans="1:29" s="21" customFormat="1" ht="50.1" customHeight="1" x14ac:dyDescent="0.2">
      <c r="A1680" s="29">
        <v>1132</v>
      </c>
      <c r="B1680" s="29">
        <v>10</v>
      </c>
      <c r="C1680" s="29" t="s">
        <v>86</v>
      </c>
      <c r="D1680" s="29" t="s">
        <v>87</v>
      </c>
      <c r="E1680" s="29" t="s">
        <v>88</v>
      </c>
      <c r="F1680" s="29" t="s">
        <v>89</v>
      </c>
      <c r="G1680" s="29" t="s">
        <v>505</v>
      </c>
      <c r="H1680" s="29" t="s">
        <v>64</v>
      </c>
      <c r="I1680" s="29" t="s">
        <v>65</v>
      </c>
      <c r="J1680" s="29" t="s">
        <v>66</v>
      </c>
      <c r="K1680" s="30">
        <v>80111600</v>
      </c>
      <c r="L1680" s="31" t="s">
        <v>102</v>
      </c>
      <c r="M1680" s="31">
        <v>4</v>
      </c>
      <c r="N1680" s="31">
        <v>6</v>
      </c>
      <c r="O1680" s="32">
        <v>9</v>
      </c>
      <c r="P1680" s="31">
        <v>1</v>
      </c>
      <c r="Q1680" s="33" t="s">
        <v>29</v>
      </c>
      <c r="R1680" s="31">
        <v>0</v>
      </c>
      <c r="S1680" s="34">
        <v>38898000</v>
      </c>
      <c r="T1680" s="34">
        <v>38898000</v>
      </c>
      <c r="U1680" s="35">
        <v>0</v>
      </c>
      <c r="V1680" s="31">
        <v>0</v>
      </c>
      <c r="W1680" s="31" t="s">
        <v>942</v>
      </c>
      <c r="X1680" s="31" t="s">
        <v>31</v>
      </c>
      <c r="Y1680" s="31" t="s">
        <v>68</v>
      </c>
      <c r="Z1680" s="31">
        <v>3778899</v>
      </c>
      <c r="AA1680" s="29" t="s">
        <v>90</v>
      </c>
      <c r="AB1680" s="29" t="str">
        <f t="shared" si="52"/>
        <v>1132-10</v>
      </c>
      <c r="AC1680" s="29" t="str">
        <f t="shared" si="53"/>
        <v>PRESTAR LOS SERVICIOS PROFESIONALES EN LA VALORACIÓN DE ATRIBUTOS ECOLÓGICOS, FUNCIONALIDAD ECOSISTÉMICA Y EVALUACIÓN AMBIENTAL EN LA DECLARATORIA DE NUEVAS ÁREAS, ESPECIALMENTE CORREDORES ECOLÓGICOS DE RONDA, ECOSISTEMAS DE PARAMO Y ALTO ANDINO EN EL DISTRITO CAPITAL CONTRIBUYENDO A LA CONSOLIDACIÓN DE LA ESTRUCTURA ECOLÓGICA PRINCIPAL – EEP #1132-10</v>
      </c>
    </row>
    <row r="1681" spans="1:29" s="21" customFormat="1" ht="50.1" customHeight="1" x14ac:dyDescent="0.2">
      <c r="A1681" s="29">
        <v>1132</v>
      </c>
      <c r="B1681" s="29">
        <v>11</v>
      </c>
      <c r="C1681" s="29" t="s">
        <v>86</v>
      </c>
      <c r="D1681" s="29" t="s">
        <v>87</v>
      </c>
      <c r="E1681" s="29" t="s">
        <v>88</v>
      </c>
      <c r="F1681" s="29" t="s">
        <v>89</v>
      </c>
      <c r="G1681" s="29" t="s">
        <v>505</v>
      </c>
      <c r="H1681" s="29" t="s">
        <v>64</v>
      </c>
      <c r="I1681" s="29" t="s">
        <v>65</v>
      </c>
      <c r="J1681" s="29" t="s">
        <v>66</v>
      </c>
      <c r="K1681" s="30">
        <v>80111600</v>
      </c>
      <c r="L1681" s="31" t="s">
        <v>103</v>
      </c>
      <c r="M1681" s="31">
        <v>3</v>
      </c>
      <c r="N1681" s="31">
        <v>4</v>
      </c>
      <c r="O1681" s="32">
        <v>285</v>
      </c>
      <c r="P1681" s="31">
        <v>0</v>
      </c>
      <c r="Q1681" s="33" t="s">
        <v>29</v>
      </c>
      <c r="R1681" s="31">
        <v>0</v>
      </c>
      <c r="S1681" s="34">
        <v>50721000</v>
      </c>
      <c r="T1681" s="34">
        <v>50721000</v>
      </c>
      <c r="U1681" s="35">
        <v>0</v>
      </c>
      <c r="V1681" s="31">
        <v>0</v>
      </c>
      <c r="W1681" s="31" t="s">
        <v>942</v>
      </c>
      <c r="X1681" s="31" t="s">
        <v>31</v>
      </c>
      <c r="Y1681" s="31" t="s">
        <v>68</v>
      </c>
      <c r="Z1681" s="31">
        <v>3778899</v>
      </c>
      <c r="AA1681" s="29" t="s">
        <v>90</v>
      </c>
      <c r="AB1681" s="29" t="str">
        <f t="shared" si="52"/>
        <v>1132-11</v>
      </c>
      <c r="AC1681" s="29" t="str">
        <f t="shared" si="53"/>
        <v>PRESTAR LOS SERVICIOS PROFESIONALES PARA EL ACOMPAÑAMIENTO TÉCNICO Y GESTIÓN A PROCESOS RELACIONADOS CON GESTIÓN AMBIENTAL E INFRAESTRUCTURA, PARA LOS PROYECTOS DE DECLARATORIA DE NUEVAS ÁREAS, ESPECIALMENTE CORREDORES ECOLÓGICOS DE RONDA, ECOSISTEMAS DE PARAMO Y ALTO ANDINO EN EL DISTRITO CAPITAL CONTRIBUYENDO A LA CONSOLIDACIÓN DE LA ESTRUCTURA ECOLÓGICA PRINCIPAL – EEP #1132-11</v>
      </c>
    </row>
    <row r="1682" spans="1:29" s="21" customFormat="1" ht="50.1" customHeight="1" x14ac:dyDescent="0.2">
      <c r="A1682" s="29">
        <v>1132</v>
      </c>
      <c r="B1682" s="29">
        <v>12</v>
      </c>
      <c r="C1682" s="29" t="s">
        <v>86</v>
      </c>
      <c r="D1682" s="29" t="s">
        <v>87</v>
      </c>
      <c r="E1682" s="29" t="s">
        <v>88</v>
      </c>
      <c r="F1682" s="29" t="s">
        <v>89</v>
      </c>
      <c r="G1682" s="29" t="s">
        <v>505</v>
      </c>
      <c r="H1682" s="29" t="s">
        <v>64</v>
      </c>
      <c r="I1682" s="29" t="s">
        <v>65</v>
      </c>
      <c r="J1682" s="29" t="s">
        <v>66</v>
      </c>
      <c r="K1682" s="30">
        <v>80111600</v>
      </c>
      <c r="L1682" s="31" t="s">
        <v>104</v>
      </c>
      <c r="M1682" s="31">
        <v>3</v>
      </c>
      <c r="N1682" s="31">
        <v>4</v>
      </c>
      <c r="O1682" s="32">
        <v>285</v>
      </c>
      <c r="P1682" s="31">
        <v>0</v>
      </c>
      <c r="Q1682" s="33" t="s">
        <v>29</v>
      </c>
      <c r="R1682" s="31">
        <v>0</v>
      </c>
      <c r="S1682" s="34">
        <v>54549000</v>
      </c>
      <c r="T1682" s="34">
        <v>54549000</v>
      </c>
      <c r="U1682" s="35">
        <v>0</v>
      </c>
      <c r="V1682" s="31">
        <v>0</v>
      </c>
      <c r="W1682" s="31" t="s">
        <v>942</v>
      </c>
      <c r="X1682" s="31" t="s">
        <v>31</v>
      </c>
      <c r="Y1682" s="31" t="s">
        <v>68</v>
      </c>
      <c r="Z1682" s="31">
        <v>3778899</v>
      </c>
      <c r="AA1682" s="29" t="s">
        <v>90</v>
      </c>
      <c r="AB1682" s="29" t="str">
        <f t="shared" si="52"/>
        <v>1132-12</v>
      </c>
      <c r="AC1682" s="29" t="str">
        <f t="shared" si="53"/>
        <v>PRESTAR SUS SERVICIOS PROFESIONALES PARA GENERAR INSUMOS TÉCNICOS  PARA EVALUAR TÉCNICAMENTE EL 100 POR CIENTO DE SECTORES DEFINIDOS (100 HA) PARA LA GESTIÓN DE DECLARATORIA COMO ÁREA PROTEGIDA Y ELEMENTOS CONECTORES DE LA EEP #1132-12</v>
      </c>
    </row>
    <row r="1683" spans="1:29" s="21" customFormat="1" ht="50.1" customHeight="1" x14ac:dyDescent="0.2">
      <c r="A1683" s="29">
        <v>1132</v>
      </c>
      <c r="B1683" s="29">
        <v>13</v>
      </c>
      <c r="C1683" s="29" t="s">
        <v>86</v>
      </c>
      <c r="D1683" s="29" t="s">
        <v>87</v>
      </c>
      <c r="E1683" s="29" t="s">
        <v>88</v>
      </c>
      <c r="F1683" s="29" t="s">
        <v>89</v>
      </c>
      <c r="G1683" s="29" t="s">
        <v>505</v>
      </c>
      <c r="H1683" s="29" t="s">
        <v>64</v>
      </c>
      <c r="I1683" s="29" t="s">
        <v>65</v>
      </c>
      <c r="J1683" s="29" t="s">
        <v>66</v>
      </c>
      <c r="K1683" s="30">
        <v>80111600</v>
      </c>
      <c r="L1683" s="31" t="s">
        <v>105</v>
      </c>
      <c r="M1683" s="31">
        <v>2</v>
      </c>
      <c r="N1683" s="31">
        <v>3</v>
      </c>
      <c r="O1683" s="32">
        <v>10</v>
      </c>
      <c r="P1683" s="31">
        <v>1</v>
      </c>
      <c r="Q1683" s="33" t="s">
        <v>29</v>
      </c>
      <c r="R1683" s="31">
        <v>0</v>
      </c>
      <c r="S1683" s="34">
        <v>22959000</v>
      </c>
      <c r="T1683" s="34">
        <v>22959000</v>
      </c>
      <c r="U1683" s="35">
        <v>0</v>
      </c>
      <c r="V1683" s="31">
        <v>0</v>
      </c>
      <c r="W1683" s="31" t="s">
        <v>942</v>
      </c>
      <c r="X1683" s="31" t="s">
        <v>31</v>
      </c>
      <c r="Y1683" s="31" t="s">
        <v>68</v>
      </c>
      <c r="Z1683" s="31">
        <v>3778899</v>
      </c>
      <c r="AA1683" s="29" t="s">
        <v>90</v>
      </c>
      <c r="AB1683" s="29" t="str">
        <f t="shared" si="52"/>
        <v>1132-13</v>
      </c>
      <c r="AC1683" s="29" t="str">
        <f t="shared" si="53"/>
        <v>PRESTAR SUS SERVICIOS PARA REALIZAR LOS LEVANTAMIENTOS TOPOGRÁFICOS REQUERIDOS PARA LA DECLARATORIA DE NUEVAS ÁREAS, ESPECIALMENTE CORREDORES ECOLÓGICOS DE RONDA, ECOSISTEMAS DE PARAMO Y ALTO ANDINO EN EL DISTRITO CAPITAL #1132-13</v>
      </c>
    </row>
    <row r="1684" spans="1:29" s="21" customFormat="1" ht="50.1" customHeight="1" x14ac:dyDescent="0.2">
      <c r="A1684" s="29">
        <v>1132</v>
      </c>
      <c r="B1684" s="29">
        <v>14</v>
      </c>
      <c r="C1684" s="29" t="s">
        <v>86</v>
      </c>
      <c r="D1684" s="29" t="s">
        <v>87</v>
      </c>
      <c r="E1684" s="29" t="s">
        <v>88</v>
      </c>
      <c r="F1684" s="29" t="s">
        <v>89</v>
      </c>
      <c r="G1684" s="29" t="s">
        <v>505</v>
      </c>
      <c r="H1684" s="29" t="s">
        <v>64</v>
      </c>
      <c r="I1684" s="29" t="s">
        <v>65</v>
      </c>
      <c r="J1684" s="29" t="s">
        <v>66</v>
      </c>
      <c r="K1684" s="30">
        <v>80111600</v>
      </c>
      <c r="L1684" s="31" t="s">
        <v>106</v>
      </c>
      <c r="M1684" s="31">
        <v>3</v>
      </c>
      <c r="N1684" s="31">
        <v>6</v>
      </c>
      <c r="O1684" s="32">
        <v>285</v>
      </c>
      <c r="P1684" s="31">
        <v>0</v>
      </c>
      <c r="Q1684" s="33" t="s">
        <v>29</v>
      </c>
      <c r="R1684" s="31">
        <v>0</v>
      </c>
      <c r="S1684" s="34">
        <v>10925200</v>
      </c>
      <c r="T1684" s="34">
        <v>10925200</v>
      </c>
      <c r="U1684" s="35">
        <v>0</v>
      </c>
      <c r="V1684" s="31">
        <v>0</v>
      </c>
      <c r="W1684" s="31" t="s">
        <v>942</v>
      </c>
      <c r="X1684" s="31" t="s">
        <v>31</v>
      </c>
      <c r="Y1684" s="31" t="s">
        <v>68</v>
      </c>
      <c r="Z1684" s="31">
        <v>3778899</v>
      </c>
      <c r="AA1684" s="29" t="s">
        <v>90</v>
      </c>
      <c r="AB1684" s="29" t="str">
        <f t="shared" si="52"/>
        <v>1132-14</v>
      </c>
      <c r="AC1684" s="29" t="str">
        <f t="shared" si="53"/>
        <v>APOYAR LAS ACCIONES OPERATIVAS PARA EL DESARROLLO DE LEVANTAMIENTOS TOPOGRÁFICOS #1132-14</v>
      </c>
    </row>
    <row r="1685" spans="1:29" s="21" customFormat="1" ht="50.1" customHeight="1" x14ac:dyDescent="0.2">
      <c r="A1685" s="29">
        <v>1132</v>
      </c>
      <c r="B1685" s="29">
        <v>15</v>
      </c>
      <c r="C1685" s="29" t="s">
        <v>86</v>
      </c>
      <c r="D1685" s="29" t="s">
        <v>87</v>
      </c>
      <c r="E1685" s="29" t="s">
        <v>88</v>
      </c>
      <c r="F1685" s="29" t="s">
        <v>89</v>
      </c>
      <c r="G1685" s="29" t="s">
        <v>505</v>
      </c>
      <c r="H1685" s="29" t="s">
        <v>64</v>
      </c>
      <c r="I1685" s="29" t="s">
        <v>65</v>
      </c>
      <c r="J1685" s="29" t="s">
        <v>66</v>
      </c>
      <c r="K1685" s="30">
        <v>80111600</v>
      </c>
      <c r="L1685" s="31" t="s">
        <v>106</v>
      </c>
      <c r="M1685" s="31">
        <v>5</v>
      </c>
      <c r="N1685" s="31">
        <v>6</v>
      </c>
      <c r="O1685" s="32">
        <v>225</v>
      </c>
      <c r="P1685" s="31">
        <v>0</v>
      </c>
      <c r="Q1685" s="33" t="s">
        <v>29</v>
      </c>
      <c r="R1685" s="31">
        <v>0</v>
      </c>
      <c r="S1685" s="34">
        <v>12012000</v>
      </c>
      <c r="T1685" s="34">
        <v>12012000</v>
      </c>
      <c r="U1685" s="35">
        <v>0</v>
      </c>
      <c r="V1685" s="31">
        <v>0</v>
      </c>
      <c r="W1685" s="31" t="s">
        <v>942</v>
      </c>
      <c r="X1685" s="31" t="s">
        <v>31</v>
      </c>
      <c r="Y1685" s="31" t="s">
        <v>68</v>
      </c>
      <c r="Z1685" s="31">
        <v>3778899</v>
      </c>
      <c r="AA1685" s="29" t="s">
        <v>90</v>
      </c>
      <c r="AB1685" s="29" t="str">
        <f t="shared" si="52"/>
        <v>1132-15</v>
      </c>
      <c r="AC1685" s="29" t="str">
        <f t="shared" si="53"/>
        <v>APOYAR LAS ACCIONES OPERATIVAS PARA EL DESARROLLO DE LEVANTAMIENTOS TOPOGRÁFICOS #1132-15</v>
      </c>
    </row>
    <row r="1686" spans="1:29" s="21" customFormat="1" ht="50.1" customHeight="1" x14ac:dyDescent="0.2">
      <c r="A1686" s="29">
        <v>1132</v>
      </c>
      <c r="B1686" s="29">
        <v>16</v>
      </c>
      <c r="C1686" s="29" t="s">
        <v>86</v>
      </c>
      <c r="D1686" s="29" t="s">
        <v>87</v>
      </c>
      <c r="E1686" s="29" t="s">
        <v>88</v>
      </c>
      <c r="F1686" s="29" t="s">
        <v>89</v>
      </c>
      <c r="G1686" s="29" t="s">
        <v>505</v>
      </c>
      <c r="H1686" s="29" t="s">
        <v>64</v>
      </c>
      <c r="I1686" s="29" t="s">
        <v>65</v>
      </c>
      <c r="J1686" s="29" t="s">
        <v>66</v>
      </c>
      <c r="K1686" s="30">
        <v>80111600</v>
      </c>
      <c r="L1686" s="31" t="s">
        <v>2026</v>
      </c>
      <c r="M1686" s="31">
        <v>3</v>
      </c>
      <c r="N1686" s="31">
        <v>6</v>
      </c>
      <c r="O1686" s="32">
        <v>285</v>
      </c>
      <c r="P1686" s="31">
        <v>0</v>
      </c>
      <c r="Q1686" s="33" t="s">
        <v>29</v>
      </c>
      <c r="R1686" s="31">
        <v>0</v>
      </c>
      <c r="S1686" s="34">
        <v>0</v>
      </c>
      <c r="T1686" s="34">
        <v>0</v>
      </c>
      <c r="U1686" s="35">
        <v>0</v>
      </c>
      <c r="V1686" s="31">
        <v>0</v>
      </c>
      <c r="W1686" s="31" t="s">
        <v>942</v>
      </c>
      <c r="X1686" s="31" t="s">
        <v>31</v>
      </c>
      <c r="Y1686" s="31" t="s">
        <v>68</v>
      </c>
      <c r="Z1686" s="31">
        <v>3778899</v>
      </c>
      <c r="AA1686" s="29" t="s">
        <v>90</v>
      </c>
      <c r="AB1686" s="29" t="str">
        <f t="shared" si="52"/>
        <v>1132-16</v>
      </c>
      <c r="AC1686" s="29" t="str">
        <f t="shared" si="53"/>
        <v>SIN COMPROMETER #1132-16</v>
      </c>
    </row>
    <row r="1687" spans="1:29" s="21" customFormat="1" ht="50.1" customHeight="1" x14ac:dyDescent="0.2">
      <c r="A1687" s="29">
        <v>1132</v>
      </c>
      <c r="B1687" s="29">
        <v>17</v>
      </c>
      <c r="C1687" s="29" t="s">
        <v>86</v>
      </c>
      <c r="D1687" s="29" t="s">
        <v>87</v>
      </c>
      <c r="E1687" s="29" t="s">
        <v>88</v>
      </c>
      <c r="F1687" s="29" t="s">
        <v>89</v>
      </c>
      <c r="G1687" s="29" t="s">
        <v>505</v>
      </c>
      <c r="H1687" s="29" t="s">
        <v>64</v>
      </c>
      <c r="I1687" s="29" t="s">
        <v>65</v>
      </c>
      <c r="J1687" s="29" t="s">
        <v>66</v>
      </c>
      <c r="K1687" s="30">
        <v>80111600</v>
      </c>
      <c r="L1687" s="31" t="s">
        <v>107</v>
      </c>
      <c r="M1687" s="31">
        <v>4</v>
      </c>
      <c r="N1687" s="31">
        <v>7</v>
      </c>
      <c r="O1687" s="32">
        <v>8</v>
      </c>
      <c r="P1687" s="31">
        <v>1</v>
      </c>
      <c r="Q1687" s="33" t="s">
        <v>29</v>
      </c>
      <c r="R1687" s="31">
        <v>0</v>
      </c>
      <c r="S1687" s="34">
        <v>20408000</v>
      </c>
      <c r="T1687" s="34">
        <v>20408000</v>
      </c>
      <c r="U1687" s="35">
        <v>0</v>
      </c>
      <c r="V1687" s="31">
        <v>0</v>
      </c>
      <c r="W1687" s="31" t="s">
        <v>942</v>
      </c>
      <c r="X1687" s="31" t="s">
        <v>31</v>
      </c>
      <c r="Y1687" s="31" t="s">
        <v>68</v>
      </c>
      <c r="Z1687" s="31">
        <v>3778899</v>
      </c>
      <c r="AA1687" s="29" t="s">
        <v>90</v>
      </c>
      <c r="AB1687" s="29" t="str">
        <f t="shared" si="52"/>
        <v>1132-17</v>
      </c>
      <c r="AC1687" s="29" t="str">
        <f t="shared" si="53"/>
        <v>PRESTAR  SERVICIOS PROFESIONALES EN LA GESTIÓN ADMINISTRATIVA PARA LA CONSOLIDACIÓN DE INFORMES E INSUMOS TÉCNICOS GENERADOS EN LA GESTIÓN DE DECLARATORIA DE ÁREAS PROTEGIDAS Y ELEMENTOS CONECTORES DE LA ESTRUCTURA ECOLÓGICA PRINCIPAL #1132-17</v>
      </c>
    </row>
    <row r="1688" spans="1:29" s="21" customFormat="1" ht="50.1" customHeight="1" x14ac:dyDescent="0.2">
      <c r="A1688" s="29">
        <v>1132</v>
      </c>
      <c r="B1688" s="29">
        <v>18</v>
      </c>
      <c r="C1688" s="29" t="s">
        <v>86</v>
      </c>
      <c r="D1688" s="29" t="s">
        <v>87</v>
      </c>
      <c r="E1688" s="29" t="s">
        <v>88</v>
      </c>
      <c r="F1688" s="29" t="s">
        <v>89</v>
      </c>
      <c r="G1688" s="29" t="s">
        <v>505</v>
      </c>
      <c r="H1688" s="29" t="s">
        <v>64</v>
      </c>
      <c r="I1688" s="29" t="s">
        <v>65</v>
      </c>
      <c r="J1688" s="29" t="s">
        <v>66</v>
      </c>
      <c r="K1688" s="30">
        <v>80111600</v>
      </c>
      <c r="L1688" s="31" t="s">
        <v>108</v>
      </c>
      <c r="M1688" s="31">
        <v>2</v>
      </c>
      <c r="N1688" s="31">
        <v>4</v>
      </c>
      <c r="O1688" s="32">
        <v>10</v>
      </c>
      <c r="P1688" s="31">
        <v>1</v>
      </c>
      <c r="Q1688" s="33" t="s">
        <v>29</v>
      </c>
      <c r="R1688" s="31">
        <v>0</v>
      </c>
      <c r="S1688" s="34">
        <v>52980200</v>
      </c>
      <c r="T1688" s="34">
        <v>52980200</v>
      </c>
      <c r="U1688" s="35">
        <v>0</v>
      </c>
      <c r="V1688" s="31">
        <v>0</v>
      </c>
      <c r="W1688" s="31" t="s">
        <v>942</v>
      </c>
      <c r="X1688" s="31" t="s">
        <v>31</v>
      </c>
      <c r="Y1688" s="31" t="s">
        <v>68</v>
      </c>
      <c r="Z1688" s="31">
        <v>3778899</v>
      </c>
      <c r="AA1688" s="29" t="s">
        <v>90</v>
      </c>
      <c r="AB1688" s="29" t="str">
        <f t="shared" si="52"/>
        <v>1132-18</v>
      </c>
      <c r="AC1688" s="29" t="str">
        <f t="shared" si="53"/>
        <v>PRESTAR LOS SERVICIOS PROFESIONALES EN LA ORIENTACIÓN DE LA PLANEACIÓN, GESTIÓN, SEGUIMIENTO Y EVALUACIÓN DE LAS ACCIONES NECESARIAS PARA LA PROTECCIÓN DE LA ESTRUCTURA ECOLÓGICA PRINCIPAL DEL DISTRITO CAPITAL, CON ÉNFASIS EN LOS ECOSISTEMAS DE PARAMO, ALTO ANDINO Y CORREDORES ECOLÓGICOS DE RONDA #1132-18</v>
      </c>
    </row>
    <row r="1689" spans="1:29" s="21" customFormat="1" ht="50.1" customHeight="1" x14ac:dyDescent="0.2">
      <c r="A1689" s="29">
        <v>1132</v>
      </c>
      <c r="B1689" s="29">
        <v>19</v>
      </c>
      <c r="C1689" s="29" t="s">
        <v>86</v>
      </c>
      <c r="D1689" s="29" t="s">
        <v>87</v>
      </c>
      <c r="E1689" s="29" t="s">
        <v>88</v>
      </c>
      <c r="F1689" s="29" t="s">
        <v>89</v>
      </c>
      <c r="G1689" s="29" t="s">
        <v>505</v>
      </c>
      <c r="H1689" s="29" t="s">
        <v>64</v>
      </c>
      <c r="I1689" s="29" t="s">
        <v>65</v>
      </c>
      <c r="J1689" s="29" t="s">
        <v>66</v>
      </c>
      <c r="K1689" s="30">
        <v>80111600</v>
      </c>
      <c r="L1689" s="31" t="s">
        <v>109</v>
      </c>
      <c r="M1689" s="31">
        <v>2</v>
      </c>
      <c r="N1689" s="31">
        <v>4</v>
      </c>
      <c r="O1689" s="32">
        <v>10</v>
      </c>
      <c r="P1689" s="31">
        <v>1</v>
      </c>
      <c r="Q1689" s="33" t="s">
        <v>29</v>
      </c>
      <c r="R1689" s="31">
        <v>0</v>
      </c>
      <c r="S1689" s="34">
        <v>64610000</v>
      </c>
      <c r="T1689" s="34">
        <v>64610000</v>
      </c>
      <c r="U1689" s="35">
        <v>0</v>
      </c>
      <c r="V1689" s="31">
        <v>0</v>
      </c>
      <c r="W1689" s="31" t="s">
        <v>942</v>
      </c>
      <c r="X1689" s="31" t="s">
        <v>31</v>
      </c>
      <c r="Y1689" s="31" t="s">
        <v>68</v>
      </c>
      <c r="Z1689" s="31">
        <v>3778899</v>
      </c>
      <c r="AA1689" s="29" t="s">
        <v>90</v>
      </c>
      <c r="AB1689" s="29" t="str">
        <f t="shared" si="52"/>
        <v>1132-19</v>
      </c>
      <c r="AC1689" s="29" t="str">
        <f t="shared" si="53"/>
        <v>PRESTAR LOS SERVICIOS PROFESIONALES DE ACOMPAÑAMIENTO, APOYO Y CONSOLIDACIÓN DESDE EL COMPONENTE JURIDICO EN LOS PROCESOS DE RESPUESTA A REQUERIMIENTOS DE ENTES DE CONTROL Y CIUDADANÍA #1132-19</v>
      </c>
    </row>
    <row r="1690" spans="1:29" s="21" customFormat="1" ht="50.1" customHeight="1" x14ac:dyDescent="0.2">
      <c r="A1690" s="29">
        <v>1132</v>
      </c>
      <c r="B1690" s="29">
        <v>20</v>
      </c>
      <c r="C1690" s="29" t="s">
        <v>86</v>
      </c>
      <c r="D1690" s="29" t="s">
        <v>87</v>
      </c>
      <c r="E1690" s="29" t="s">
        <v>88</v>
      </c>
      <c r="F1690" s="29" t="s">
        <v>89</v>
      </c>
      <c r="G1690" s="29" t="s">
        <v>505</v>
      </c>
      <c r="H1690" s="29" t="s">
        <v>71</v>
      </c>
      <c r="I1690" s="29" t="s">
        <v>72</v>
      </c>
      <c r="J1690" s="29" t="s">
        <v>73</v>
      </c>
      <c r="K1690" s="30">
        <v>80141600</v>
      </c>
      <c r="L1690" s="31" t="s">
        <v>110</v>
      </c>
      <c r="M1690" s="31">
        <v>4</v>
      </c>
      <c r="N1690" s="31">
        <v>5</v>
      </c>
      <c r="O1690" s="32">
        <v>10</v>
      </c>
      <c r="P1690" s="31">
        <v>1</v>
      </c>
      <c r="Q1690" s="33" t="s">
        <v>29</v>
      </c>
      <c r="R1690" s="31">
        <v>0</v>
      </c>
      <c r="S1690" s="34">
        <v>25200000</v>
      </c>
      <c r="T1690" s="34">
        <v>25200000</v>
      </c>
      <c r="U1690" s="35">
        <v>0</v>
      </c>
      <c r="V1690" s="31">
        <v>0</v>
      </c>
      <c r="W1690" s="31" t="s">
        <v>942</v>
      </c>
      <c r="X1690" s="31" t="s">
        <v>31</v>
      </c>
      <c r="Y1690" s="31" t="s">
        <v>68</v>
      </c>
      <c r="Z1690" s="31">
        <v>3778899</v>
      </c>
      <c r="AA1690" s="29" t="s">
        <v>90</v>
      </c>
      <c r="AB1690" s="29" t="str">
        <f t="shared" si="52"/>
        <v>1132-20</v>
      </c>
      <c r="AC1690" s="29" t="str">
        <f t="shared" si="53"/>
        <v>CONTRATAR LAS ACCIONES COMUNICATIVAS QUE PERMITAN DIVULGAR LOS EVENTOS, CAMPAÑAS Y MENSAJES INSTITUCIONALES DE LA SECRETARÍA DISTRITAL DE AMBIENTE  #1132-20</v>
      </c>
    </row>
    <row r="1691" spans="1:29" s="21" customFormat="1" ht="50.1" customHeight="1" x14ac:dyDescent="0.2">
      <c r="A1691" s="29">
        <v>1132</v>
      </c>
      <c r="B1691" s="29">
        <v>22</v>
      </c>
      <c r="C1691" s="29" t="s">
        <v>86</v>
      </c>
      <c r="D1691" s="29" t="s">
        <v>87</v>
      </c>
      <c r="E1691" s="29" t="s">
        <v>88</v>
      </c>
      <c r="F1691" s="29" t="s">
        <v>89</v>
      </c>
      <c r="G1691" s="29" t="s">
        <v>505</v>
      </c>
      <c r="H1691" s="29" t="s">
        <v>71</v>
      </c>
      <c r="I1691" s="29" t="s">
        <v>76</v>
      </c>
      <c r="J1691" s="29" t="s">
        <v>1263</v>
      </c>
      <c r="K1691" s="30">
        <v>78111808</v>
      </c>
      <c r="L1691" s="31" t="s">
        <v>2063</v>
      </c>
      <c r="M1691" s="31">
        <v>9</v>
      </c>
      <c r="N1691" s="31">
        <v>9</v>
      </c>
      <c r="O1691" s="32">
        <v>5</v>
      </c>
      <c r="P1691" s="31">
        <v>1</v>
      </c>
      <c r="Q1691" s="33" t="s">
        <v>29</v>
      </c>
      <c r="R1691" s="31">
        <v>0</v>
      </c>
      <c r="S1691" s="34">
        <v>36362700</v>
      </c>
      <c r="T1691" s="34">
        <v>36362700</v>
      </c>
      <c r="U1691" s="35">
        <v>0</v>
      </c>
      <c r="V1691" s="31">
        <v>0</v>
      </c>
      <c r="W1691" s="31" t="s">
        <v>942</v>
      </c>
      <c r="X1691" s="31" t="s">
        <v>31</v>
      </c>
      <c r="Y1691" s="31" t="s">
        <v>68</v>
      </c>
      <c r="Z1691" s="31">
        <v>3778899</v>
      </c>
      <c r="AA1691" s="29" t="s">
        <v>90</v>
      </c>
      <c r="AB1691" s="29" t="str">
        <f t="shared" si="52"/>
        <v>1132-22</v>
      </c>
      <c r="AC1691" s="29" t="str">
        <f t="shared" si="53"/>
        <v>ADICIÓN  No 2 AL CONTRATO  20161274 CUYO OBJETO ES: PRESTAR  EL SERVICIO DE TRANSPORTE PÚBLICO TERRESTRE AUTOMOTOR ESPECIAL DE PASAJEROS Y DE CARGA PARA EL DESARROLLO DE LAS ACTIVIDADES MISIONALES Y DE INVERSIÓN QUE ADELANTE LA SECRETARIA DISTRITAL DE AMBIENTE #1132-22</v>
      </c>
    </row>
    <row r="1692" spans="1:29" s="21" customFormat="1" ht="50.1" customHeight="1" x14ac:dyDescent="0.2">
      <c r="A1692" s="29">
        <v>1132</v>
      </c>
      <c r="B1692" s="29">
        <v>23</v>
      </c>
      <c r="C1692" s="29" t="s">
        <v>86</v>
      </c>
      <c r="D1692" s="29" t="s">
        <v>111</v>
      </c>
      <c r="E1692" s="29" t="s">
        <v>93</v>
      </c>
      <c r="F1692" s="29" t="s">
        <v>112</v>
      </c>
      <c r="G1692" s="29" t="s">
        <v>1044</v>
      </c>
      <c r="H1692" s="29" t="s">
        <v>64</v>
      </c>
      <c r="I1692" s="29" t="s">
        <v>65</v>
      </c>
      <c r="J1692" s="29" t="s">
        <v>66</v>
      </c>
      <c r="K1692" s="30">
        <v>80111600</v>
      </c>
      <c r="L1692" s="31" t="s">
        <v>113</v>
      </c>
      <c r="M1692" s="31">
        <v>1</v>
      </c>
      <c r="N1692" s="31">
        <v>3</v>
      </c>
      <c r="O1692" s="32">
        <v>345</v>
      </c>
      <c r="P1692" s="31">
        <v>0</v>
      </c>
      <c r="Q1692" s="33" t="s">
        <v>29</v>
      </c>
      <c r="R1692" s="31">
        <v>0</v>
      </c>
      <c r="S1692" s="34">
        <v>61594867</v>
      </c>
      <c r="T1692" s="34">
        <v>61594867</v>
      </c>
      <c r="U1692" s="35">
        <v>0</v>
      </c>
      <c r="V1692" s="31">
        <v>0</v>
      </c>
      <c r="W1692" s="31" t="s">
        <v>942</v>
      </c>
      <c r="X1692" s="31" t="s">
        <v>31</v>
      </c>
      <c r="Y1692" s="31" t="s">
        <v>68</v>
      </c>
      <c r="Z1692" s="31">
        <v>3778899</v>
      </c>
      <c r="AA1692" s="29" t="s">
        <v>90</v>
      </c>
      <c r="AB1692" s="29" t="str">
        <f t="shared" si="52"/>
        <v>1132-23</v>
      </c>
      <c r="AC1692" s="29" t="str">
        <f t="shared" si="53"/>
        <v>PRESTAR LOS SERVICIOS PROFESIONALES PARA ORIENTAR LAS ESTRATEGIAS DE COORDINACIÓN Y PLANIFICACIÓN DE LAS ACCIONES DE ADMINISTRACIÓN, MANEJO Y USO SOSTENIBLE EN LOS PARQUES ECOLÓGICOS DISTRITAES DE HUMEDAL Y OTROS CUERPOS DE AGUA #1132-23</v>
      </c>
    </row>
    <row r="1693" spans="1:29" s="21" customFormat="1" ht="50.1" customHeight="1" x14ac:dyDescent="0.2">
      <c r="A1693" s="29">
        <v>1132</v>
      </c>
      <c r="B1693" s="29">
        <v>24</v>
      </c>
      <c r="C1693" s="29" t="s">
        <v>86</v>
      </c>
      <c r="D1693" s="29" t="s">
        <v>111</v>
      </c>
      <c r="E1693" s="29" t="s">
        <v>93</v>
      </c>
      <c r="F1693" s="29" t="s">
        <v>112</v>
      </c>
      <c r="G1693" s="29" t="s">
        <v>1044</v>
      </c>
      <c r="H1693" s="29" t="s">
        <v>64</v>
      </c>
      <c r="I1693" s="29" t="s">
        <v>65</v>
      </c>
      <c r="J1693" s="29" t="s">
        <v>66</v>
      </c>
      <c r="K1693" s="30">
        <v>80111600</v>
      </c>
      <c r="L1693" s="31" t="s">
        <v>114</v>
      </c>
      <c r="M1693" s="31">
        <v>1</v>
      </c>
      <c r="N1693" s="31">
        <v>3</v>
      </c>
      <c r="O1693" s="32">
        <v>11</v>
      </c>
      <c r="P1693" s="31">
        <v>1</v>
      </c>
      <c r="Q1693" s="33" t="s">
        <v>29</v>
      </c>
      <c r="R1693" s="31">
        <v>0</v>
      </c>
      <c r="S1693" s="34">
        <v>40914933</v>
      </c>
      <c r="T1693" s="34">
        <v>40914933</v>
      </c>
      <c r="U1693" s="35">
        <v>0</v>
      </c>
      <c r="V1693" s="31">
        <v>0</v>
      </c>
      <c r="W1693" s="31" t="s">
        <v>942</v>
      </c>
      <c r="X1693" s="31" t="s">
        <v>31</v>
      </c>
      <c r="Y1693" s="31" t="s">
        <v>68</v>
      </c>
      <c r="Z1693" s="31">
        <v>3778899</v>
      </c>
      <c r="AA1693" s="29" t="s">
        <v>90</v>
      </c>
      <c r="AB1693" s="29" t="str">
        <f t="shared" si="52"/>
        <v>1132-24</v>
      </c>
      <c r="AC1693" s="29" t="str">
        <f t="shared" si="53"/>
        <v>PRESTAR SERVICIOS PROFESIONALES PARA APOYAR LA FORMULACIÓN Y SEGUIMIENTO A LA IMPLEMENTACIÓN DE PROGRAMAS, PLANES, PROYECTOS, ACCIONES Y DEMÁS INSTRUMENTOS DE GESTIÓN, ORIENTADOS A LA RECUPERACIÓN, CONSERVACIÓN Y MANEJO INTEGRAL DE HUMEDALES DEL DISTRITO CAPITAL ESTRATÉGICOS Y EL APOYO A LA GESTIÓN PARA SU RECUPERACIÓN Y CONSERVACIÓN #1132-24</v>
      </c>
    </row>
    <row r="1694" spans="1:29" s="21" customFormat="1" ht="50.1" customHeight="1" x14ac:dyDescent="0.2">
      <c r="A1694" s="29">
        <v>1132</v>
      </c>
      <c r="B1694" s="29">
        <v>25</v>
      </c>
      <c r="C1694" s="29" t="s">
        <v>86</v>
      </c>
      <c r="D1694" s="29" t="s">
        <v>111</v>
      </c>
      <c r="E1694" s="29" t="s">
        <v>93</v>
      </c>
      <c r="F1694" s="29" t="s">
        <v>112</v>
      </c>
      <c r="G1694" s="29" t="s">
        <v>1044</v>
      </c>
      <c r="H1694" s="29" t="s">
        <v>95</v>
      </c>
      <c r="I1694" s="29" t="s">
        <v>96</v>
      </c>
      <c r="J1694" s="29" t="s">
        <v>1265</v>
      </c>
      <c r="K1694" s="30" t="s">
        <v>1730</v>
      </c>
      <c r="L1694" s="31" t="s">
        <v>2026</v>
      </c>
      <c r="M1694" s="31">
        <v>11</v>
      </c>
      <c r="N1694" s="31">
        <v>12</v>
      </c>
      <c r="O1694" s="32">
        <v>6</v>
      </c>
      <c r="P1694" s="31">
        <v>1</v>
      </c>
      <c r="Q1694" s="33" t="s">
        <v>97</v>
      </c>
      <c r="R1694" s="31">
        <v>0</v>
      </c>
      <c r="S1694" s="34">
        <v>1100000000</v>
      </c>
      <c r="T1694" s="34">
        <v>1100000000</v>
      </c>
      <c r="U1694" s="35">
        <v>0</v>
      </c>
      <c r="V1694" s="31">
        <v>0</v>
      </c>
      <c r="W1694" s="31" t="s">
        <v>942</v>
      </c>
      <c r="X1694" s="31" t="s">
        <v>31</v>
      </c>
      <c r="Y1694" s="31" t="s">
        <v>68</v>
      </c>
      <c r="Z1694" s="31">
        <v>3778899</v>
      </c>
      <c r="AA1694" s="29" t="s">
        <v>90</v>
      </c>
      <c r="AB1694" s="29" t="str">
        <f t="shared" si="52"/>
        <v>1132-25</v>
      </c>
      <c r="AC1694" s="29" t="str">
        <f t="shared" si="53"/>
        <v>SIN COMPROMETER #1132-25</v>
      </c>
    </row>
    <row r="1695" spans="1:29" s="21" customFormat="1" ht="50.1" customHeight="1" x14ac:dyDescent="0.2">
      <c r="A1695" s="29">
        <v>1132</v>
      </c>
      <c r="B1695" s="29">
        <v>26</v>
      </c>
      <c r="C1695" s="29" t="s">
        <v>86</v>
      </c>
      <c r="D1695" s="29" t="s">
        <v>111</v>
      </c>
      <c r="E1695" s="29" t="s">
        <v>93</v>
      </c>
      <c r="F1695" s="29" t="s">
        <v>115</v>
      </c>
      <c r="G1695" s="29" t="s">
        <v>505</v>
      </c>
      <c r="H1695" s="29" t="s">
        <v>64</v>
      </c>
      <c r="I1695" s="29" t="s">
        <v>65</v>
      </c>
      <c r="J1695" s="29" t="s">
        <v>66</v>
      </c>
      <c r="K1695" s="30">
        <v>80111600</v>
      </c>
      <c r="L1695" s="31" t="s">
        <v>116</v>
      </c>
      <c r="M1695" s="31">
        <v>4</v>
      </c>
      <c r="N1695" s="31">
        <v>5</v>
      </c>
      <c r="O1695" s="32">
        <v>8</v>
      </c>
      <c r="P1695" s="31">
        <v>1</v>
      </c>
      <c r="Q1695" s="33" t="s">
        <v>29</v>
      </c>
      <c r="R1695" s="31">
        <v>0</v>
      </c>
      <c r="S1695" s="34">
        <v>3378600</v>
      </c>
      <c r="T1695" s="34">
        <v>3378600</v>
      </c>
      <c r="U1695" s="35">
        <v>0</v>
      </c>
      <c r="V1695" s="31">
        <v>0</v>
      </c>
      <c r="W1695" s="31" t="s">
        <v>942</v>
      </c>
      <c r="X1695" s="31" t="s">
        <v>31</v>
      </c>
      <c r="Y1695" s="31" t="s">
        <v>68</v>
      </c>
      <c r="Z1695" s="31">
        <v>3778899</v>
      </c>
      <c r="AA1695" s="29" t="s">
        <v>90</v>
      </c>
      <c r="AB1695" s="29" t="str">
        <f t="shared" si="52"/>
        <v>1132-26</v>
      </c>
      <c r="AC1695" s="29" t="str">
        <f t="shared" si="53"/>
        <v>PRESTAR LOS SERVICIOS PROFESIONALES PARA ORIENTAR Y GESTIONAR LA EJECUCIÓN ARTICULADA DE ACCIONES DE ADMINISTRACIÓN, MANEJO, CONSERVACIÓN  Y SEGUIMIENTO A LA ADECUACIÓN FÍSICA DEL (LOS) PARQUE (S) ECOLÓGICOS DISTRITALES DE HUMEDAL ASIGNADO (S). #1132-26</v>
      </c>
    </row>
    <row r="1696" spans="1:29" s="21" customFormat="1" ht="50.1" customHeight="1" x14ac:dyDescent="0.2">
      <c r="A1696" s="29">
        <v>1132</v>
      </c>
      <c r="B1696" s="29">
        <v>27</v>
      </c>
      <c r="C1696" s="29" t="s">
        <v>86</v>
      </c>
      <c r="D1696" s="29" t="s">
        <v>111</v>
      </c>
      <c r="E1696" s="29" t="s">
        <v>93</v>
      </c>
      <c r="F1696" s="29" t="s">
        <v>115</v>
      </c>
      <c r="G1696" s="29" t="s">
        <v>505</v>
      </c>
      <c r="H1696" s="29" t="s">
        <v>64</v>
      </c>
      <c r="I1696" s="29" t="s">
        <v>65</v>
      </c>
      <c r="J1696" s="29" t="s">
        <v>66</v>
      </c>
      <c r="K1696" s="30">
        <v>80111600</v>
      </c>
      <c r="L1696" s="31" t="s">
        <v>117</v>
      </c>
      <c r="M1696" s="31">
        <v>4</v>
      </c>
      <c r="N1696" s="31">
        <v>6</v>
      </c>
      <c r="O1696" s="32">
        <v>8</v>
      </c>
      <c r="P1696" s="31">
        <v>1</v>
      </c>
      <c r="Q1696" s="33" t="s">
        <v>29</v>
      </c>
      <c r="R1696" s="31">
        <v>0</v>
      </c>
      <c r="S1696" s="34">
        <v>22095633</v>
      </c>
      <c r="T1696" s="34">
        <v>22095633</v>
      </c>
      <c r="U1696" s="35">
        <v>0</v>
      </c>
      <c r="V1696" s="31">
        <v>0</v>
      </c>
      <c r="W1696" s="31" t="s">
        <v>942</v>
      </c>
      <c r="X1696" s="31" t="s">
        <v>31</v>
      </c>
      <c r="Y1696" s="31" t="s">
        <v>68</v>
      </c>
      <c r="Z1696" s="31">
        <v>3778899</v>
      </c>
      <c r="AA1696" s="29" t="s">
        <v>90</v>
      </c>
      <c r="AB1696" s="29" t="str">
        <f t="shared" si="52"/>
        <v>1132-27</v>
      </c>
      <c r="AC1696" s="29" t="str">
        <f t="shared" si="53"/>
        <v>PRESTAR LOS SERVICIOS PROFESIONALES PARA APOYAR LA PLANEACIÓN, EJECUCIÓN, CONTROL Y SEGUIMIENTO  DE LOS PROGRAMAS DEL PLAN DE MANEJO AMBIENTAL, EN RELACIÓN CON LAS ACCIONES  DE ADMINISTRACIÓN, EDUCACIÓN AMBIENTAL, ADECUACIÓN FÍSICA DEL PARQUE ECOLÓGICO DISTRITAL HUMEDAL ASIGNADO. #1132-27</v>
      </c>
    </row>
    <row r="1697" spans="1:29" s="21" customFormat="1" ht="50.1" customHeight="1" x14ac:dyDescent="0.2">
      <c r="A1697" s="29">
        <v>1132</v>
      </c>
      <c r="B1697" s="29">
        <v>28</v>
      </c>
      <c r="C1697" s="29" t="s">
        <v>86</v>
      </c>
      <c r="D1697" s="29" t="s">
        <v>111</v>
      </c>
      <c r="E1697" s="29" t="s">
        <v>93</v>
      </c>
      <c r="F1697" s="29" t="s">
        <v>115</v>
      </c>
      <c r="G1697" s="29" t="s">
        <v>1044</v>
      </c>
      <c r="H1697" s="29" t="s">
        <v>64</v>
      </c>
      <c r="I1697" s="29" t="s">
        <v>65</v>
      </c>
      <c r="J1697" s="29" t="s">
        <v>66</v>
      </c>
      <c r="K1697" s="30">
        <v>80111600</v>
      </c>
      <c r="L1697" s="31" t="s">
        <v>116</v>
      </c>
      <c r="M1697" s="31">
        <v>3</v>
      </c>
      <c r="N1697" s="31">
        <v>3</v>
      </c>
      <c r="O1697" s="32">
        <v>285</v>
      </c>
      <c r="P1697" s="31">
        <v>0</v>
      </c>
      <c r="Q1697" s="33" t="s">
        <v>29</v>
      </c>
      <c r="R1697" s="31">
        <v>0</v>
      </c>
      <c r="S1697" s="34">
        <v>39042067</v>
      </c>
      <c r="T1697" s="34">
        <v>39042067</v>
      </c>
      <c r="U1697" s="35">
        <v>0</v>
      </c>
      <c r="V1697" s="31">
        <v>0</v>
      </c>
      <c r="W1697" s="31" t="s">
        <v>942</v>
      </c>
      <c r="X1697" s="31" t="s">
        <v>31</v>
      </c>
      <c r="Y1697" s="31" t="s">
        <v>68</v>
      </c>
      <c r="Z1697" s="31">
        <v>3778899</v>
      </c>
      <c r="AA1697" s="29" t="s">
        <v>90</v>
      </c>
      <c r="AB1697" s="29" t="str">
        <f t="shared" si="52"/>
        <v>1132-28</v>
      </c>
      <c r="AC1697" s="29" t="str">
        <f t="shared" si="53"/>
        <v>PRESTAR LOS SERVICIOS PROFESIONALES PARA ORIENTAR Y GESTIONAR LA EJECUCIÓN ARTICULADA DE ACCIONES DE ADMINISTRACIÓN, MANEJO, CONSERVACIÓN  Y SEGUIMIENTO A LA ADECUACIÓN FÍSICA DEL (LOS) PARQUE (S) ECOLÓGICOS DISTRITALES DE HUMEDAL ASIGNADO (S). #1132-28</v>
      </c>
    </row>
    <row r="1698" spans="1:29" s="21" customFormat="1" ht="50.1" customHeight="1" x14ac:dyDescent="0.2">
      <c r="A1698" s="29">
        <v>1132</v>
      </c>
      <c r="B1698" s="29">
        <v>29</v>
      </c>
      <c r="C1698" s="29" t="s">
        <v>86</v>
      </c>
      <c r="D1698" s="29" t="s">
        <v>111</v>
      </c>
      <c r="E1698" s="29" t="s">
        <v>93</v>
      </c>
      <c r="F1698" s="29" t="s">
        <v>115</v>
      </c>
      <c r="G1698" s="29" t="s">
        <v>1044</v>
      </c>
      <c r="H1698" s="29" t="s">
        <v>64</v>
      </c>
      <c r="I1698" s="29" t="s">
        <v>65</v>
      </c>
      <c r="J1698" s="29" t="s">
        <v>66</v>
      </c>
      <c r="K1698" s="30">
        <v>80111600</v>
      </c>
      <c r="L1698" s="31" t="s">
        <v>116</v>
      </c>
      <c r="M1698" s="31">
        <v>2</v>
      </c>
      <c r="N1698" s="31">
        <v>4</v>
      </c>
      <c r="O1698" s="32">
        <v>10</v>
      </c>
      <c r="P1698" s="31">
        <v>1</v>
      </c>
      <c r="Q1698" s="33" t="s">
        <v>29</v>
      </c>
      <c r="R1698" s="31">
        <v>0</v>
      </c>
      <c r="S1698" s="34">
        <v>37313267</v>
      </c>
      <c r="T1698" s="34">
        <v>37313267</v>
      </c>
      <c r="U1698" s="35">
        <v>0</v>
      </c>
      <c r="V1698" s="31">
        <v>0</v>
      </c>
      <c r="W1698" s="31" t="s">
        <v>942</v>
      </c>
      <c r="X1698" s="31" t="s">
        <v>31</v>
      </c>
      <c r="Y1698" s="31" t="s">
        <v>68</v>
      </c>
      <c r="Z1698" s="31">
        <v>3778899</v>
      </c>
      <c r="AA1698" s="29" t="s">
        <v>90</v>
      </c>
      <c r="AB1698" s="29" t="str">
        <f t="shared" si="52"/>
        <v>1132-29</v>
      </c>
      <c r="AC1698" s="29" t="str">
        <f t="shared" si="53"/>
        <v>PRESTAR LOS SERVICIOS PROFESIONALES PARA ORIENTAR Y GESTIONAR LA EJECUCIÓN ARTICULADA DE ACCIONES DE ADMINISTRACIÓN, MANEJO, CONSERVACIÓN  Y SEGUIMIENTO A LA ADECUACIÓN FÍSICA DEL (LOS) PARQUE (S) ECOLÓGICOS DISTRITALES DE HUMEDAL ASIGNADO (S). #1132-29</v>
      </c>
    </row>
    <row r="1699" spans="1:29" s="21" customFormat="1" ht="50.1" customHeight="1" x14ac:dyDescent="0.2">
      <c r="A1699" s="29">
        <v>1132</v>
      </c>
      <c r="B1699" s="29">
        <v>30</v>
      </c>
      <c r="C1699" s="29" t="s">
        <v>86</v>
      </c>
      <c r="D1699" s="29" t="s">
        <v>111</v>
      </c>
      <c r="E1699" s="29" t="s">
        <v>93</v>
      </c>
      <c r="F1699" s="29" t="s">
        <v>115</v>
      </c>
      <c r="G1699" s="29" t="s">
        <v>1044</v>
      </c>
      <c r="H1699" s="29" t="s">
        <v>64</v>
      </c>
      <c r="I1699" s="29" t="s">
        <v>65</v>
      </c>
      <c r="J1699" s="29" t="s">
        <v>66</v>
      </c>
      <c r="K1699" s="30">
        <v>80111600</v>
      </c>
      <c r="L1699" s="31" t="s">
        <v>116</v>
      </c>
      <c r="M1699" s="31">
        <v>3</v>
      </c>
      <c r="N1699" s="31">
        <v>4</v>
      </c>
      <c r="O1699" s="32">
        <v>285</v>
      </c>
      <c r="P1699" s="31">
        <v>0</v>
      </c>
      <c r="Q1699" s="33" t="s">
        <v>29</v>
      </c>
      <c r="R1699" s="31">
        <v>0</v>
      </c>
      <c r="S1699" s="34">
        <v>38321733</v>
      </c>
      <c r="T1699" s="34">
        <v>38321733</v>
      </c>
      <c r="U1699" s="35">
        <v>0</v>
      </c>
      <c r="V1699" s="31">
        <v>0</v>
      </c>
      <c r="W1699" s="31" t="s">
        <v>942</v>
      </c>
      <c r="X1699" s="31" t="s">
        <v>31</v>
      </c>
      <c r="Y1699" s="31" t="s">
        <v>68</v>
      </c>
      <c r="Z1699" s="31">
        <v>3778899</v>
      </c>
      <c r="AA1699" s="29" t="s">
        <v>90</v>
      </c>
      <c r="AB1699" s="29" t="str">
        <f t="shared" si="52"/>
        <v>1132-30</v>
      </c>
      <c r="AC1699" s="29" t="str">
        <f t="shared" si="53"/>
        <v>PRESTAR LOS SERVICIOS PROFESIONALES PARA ORIENTAR Y GESTIONAR LA EJECUCIÓN ARTICULADA DE ACCIONES DE ADMINISTRACIÓN, MANEJO, CONSERVACIÓN  Y SEGUIMIENTO A LA ADECUACIÓN FÍSICA DEL (LOS) PARQUE (S) ECOLÓGICOS DISTRITALES DE HUMEDAL ASIGNADO (S). #1132-30</v>
      </c>
    </row>
    <row r="1700" spans="1:29" s="21" customFormat="1" ht="50.1" customHeight="1" x14ac:dyDescent="0.2">
      <c r="A1700" s="29">
        <v>1132</v>
      </c>
      <c r="B1700" s="29">
        <v>31</v>
      </c>
      <c r="C1700" s="29" t="s">
        <v>86</v>
      </c>
      <c r="D1700" s="29" t="s">
        <v>111</v>
      </c>
      <c r="E1700" s="29" t="s">
        <v>93</v>
      </c>
      <c r="F1700" s="29" t="s">
        <v>115</v>
      </c>
      <c r="G1700" s="29" t="s">
        <v>1044</v>
      </c>
      <c r="H1700" s="29" t="s">
        <v>64</v>
      </c>
      <c r="I1700" s="29" t="s">
        <v>65</v>
      </c>
      <c r="J1700" s="29" t="s">
        <v>66</v>
      </c>
      <c r="K1700" s="30">
        <v>80111600</v>
      </c>
      <c r="L1700" s="31" t="s">
        <v>116</v>
      </c>
      <c r="M1700" s="31">
        <v>2</v>
      </c>
      <c r="N1700" s="31">
        <v>3</v>
      </c>
      <c r="O1700" s="32">
        <v>10</v>
      </c>
      <c r="P1700" s="31">
        <v>1</v>
      </c>
      <c r="Q1700" s="33" t="s">
        <v>29</v>
      </c>
      <c r="R1700" s="31">
        <v>0</v>
      </c>
      <c r="S1700" s="34">
        <v>40914933</v>
      </c>
      <c r="T1700" s="34">
        <v>40914933</v>
      </c>
      <c r="U1700" s="35">
        <v>0</v>
      </c>
      <c r="V1700" s="31">
        <v>0</v>
      </c>
      <c r="W1700" s="31" t="s">
        <v>942</v>
      </c>
      <c r="X1700" s="31" t="s">
        <v>31</v>
      </c>
      <c r="Y1700" s="31" t="s">
        <v>68</v>
      </c>
      <c r="Z1700" s="31">
        <v>3778899</v>
      </c>
      <c r="AA1700" s="29" t="s">
        <v>90</v>
      </c>
      <c r="AB1700" s="29" t="str">
        <f t="shared" si="52"/>
        <v>1132-31</v>
      </c>
      <c r="AC1700" s="29" t="str">
        <f t="shared" si="53"/>
        <v>PRESTAR LOS SERVICIOS PROFESIONALES PARA ORIENTAR Y GESTIONAR LA EJECUCIÓN ARTICULADA DE ACCIONES DE ADMINISTRACIÓN, MANEJO, CONSERVACIÓN  Y SEGUIMIENTO A LA ADECUACIÓN FÍSICA DEL (LOS) PARQUE (S) ECOLÓGICOS DISTRITALES DE HUMEDAL ASIGNADO (S). #1132-31</v>
      </c>
    </row>
    <row r="1701" spans="1:29" s="21" customFormat="1" ht="50.1" customHeight="1" x14ac:dyDescent="0.2">
      <c r="A1701" s="29">
        <v>1132</v>
      </c>
      <c r="B1701" s="29">
        <v>32</v>
      </c>
      <c r="C1701" s="29" t="s">
        <v>86</v>
      </c>
      <c r="D1701" s="29" t="s">
        <v>111</v>
      </c>
      <c r="E1701" s="29" t="s">
        <v>93</v>
      </c>
      <c r="F1701" s="29" t="s">
        <v>115</v>
      </c>
      <c r="G1701" s="29" t="s">
        <v>505</v>
      </c>
      <c r="H1701" s="29" t="s">
        <v>64</v>
      </c>
      <c r="I1701" s="29" t="s">
        <v>65</v>
      </c>
      <c r="J1701" s="29" t="s">
        <v>66</v>
      </c>
      <c r="K1701" s="30">
        <v>80111600</v>
      </c>
      <c r="L1701" s="31" t="s">
        <v>118</v>
      </c>
      <c r="M1701" s="31">
        <v>4</v>
      </c>
      <c r="N1701" s="31">
        <v>5</v>
      </c>
      <c r="O1701" s="32">
        <v>255</v>
      </c>
      <c r="P1701" s="31">
        <v>0</v>
      </c>
      <c r="Q1701" s="33" t="s">
        <v>29</v>
      </c>
      <c r="R1701" s="31">
        <v>0</v>
      </c>
      <c r="S1701" s="34">
        <v>25648700</v>
      </c>
      <c r="T1701" s="34">
        <v>25648700</v>
      </c>
      <c r="U1701" s="35">
        <v>0</v>
      </c>
      <c r="V1701" s="31">
        <v>0</v>
      </c>
      <c r="W1701" s="31" t="s">
        <v>942</v>
      </c>
      <c r="X1701" s="31" t="s">
        <v>31</v>
      </c>
      <c r="Y1701" s="31" t="s">
        <v>68</v>
      </c>
      <c r="Z1701" s="31">
        <v>3778899</v>
      </c>
      <c r="AA1701" s="29" t="s">
        <v>90</v>
      </c>
      <c r="AB1701" s="29" t="str">
        <f t="shared" si="52"/>
        <v>1132-32</v>
      </c>
      <c r="AC1701" s="29" t="str">
        <f t="shared" si="53"/>
        <v>PRESTAR LOS SERVICIOS PROFESIONALES PARA APOYAR LA PLANEACIÓN, EJECUCIÓN, CONTROL Y SEGUIMIENTO  DE LOS PROGRAMAS DEL PLAN DE MANEJO AMBIENTAL, EN RELACIÓN CON LAS ACCIONES  DE ADMINISTRACIÓN, EDUCACIÓN AMBIENTAL, ADECUACIÓN FÍSICA DEL PARQUE ECOLÓGICO DISTRITAL HUMEDAL ASIGNADO. #1132-32</v>
      </c>
    </row>
    <row r="1702" spans="1:29" s="21" customFormat="1" ht="50.1" customHeight="1" x14ac:dyDescent="0.2">
      <c r="A1702" s="29">
        <v>1132</v>
      </c>
      <c r="B1702" s="29">
        <v>33</v>
      </c>
      <c r="C1702" s="29" t="s">
        <v>86</v>
      </c>
      <c r="D1702" s="29" t="s">
        <v>111</v>
      </c>
      <c r="E1702" s="29" t="s">
        <v>93</v>
      </c>
      <c r="F1702" s="29" t="s">
        <v>115</v>
      </c>
      <c r="G1702" s="29" t="s">
        <v>505</v>
      </c>
      <c r="H1702" s="29" t="s">
        <v>64</v>
      </c>
      <c r="I1702" s="29" t="s">
        <v>65</v>
      </c>
      <c r="J1702" s="29" t="s">
        <v>66</v>
      </c>
      <c r="K1702" s="30">
        <v>80111600</v>
      </c>
      <c r="L1702" s="31" t="s">
        <v>116</v>
      </c>
      <c r="M1702" s="31">
        <v>4</v>
      </c>
      <c r="N1702" s="31">
        <v>5</v>
      </c>
      <c r="O1702" s="32">
        <v>8</v>
      </c>
      <c r="P1702" s="31">
        <v>1</v>
      </c>
      <c r="Q1702" s="33" t="s">
        <v>29</v>
      </c>
      <c r="R1702" s="31">
        <v>0</v>
      </c>
      <c r="S1702" s="34">
        <v>33135333</v>
      </c>
      <c r="T1702" s="34">
        <v>33135333</v>
      </c>
      <c r="U1702" s="35">
        <v>0</v>
      </c>
      <c r="V1702" s="31">
        <v>0</v>
      </c>
      <c r="W1702" s="31" t="s">
        <v>942</v>
      </c>
      <c r="X1702" s="31" t="s">
        <v>31</v>
      </c>
      <c r="Y1702" s="31" t="s">
        <v>68</v>
      </c>
      <c r="Z1702" s="31">
        <v>3778899</v>
      </c>
      <c r="AA1702" s="29" t="s">
        <v>90</v>
      </c>
      <c r="AB1702" s="29" t="str">
        <f t="shared" si="52"/>
        <v>1132-33</v>
      </c>
      <c r="AC1702" s="29" t="str">
        <f t="shared" si="53"/>
        <v>PRESTAR LOS SERVICIOS PROFESIONALES PARA ORIENTAR Y GESTIONAR LA EJECUCIÓN ARTICULADA DE ACCIONES DE ADMINISTRACIÓN, MANEJO, CONSERVACIÓN  Y SEGUIMIENTO A LA ADECUACIÓN FÍSICA DEL (LOS) PARQUE (S) ECOLÓGICOS DISTRITALES DE HUMEDAL ASIGNADO (S). #1132-33</v>
      </c>
    </row>
    <row r="1703" spans="1:29" s="21" customFormat="1" ht="50.1" customHeight="1" x14ac:dyDescent="0.2">
      <c r="A1703" s="29">
        <v>1132</v>
      </c>
      <c r="B1703" s="29">
        <v>34</v>
      </c>
      <c r="C1703" s="29" t="s">
        <v>86</v>
      </c>
      <c r="D1703" s="29" t="s">
        <v>111</v>
      </c>
      <c r="E1703" s="29" t="s">
        <v>93</v>
      </c>
      <c r="F1703" s="29" t="s">
        <v>115</v>
      </c>
      <c r="G1703" s="29" t="s">
        <v>1044</v>
      </c>
      <c r="H1703" s="29" t="s">
        <v>64</v>
      </c>
      <c r="I1703" s="29" t="s">
        <v>65</v>
      </c>
      <c r="J1703" s="29" t="s">
        <v>66</v>
      </c>
      <c r="K1703" s="30">
        <v>80111600</v>
      </c>
      <c r="L1703" s="31" t="s">
        <v>119</v>
      </c>
      <c r="M1703" s="31">
        <v>1</v>
      </c>
      <c r="N1703" s="31">
        <v>3</v>
      </c>
      <c r="O1703" s="32">
        <v>11</v>
      </c>
      <c r="P1703" s="31">
        <v>1</v>
      </c>
      <c r="Q1703" s="33" t="s">
        <v>29</v>
      </c>
      <c r="R1703" s="31">
        <v>0</v>
      </c>
      <c r="S1703" s="34">
        <v>35663000</v>
      </c>
      <c r="T1703" s="34">
        <v>35663000</v>
      </c>
      <c r="U1703" s="35">
        <v>0</v>
      </c>
      <c r="V1703" s="31">
        <v>0</v>
      </c>
      <c r="W1703" s="31" t="s">
        <v>942</v>
      </c>
      <c r="X1703" s="31" t="s">
        <v>31</v>
      </c>
      <c r="Y1703" s="31" t="s">
        <v>68</v>
      </c>
      <c r="Z1703" s="31">
        <v>3778899</v>
      </c>
      <c r="AA1703" s="29" t="s">
        <v>90</v>
      </c>
      <c r="AB1703" s="29" t="str">
        <f t="shared" si="52"/>
        <v>1132-34</v>
      </c>
      <c r="AC1703" s="29" t="str">
        <f t="shared" si="53"/>
        <v xml:space="preserve"> ORIENTAR Y GESTIONAR LA EJECUCIÓN ARTICULADA DE ACCIONES DE ADMINISTRACIÓN, MANEJO, CONSERVACIÓN, Y USO SOSTENIBLE DEL (LOS) PARQUE (S) ECOLÓGICOS DISTRITALES DE HUMEDAL. #1132-34</v>
      </c>
    </row>
    <row r="1704" spans="1:29" s="21" customFormat="1" ht="50.1" customHeight="1" x14ac:dyDescent="0.2">
      <c r="A1704" s="29">
        <v>1132</v>
      </c>
      <c r="B1704" s="29">
        <v>35</v>
      </c>
      <c r="C1704" s="29" t="s">
        <v>86</v>
      </c>
      <c r="D1704" s="29" t="s">
        <v>111</v>
      </c>
      <c r="E1704" s="29" t="s">
        <v>93</v>
      </c>
      <c r="F1704" s="29" t="s">
        <v>115</v>
      </c>
      <c r="G1704" s="29" t="s">
        <v>505</v>
      </c>
      <c r="H1704" s="29" t="s">
        <v>64</v>
      </c>
      <c r="I1704" s="29" t="s">
        <v>65</v>
      </c>
      <c r="J1704" s="29" t="s">
        <v>66</v>
      </c>
      <c r="K1704" s="30">
        <v>80111600</v>
      </c>
      <c r="L1704" s="31" t="s">
        <v>116</v>
      </c>
      <c r="M1704" s="31">
        <v>2</v>
      </c>
      <c r="N1704" s="31">
        <v>3</v>
      </c>
      <c r="O1704" s="32">
        <v>10</v>
      </c>
      <c r="P1704" s="31">
        <v>1</v>
      </c>
      <c r="Q1704" s="33" t="s">
        <v>29</v>
      </c>
      <c r="R1704" s="31">
        <v>0</v>
      </c>
      <c r="S1704" s="34">
        <v>39186133</v>
      </c>
      <c r="T1704" s="34">
        <v>39186133</v>
      </c>
      <c r="U1704" s="35">
        <v>0</v>
      </c>
      <c r="V1704" s="31">
        <v>0</v>
      </c>
      <c r="W1704" s="31" t="s">
        <v>942</v>
      </c>
      <c r="X1704" s="31" t="s">
        <v>31</v>
      </c>
      <c r="Y1704" s="31" t="s">
        <v>68</v>
      </c>
      <c r="Z1704" s="31">
        <v>3778899</v>
      </c>
      <c r="AA1704" s="29" t="s">
        <v>90</v>
      </c>
      <c r="AB1704" s="29" t="str">
        <f t="shared" si="52"/>
        <v>1132-35</v>
      </c>
      <c r="AC1704" s="29" t="str">
        <f t="shared" si="53"/>
        <v>PRESTAR LOS SERVICIOS PROFESIONALES PARA ORIENTAR Y GESTIONAR LA EJECUCIÓN ARTICULADA DE ACCIONES DE ADMINISTRACIÓN, MANEJO, CONSERVACIÓN  Y SEGUIMIENTO A LA ADECUACIÓN FÍSICA DEL (LOS) PARQUE (S) ECOLÓGICOS DISTRITALES DE HUMEDAL ASIGNADO (S). #1132-35</v>
      </c>
    </row>
    <row r="1705" spans="1:29" s="21" customFormat="1" ht="50.1" customHeight="1" x14ac:dyDescent="0.2">
      <c r="A1705" s="29">
        <v>1132</v>
      </c>
      <c r="B1705" s="29">
        <v>36</v>
      </c>
      <c r="C1705" s="29" t="s">
        <v>86</v>
      </c>
      <c r="D1705" s="29" t="s">
        <v>111</v>
      </c>
      <c r="E1705" s="29" t="s">
        <v>93</v>
      </c>
      <c r="F1705" s="29" t="s">
        <v>115</v>
      </c>
      <c r="G1705" s="29" t="s">
        <v>505</v>
      </c>
      <c r="H1705" s="29" t="s">
        <v>64</v>
      </c>
      <c r="I1705" s="29" t="s">
        <v>65</v>
      </c>
      <c r="J1705" s="29" t="s">
        <v>66</v>
      </c>
      <c r="K1705" s="30">
        <v>80111600</v>
      </c>
      <c r="L1705" s="31" t="s">
        <v>116</v>
      </c>
      <c r="M1705" s="31">
        <v>2</v>
      </c>
      <c r="N1705" s="31">
        <v>5</v>
      </c>
      <c r="O1705" s="32">
        <v>10</v>
      </c>
      <c r="P1705" s="31">
        <v>1</v>
      </c>
      <c r="Q1705" s="33" t="s">
        <v>29</v>
      </c>
      <c r="R1705" s="31">
        <v>0</v>
      </c>
      <c r="S1705" s="34">
        <v>34431933</v>
      </c>
      <c r="T1705" s="34">
        <v>34431933</v>
      </c>
      <c r="U1705" s="35">
        <v>0</v>
      </c>
      <c r="V1705" s="31">
        <v>0</v>
      </c>
      <c r="W1705" s="31" t="s">
        <v>942</v>
      </c>
      <c r="X1705" s="31" t="s">
        <v>31</v>
      </c>
      <c r="Y1705" s="31" t="s">
        <v>68</v>
      </c>
      <c r="Z1705" s="31">
        <v>3778899</v>
      </c>
      <c r="AA1705" s="29" t="s">
        <v>90</v>
      </c>
      <c r="AB1705" s="29" t="str">
        <f t="shared" si="52"/>
        <v>1132-36</v>
      </c>
      <c r="AC1705" s="29" t="str">
        <f t="shared" si="53"/>
        <v>PRESTAR LOS SERVICIOS PROFESIONALES PARA ORIENTAR Y GESTIONAR LA EJECUCIÓN ARTICULADA DE ACCIONES DE ADMINISTRACIÓN, MANEJO, CONSERVACIÓN  Y SEGUIMIENTO A LA ADECUACIÓN FÍSICA DEL (LOS) PARQUE (S) ECOLÓGICOS DISTRITALES DE HUMEDAL ASIGNADO (S). #1132-36</v>
      </c>
    </row>
    <row r="1706" spans="1:29" s="21" customFormat="1" ht="50.1" customHeight="1" x14ac:dyDescent="0.2">
      <c r="A1706" s="29">
        <v>1132</v>
      </c>
      <c r="B1706" s="29">
        <v>37</v>
      </c>
      <c r="C1706" s="29" t="s">
        <v>86</v>
      </c>
      <c r="D1706" s="29" t="s">
        <v>111</v>
      </c>
      <c r="E1706" s="29" t="s">
        <v>93</v>
      </c>
      <c r="F1706" s="29" t="s">
        <v>115</v>
      </c>
      <c r="G1706" s="29" t="s">
        <v>505</v>
      </c>
      <c r="H1706" s="29" t="s">
        <v>64</v>
      </c>
      <c r="I1706" s="29" t="s">
        <v>65</v>
      </c>
      <c r="J1706" s="29" t="s">
        <v>66</v>
      </c>
      <c r="K1706" s="30">
        <v>80111600</v>
      </c>
      <c r="L1706" s="31" t="s">
        <v>118</v>
      </c>
      <c r="M1706" s="31">
        <v>4</v>
      </c>
      <c r="N1706" s="31">
        <v>6</v>
      </c>
      <c r="O1706" s="32">
        <v>8</v>
      </c>
      <c r="P1706" s="31">
        <v>1</v>
      </c>
      <c r="Q1706" s="33" t="s">
        <v>29</v>
      </c>
      <c r="R1706" s="31">
        <v>0</v>
      </c>
      <c r="S1706" s="34">
        <v>23317000</v>
      </c>
      <c r="T1706" s="34">
        <v>23317000</v>
      </c>
      <c r="U1706" s="35">
        <v>0</v>
      </c>
      <c r="V1706" s="31">
        <v>0</v>
      </c>
      <c r="W1706" s="31" t="s">
        <v>942</v>
      </c>
      <c r="X1706" s="31" t="s">
        <v>31</v>
      </c>
      <c r="Y1706" s="31" t="s">
        <v>68</v>
      </c>
      <c r="Z1706" s="31">
        <v>3778899</v>
      </c>
      <c r="AA1706" s="29" t="s">
        <v>90</v>
      </c>
      <c r="AB1706" s="29" t="str">
        <f t="shared" si="52"/>
        <v>1132-37</v>
      </c>
      <c r="AC1706" s="29" t="str">
        <f t="shared" si="53"/>
        <v>PRESTAR LOS SERVICIOS PROFESIONALES PARA APOYAR LA PLANEACIÓN, EJECUCIÓN, CONTROL Y SEGUIMIENTO  DE LOS PROGRAMAS DEL PLAN DE MANEJO AMBIENTAL, EN RELACIÓN CON LAS ACCIONES  DE ADMINISTRACIÓN, EDUCACIÓN AMBIENTAL, ADECUACIÓN FÍSICA DEL PARQUE ECOLÓGICO DISTRITAL HUMEDAL ASIGNADO. #1132-37</v>
      </c>
    </row>
    <row r="1707" spans="1:29" s="21" customFormat="1" ht="50.1" customHeight="1" x14ac:dyDescent="0.2">
      <c r="A1707" s="29">
        <v>1132</v>
      </c>
      <c r="B1707" s="29">
        <v>38</v>
      </c>
      <c r="C1707" s="29" t="s">
        <v>86</v>
      </c>
      <c r="D1707" s="29" t="s">
        <v>111</v>
      </c>
      <c r="E1707" s="29" t="s">
        <v>93</v>
      </c>
      <c r="F1707" s="29" t="s">
        <v>115</v>
      </c>
      <c r="G1707" s="29" t="s">
        <v>505</v>
      </c>
      <c r="H1707" s="29" t="s">
        <v>64</v>
      </c>
      <c r="I1707" s="29" t="s">
        <v>65</v>
      </c>
      <c r="J1707" s="29" t="s">
        <v>66</v>
      </c>
      <c r="K1707" s="30">
        <v>80111600</v>
      </c>
      <c r="L1707" s="31" t="s">
        <v>116</v>
      </c>
      <c r="M1707" s="31">
        <v>1</v>
      </c>
      <c r="N1707" s="31">
        <v>3</v>
      </c>
      <c r="O1707" s="32">
        <v>11</v>
      </c>
      <c r="P1707" s="31">
        <v>1</v>
      </c>
      <c r="Q1707" s="33" t="s">
        <v>29</v>
      </c>
      <c r="R1707" s="31">
        <v>0</v>
      </c>
      <c r="S1707" s="34">
        <v>16855800</v>
      </c>
      <c r="T1707" s="34">
        <v>16855800</v>
      </c>
      <c r="U1707" s="35">
        <v>0</v>
      </c>
      <c r="V1707" s="31">
        <v>0</v>
      </c>
      <c r="W1707" s="31" t="s">
        <v>942</v>
      </c>
      <c r="X1707" s="31" t="s">
        <v>31</v>
      </c>
      <c r="Y1707" s="31" t="s">
        <v>68</v>
      </c>
      <c r="Z1707" s="31">
        <v>3778899</v>
      </c>
      <c r="AA1707" s="29" t="s">
        <v>90</v>
      </c>
      <c r="AB1707" s="29" t="str">
        <f t="shared" si="52"/>
        <v>1132-38</v>
      </c>
      <c r="AC1707" s="29" t="str">
        <f t="shared" si="53"/>
        <v>PRESTAR LOS SERVICIOS PROFESIONALES PARA ORIENTAR Y GESTIONAR LA EJECUCIÓN ARTICULADA DE ACCIONES DE ADMINISTRACIÓN, MANEJO, CONSERVACIÓN  Y SEGUIMIENTO A LA ADECUACIÓN FÍSICA DEL (LOS) PARQUE (S) ECOLÓGICOS DISTRITALES DE HUMEDAL ASIGNADO (S). #1132-38</v>
      </c>
    </row>
    <row r="1708" spans="1:29" s="21" customFormat="1" ht="50.1" customHeight="1" x14ac:dyDescent="0.2">
      <c r="A1708" s="29">
        <v>1132</v>
      </c>
      <c r="B1708" s="29">
        <v>39</v>
      </c>
      <c r="C1708" s="29" t="s">
        <v>86</v>
      </c>
      <c r="D1708" s="29" t="s">
        <v>111</v>
      </c>
      <c r="E1708" s="29" t="s">
        <v>93</v>
      </c>
      <c r="F1708" s="29" t="s">
        <v>115</v>
      </c>
      <c r="G1708" s="29" t="s">
        <v>505</v>
      </c>
      <c r="H1708" s="29" t="s">
        <v>64</v>
      </c>
      <c r="I1708" s="29" t="s">
        <v>65</v>
      </c>
      <c r="J1708" s="29" t="s">
        <v>66</v>
      </c>
      <c r="K1708" s="30">
        <v>80111600</v>
      </c>
      <c r="L1708" s="31" t="s">
        <v>116</v>
      </c>
      <c r="M1708" s="31">
        <v>3</v>
      </c>
      <c r="N1708" s="31">
        <v>5</v>
      </c>
      <c r="O1708" s="32">
        <v>285</v>
      </c>
      <c r="P1708" s="31">
        <v>0</v>
      </c>
      <c r="Q1708" s="33" t="s">
        <v>29</v>
      </c>
      <c r="R1708" s="31">
        <v>0</v>
      </c>
      <c r="S1708" s="34">
        <v>27028800</v>
      </c>
      <c r="T1708" s="34">
        <v>27028800</v>
      </c>
      <c r="U1708" s="35">
        <v>0</v>
      </c>
      <c r="V1708" s="31">
        <v>0</v>
      </c>
      <c r="W1708" s="31" t="s">
        <v>942</v>
      </c>
      <c r="X1708" s="31" t="s">
        <v>31</v>
      </c>
      <c r="Y1708" s="31" t="s">
        <v>68</v>
      </c>
      <c r="Z1708" s="31">
        <v>3778899</v>
      </c>
      <c r="AA1708" s="29" t="s">
        <v>90</v>
      </c>
      <c r="AB1708" s="29" t="str">
        <f t="shared" si="52"/>
        <v>1132-39</v>
      </c>
      <c r="AC1708" s="29" t="str">
        <f t="shared" si="53"/>
        <v>PRESTAR LOS SERVICIOS PROFESIONALES PARA ORIENTAR Y GESTIONAR LA EJECUCIÓN ARTICULADA DE ACCIONES DE ADMINISTRACIÓN, MANEJO, CONSERVACIÓN  Y SEGUIMIENTO A LA ADECUACIÓN FÍSICA DEL (LOS) PARQUE (S) ECOLÓGICOS DISTRITALES DE HUMEDAL ASIGNADO (S). #1132-39</v>
      </c>
    </row>
    <row r="1709" spans="1:29" s="21" customFormat="1" ht="50.1" customHeight="1" x14ac:dyDescent="0.2">
      <c r="A1709" s="29">
        <v>1132</v>
      </c>
      <c r="B1709" s="29">
        <v>40</v>
      </c>
      <c r="C1709" s="29" t="s">
        <v>86</v>
      </c>
      <c r="D1709" s="29" t="s">
        <v>111</v>
      </c>
      <c r="E1709" s="29" t="s">
        <v>93</v>
      </c>
      <c r="F1709" s="29" t="s">
        <v>115</v>
      </c>
      <c r="G1709" s="29" t="s">
        <v>505</v>
      </c>
      <c r="H1709" s="29" t="s">
        <v>71</v>
      </c>
      <c r="I1709" s="29" t="s">
        <v>72</v>
      </c>
      <c r="J1709" s="29" t="s">
        <v>73</v>
      </c>
      <c r="K1709" s="30">
        <v>80111600</v>
      </c>
      <c r="L1709" s="31" t="s">
        <v>1266</v>
      </c>
      <c r="M1709" s="31">
        <v>4</v>
      </c>
      <c r="N1709" s="31">
        <v>4</v>
      </c>
      <c r="O1709" s="32">
        <v>1</v>
      </c>
      <c r="P1709" s="31">
        <v>1</v>
      </c>
      <c r="Q1709" s="33" t="s">
        <v>29</v>
      </c>
      <c r="R1709" s="31">
        <v>0</v>
      </c>
      <c r="S1709" s="34">
        <v>7568953</v>
      </c>
      <c r="T1709" s="34">
        <v>7568953</v>
      </c>
      <c r="U1709" s="35">
        <v>0</v>
      </c>
      <c r="V1709" s="31">
        <v>0</v>
      </c>
      <c r="W1709" s="31" t="s">
        <v>942</v>
      </c>
      <c r="X1709" s="31" t="s">
        <v>31</v>
      </c>
      <c r="Y1709" s="31" t="s">
        <v>68</v>
      </c>
      <c r="Z1709" s="31">
        <v>3778899</v>
      </c>
      <c r="AA1709" s="29" t="s">
        <v>90</v>
      </c>
      <c r="AB1709" s="29" t="str">
        <f t="shared" si="52"/>
        <v>1132-40</v>
      </c>
      <c r="AC1709" s="29" t="str">
        <f t="shared" si="53"/>
        <v>ADICIÓN Y PRÓRROGA No 3 DEL CONTRATO 833 DE 2016, SUSCRITO ENTRE LA SECRETARIA DISTRITAL DE AMBIENTE Y LA UNION TEMPORAL VN 2016 CUYO OBJETO ES: PRESTAR EL SERVICIO DE VIGILANCIA Y SEGURIDAD PRIVADA,  PARA LAS SEDES DE LA SECRETARIA DISTRITAL DE AMBIENTE. #1132-40</v>
      </c>
    </row>
    <row r="1710" spans="1:29" s="21" customFormat="1" ht="50.1" customHeight="1" x14ac:dyDescent="0.2">
      <c r="A1710" s="29">
        <v>1132</v>
      </c>
      <c r="B1710" s="29">
        <v>41</v>
      </c>
      <c r="C1710" s="29" t="s">
        <v>86</v>
      </c>
      <c r="D1710" s="29" t="s">
        <v>111</v>
      </c>
      <c r="E1710" s="29" t="s">
        <v>93</v>
      </c>
      <c r="F1710" s="29" t="s">
        <v>115</v>
      </c>
      <c r="G1710" s="29" t="s">
        <v>505</v>
      </c>
      <c r="H1710" s="29" t="s">
        <v>64</v>
      </c>
      <c r="I1710" s="29" t="s">
        <v>65</v>
      </c>
      <c r="J1710" s="29" t="s">
        <v>66</v>
      </c>
      <c r="K1710" s="30">
        <v>80111600</v>
      </c>
      <c r="L1710" s="31" t="s">
        <v>120</v>
      </c>
      <c r="M1710" s="31">
        <v>3</v>
      </c>
      <c r="N1710" s="31">
        <v>4</v>
      </c>
      <c r="O1710" s="32">
        <v>285</v>
      </c>
      <c r="P1710" s="31">
        <v>0</v>
      </c>
      <c r="Q1710" s="33" t="s">
        <v>29</v>
      </c>
      <c r="R1710" s="31">
        <v>0</v>
      </c>
      <c r="S1710" s="34">
        <v>71962500</v>
      </c>
      <c r="T1710" s="34">
        <v>71962500</v>
      </c>
      <c r="U1710" s="35">
        <v>0</v>
      </c>
      <c r="V1710" s="31">
        <v>0</v>
      </c>
      <c r="W1710" s="31" t="s">
        <v>942</v>
      </c>
      <c r="X1710" s="31" t="s">
        <v>31</v>
      </c>
      <c r="Y1710" s="31" t="s">
        <v>68</v>
      </c>
      <c r="Z1710" s="31">
        <v>3778899</v>
      </c>
      <c r="AA1710" s="29" t="s">
        <v>90</v>
      </c>
      <c r="AB1710" s="29" t="str">
        <f t="shared" si="52"/>
        <v>1132-41</v>
      </c>
      <c r="AC1710" s="29" t="str">
        <f t="shared" si="53"/>
        <v>PRESTAR SUS SERVICIOS PROFESIONALES DE ACOMPAÑAMIENTO, APOYO JURÍDICO Y ADMINISTRATIVO EN EL PROCESO CONTRACTUAL EN EL DESARROLLO DE LA CONSOLIDACIÓN DE ÁREAS PROTEGIDAS Y OTRAS DE INTERÉS AMBIENTAL #1132-41</v>
      </c>
    </row>
    <row r="1711" spans="1:29" s="21" customFormat="1" ht="50.1" customHeight="1" x14ac:dyDescent="0.2">
      <c r="A1711" s="29">
        <v>1132</v>
      </c>
      <c r="B1711" s="29">
        <v>42</v>
      </c>
      <c r="C1711" s="29" t="s">
        <v>86</v>
      </c>
      <c r="D1711" s="29" t="s">
        <v>111</v>
      </c>
      <c r="E1711" s="29" t="s">
        <v>93</v>
      </c>
      <c r="F1711" s="29" t="s">
        <v>115</v>
      </c>
      <c r="G1711" s="29" t="s">
        <v>505</v>
      </c>
      <c r="H1711" s="29" t="s">
        <v>64</v>
      </c>
      <c r="I1711" s="29" t="s">
        <v>65</v>
      </c>
      <c r="J1711" s="29" t="s">
        <v>66</v>
      </c>
      <c r="K1711" s="30">
        <v>80111600</v>
      </c>
      <c r="L1711" s="31" t="s">
        <v>121</v>
      </c>
      <c r="M1711" s="31">
        <v>4</v>
      </c>
      <c r="N1711" s="31">
        <v>4</v>
      </c>
      <c r="O1711" s="32">
        <v>9</v>
      </c>
      <c r="P1711" s="31">
        <v>1</v>
      </c>
      <c r="Q1711" s="33" t="s">
        <v>29</v>
      </c>
      <c r="R1711" s="31">
        <v>0</v>
      </c>
      <c r="S1711" s="34">
        <v>21150000</v>
      </c>
      <c r="T1711" s="34">
        <v>21150000</v>
      </c>
      <c r="U1711" s="35">
        <v>0</v>
      </c>
      <c r="V1711" s="31">
        <v>0</v>
      </c>
      <c r="W1711" s="31" t="s">
        <v>942</v>
      </c>
      <c r="X1711" s="31" t="s">
        <v>31</v>
      </c>
      <c r="Y1711" s="31" t="s">
        <v>68</v>
      </c>
      <c r="Z1711" s="31">
        <v>3778899</v>
      </c>
      <c r="AA1711" s="29" t="s">
        <v>90</v>
      </c>
      <c r="AB1711" s="29" t="str">
        <f t="shared" si="52"/>
        <v>1132-42</v>
      </c>
      <c r="AC1711" s="29" t="str">
        <f t="shared" si="53"/>
        <v>PRESTAR SERVICIOS DE APOYO ADMINISTRATIVO Y FINANCIERO AL DIRECTOR DE GESTION AMBIENTAL  PARA LA ARTICULACION DE LAS ACCIONES DEL AREA CON EL DESARROLLO DE ACCIONES DE ADMINISTRACIÓN  DE HUMEDALES  #1132-42</v>
      </c>
    </row>
    <row r="1712" spans="1:29" s="21" customFormat="1" ht="50.1" customHeight="1" x14ac:dyDescent="0.2">
      <c r="A1712" s="29">
        <v>1132</v>
      </c>
      <c r="B1712" s="29">
        <v>43</v>
      </c>
      <c r="C1712" s="29" t="s">
        <v>86</v>
      </c>
      <c r="D1712" s="29" t="s">
        <v>111</v>
      </c>
      <c r="E1712" s="29" t="s">
        <v>93</v>
      </c>
      <c r="F1712" s="29" t="s">
        <v>115</v>
      </c>
      <c r="G1712" s="29" t="s">
        <v>505</v>
      </c>
      <c r="H1712" s="29" t="s">
        <v>64</v>
      </c>
      <c r="I1712" s="29" t="s">
        <v>65</v>
      </c>
      <c r="J1712" s="29" t="s">
        <v>66</v>
      </c>
      <c r="K1712" s="30">
        <v>80111600</v>
      </c>
      <c r="L1712" s="31" t="s">
        <v>122</v>
      </c>
      <c r="M1712" s="31">
        <v>6</v>
      </c>
      <c r="N1712" s="31">
        <v>8</v>
      </c>
      <c r="O1712" s="32">
        <v>6</v>
      </c>
      <c r="P1712" s="31">
        <v>1</v>
      </c>
      <c r="Q1712" s="33" t="s">
        <v>29</v>
      </c>
      <c r="R1712" s="31">
        <v>0</v>
      </c>
      <c r="S1712" s="34">
        <v>15306000</v>
      </c>
      <c r="T1712" s="34">
        <v>15306000</v>
      </c>
      <c r="U1712" s="35">
        <v>0</v>
      </c>
      <c r="V1712" s="31">
        <v>0</v>
      </c>
      <c r="W1712" s="31" t="s">
        <v>942</v>
      </c>
      <c r="X1712" s="31" t="s">
        <v>31</v>
      </c>
      <c r="Y1712" s="31" t="s">
        <v>68</v>
      </c>
      <c r="Z1712" s="31">
        <v>3778899</v>
      </c>
      <c r="AA1712" s="29" t="s">
        <v>90</v>
      </c>
      <c r="AB1712" s="29" t="str">
        <f t="shared" si="52"/>
        <v>1132-43</v>
      </c>
      <c r="AC1712" s="29" t="str">
        <f t="shared" si="53"/>
        <v>APOYAR LAS ACCIONES QUE SE GENEREN PARA LA EJECUCIÓN E IMPLEMENTACIÓN DEL VOLUNTARIADO AMBIENTAL, EN ELMARCO DEL ACUERDO 607 DE 2015 #1132-43</v>
      </c>
    </row>
    <row r="1713" spans="1:29" s="21" customFormat="1" ht="50.1" customHeight="1" x14ac:dyDescent="0.2">
      <c r="A1713" s="29">
        <v>1132</v>
      </c>
      <c r="B1713" s="29">
        <v>44</v>
      </c>
      <c r="C1713" s="29" t="s">
        <v>86</v>
      </c>
      <c r="D1713" s="29" t="s">
        <v>111</v>
      </c>
      <c r="E1713" s="29" t="s">
        <v>93</v>
      </c>
      <c r="F1713" s="29" t="s">
        <v>115</v>
      </c>
      <c r="G1713" s="29" t="s">
        <v>505</v>
      </c>
      <c r="H1713" s="29" t="s">
        <v>64</v>
      </c>
      <c r="I1713" s="29" t="s">
        <v>65</v>
      </c>
      <c r="J1713" s="29" t="s">
        <v>66</v>
      </c>
      <c r="K1713" s="30">
        <v>80111600</v>
      </c>
      <c r="L1713" s="31" t="s">
        <v>116</v>
      </c>
      <c r="M1713" s="31">
        <v>7</v>
      </c>
      <c r="N1713" s="31">
        <v>9</v>
      </c>
      <c r="O1713" s="32">
        <v>6</v>
      </c>
      <c r="P1713" s="31">
        <v>1</v>
      </c>
      <c r="Q1713" s="33" t="s">
        <v>29</v>
      </c>
      <c r="R1713" s="31">
        <v>0</v>
      </c>
      <c r="S1713" s="34">
        <v>15415133</v>
      </c>
      <c r="T1713" s="34">
        <v>15415133</v>
      </c>
      <c r="U1713" s="35">
        <v>0</v>
      </c>
      <c r="V1713" s="31">
        <v>0</v>
      </c>
      <c r="W1713" s="31" t="s">
        <v>942</v>
      </c>
      <c r="X1713" s="31" t="s">
        <v>31</v>
      </c>
      <c r="Y1713" s="31" t="s">
        <v>68</v>
      </c>
      <c r="Z1713" s="31">
        <v>3778899</v>
      </c>
      <c r="AA1713" s="29" t="s">
        <v>90</v>
      </c>
      <c r="AB1713" s="29" t="str">
        <f t="shared" si="52"/>
        <v>1132-44</v>
      </c>
      <c r="AC1713" s="29" t="str">
        <f t="shared" si="53"/>
        <v>PRESTAR LOS SERVICIOS PROFESIONALES PARA ORIENTAR Y GESTIONAR LA EJECUCIÓN ARTICULADA DE ACCIONES DE ADMINISTRACIÓN, MANEJO, CONSERVACIÓN  Y SEGUIMIENTO A LA ADECUACIÓN FÍSICA DEL (LOS) PARQUE (S) ECOLÓGICOS DISTRITALES DE HUMEDAL ASIGNADO (S). #1132-44</v>
      </c>
    </row>
    <row r="1714" spans="1:29" s="21" customFormat="1" ht="50.1" customHeight="1" x14ac:dyDescent="0.2">
      <c r="A1714" s="29">
        <v>1132</v>
      </c>
      <c r="B1714" s="29">
        <v>45</v>
      </c>
      <c r="C1714" s="29" t="s">
        <v>86</v>
      </c>
      <c r="D1714" s="29" t="s">
        <v>111</v>
      </c>
      <c r="E1714" s="29" t="s">
        <v>93</v>
      </c>
      <c r="F1714" s="29" t="s">
        <v>115</v>
      </c>
      <c r="G1714" s="29" t="s">
        <v>505</v>
      </c>
      <c r="H1714" s="29" t="s">
        <v>64</v>
      </c>
      <c r="I1714" s="29" t="s">
        <v>65</v>
      </c>
      <c r="J1714" s="29" t="s">
        <v>66</v>
      </c>
      <c r="K1714" s="30">
        <v>80111600</v>
      </c>
      <c r="L1714" s="31" t="s">
        <v>123</v>
      </c>
      <c r="M1714" s="31">
        <v>3</v>
      </c>
      <c r="N1714" s="31">
        <v>4</v>
      </c>
      <c r="O1714" s="32">
        <v>285</v>
      </c>
      <c r="P1714" s="31">
        <v>0</v>
      </c>
      <c r="Q1714" s="33" t="s">
        <v>29</v>
      </c>
      <c r="R1714" s="31">
        <v>0</v>
      </c>
      <c r="S1714" s="34">
        <v>15161800</v>
      </c>
      <c r="T1714" s="34">
        <v>15161800</v>
      </c>
      <c r="U1714" s="35">
        <v>0</v>
      </c>
      <c r="V1714" s="31">
        <v>0</v>
      </c>
      <c r="W1714" s="31" t="s">
        <v>942</v>
      </c>
      <c r="X1714" s="31" t="s">
        <v>31</v>
      </c>
      <c r="Y1714" s="31" t="s">
        <v>68</v>
      </c>
      <c r="Z1714" s="31">
        <v>3778899</v>
      </c>
      <c r="AA1714" s="29" t="s">
        <v>90</v>
      </c>
      <c r="AB1714" s="29" t="str">
        <f t="shared" si="52"/>
        <v>1132-45</v>
      </c>
      <c r="AC1714" s="29" t="str">
        <f t="shared" si="53"/>
        <v xml:space="preserve"> EJECUTAR  LA ESTRATEGIA DE CORRESPONSABILIDAD Y GESTIÓN SOCIAL PARA FORTALECER LOS PROCESOS DE PROTECCIÓN, CONSERVACIÓN Y MANEJO DE LOS HUMEDALES #1132-45</v>
      </c>
    </row>
    <row r="1715" spans="1:29" s="21" customFormat="1" ht="50.1" customHeight="1" x14ac:dyDescent="0.2">
      <c r="A1715" s="29">
        <v>1132</v>
      </c>
      <c r="B1715" s="29">
        <v>46</v>
      </c>
      <c r="C1715" s="29" t="s">
        <v>86</v>
      </c>
      <c r="D1715" s="29" t="s">
        <v>111</v>
      </c>
      <c r="E1715" s="29" t="s">
        <v>93</v>
      </c>
      <c r="F1715" s="29" t="s">
        <v>115</v>
      </c>
      <c r="G1715" s="29" t="s">
        <v>505</v>
      </c>
      <c r="H1715" s="29" t="s">
        <v>64</v>
      </c>
      <c r="I1715" s="29" t="s">
        <v>65</v>
      </c>
      <c r="J1715" s="29" t="s">
        <v>66</v>
      </c>
      <c r="K1715" s="30">
        <v>80111600</v>
      </c>
      <c r="L1715" s="31" t="s">
        <v>123</v>
      </c>
      <c r="M1715" s="31">
        <v>3</v>
      </c>
      <c r="N1715" s="31">
        <v>5</v>
      </c>
      <c r="O1715" s="32">
        <v>285</v>
      </c>
      <c r="P1715" s="31">
        <v>0</v>
      </c>
      <c r="Q1715" s="33" t="s">
        <v>29</v>
      </c>
      <c r="R1715" s="31">
        <v>0</v>
      </c>
      <c r="S1715" s="34">
        <v>13497700</v>
      </c>
      <c r="T1715" s="34">
        <v>13497700</v>
      </c>
      <c r="U1715" s="35">
        <v>0</v>
      </c>
      <c r="V1715" s="31">
        <v>0</v>
      </c>
      <c r="W1715" s="31" t="s">
        <v>942</v>
      </c>
      <c r="X1715" s="31" t="s">
        <v>31</v>
      </c>
      <c r="Y1715" s="31" t="s">
        <v>68</v>
      </c>
      <c r="Z1715" s="31">
        <v>3778899</v>
      </c>
      <c r="AA1715" s="29" t="s">
        <v>90</v>
      </c>
      <c r="AB1715" s="29" t="str">
        <f t="shared" si="52"/>
        <v>1132-46</v>
      </c>
      <c r="AC1715" s="29" t="str">
        <f t="shared" si="53"/>
        <v xml:space="preserve"> EJECUTAR  LA ESTRATEGIA DE CORRESPONSABILIDAD Y GESTIÓN SOCIAL PARA FORTALECER LOS PROCESOS DE PROTECCIÓN, CONSERVACIÓN Y MANEJO DE LOS HUMEDALES #1132-46</v>
      </c>
    </row>
    <row r="1716" spans="1:29" s="21" customFormat="1" ht="50.1" customHeight="1" x14ac:dyDescent="0.2">
      <c r="A1716" s="29">
        <v>1132</v>
      </c>
      <c r="B1716" s="29">
        <v>47</v>
      </c>
      <c r="C1716" s="29" t="s">
        <v>86</v>
      </c>
      <c r="D1716" s="29" t="s">
        <v>111</v>
      </c>
      <c r="E1716" s="29" t="s">
        <v>93</v>
      </c>
      <c r="F1716" s="29" t="s">
        <v>115</v>
      </c>
      <c r="G1716" s="29" t="s">
        <v>505</v>
      </c>
      <c r="H1716" s="29" t="s">
        <v>64</v>
      </c>
      <c r="I1716" s="29" t="s">
        <v>65</v>
      </c>
      <c r="J1716" s="29" t="s">
        <v>66</v>
      </c>
      <c r="K1716" s="30">
        <v>80111600</v>
      </c>
      <c r="L1716" s="31" t="s">
        <v>123</v>
      </c>
      <c r="M1716" s="31">
        <v>3</v>
      </c>
      <c r="N1716" s="31">
        <v>6</v>
      </c>
      <c r="O1716" s="32">
        <v>285</v>
      </c>
      <c r="P1716" s="31">
        <v>0</v>
      </c>
      <c r="Q1716" s="33" t="s">
        <v>29</v>
      </c>
      <c r="R1716" s="31">
        <v>0</v>
      </c>
      <c r="S1716" s="34">
        <v>11710333</v>
      </c>
      <c r="T1716" s="34">
        <v>11710333</v>
      </c>
      <c r="U1716" s="35">
        <v>0</v>
      </c>
      <c r="V1716" s="31">
        <v>0</v>
      </c>
      <c r="W1716" s="31" t="s">
        <v>942</v>
      </c>
      <c r="X1716" s="31" t="s">
        <v>31</v>
      </c>
      <c r="Y1716" s="31" t="s">
        <v>68</v>
      </c>
      <c r="Z1716" s="31">
        <v>3778899</v>
      </c>
      <c r="AA1716" s="29" t="s">
        <v>90</v>
      </c>
      <c r="AB1716" s="29" t="str">
        <f t="shared" si="52"/>
        <v>1132-47</v>
      </c>
      <c r="AC1716" s="29" t="str">
        <f t="shared" si="53"/>
        <v xml:space="preserve"> EJECUTAR  LA ESTRATEGIA DE CORRESPONSABILIDAD Y GESTIÓN SOCIAL PARA FORTALECER LOS PROCESOS DE PROTECCIÓN, CONSERVACIÓN Y MANEJO DE LOS HUMEDALES #1132-47</v>
      </c>
    </row>
    <row r="1717" spans="1:29" s="21" customFormat="1" ht="50.1" customHeight="1" x14ac:dyDescent="0.2">
      <c r="A1717" s="29">
        <v>1132</v>
      </c>
      <c r="B1717" s="29">
        <v>48</v>
      </c>
      <c r="C1717" s="29" t="s">
        <v>86</v>
      </c>
      <c r="D1717" s="29" t="s">
        <v>111</v>
      </c>
      <c r="E1717" s="29" t="s">
        <v>93</v>
      </c>
      <c r="F1717" s="29" t="s">
        <v>115</v>
      </c>
      <c r="G1717" s="29" t="s">
        <v>505</v>
      </c>
      <c r="H1717" s="29" t="s">
        <v>64</v>
      </c>
      <c r="I1717" s="29" t="s">
        <v>65</v>
      </c>
      <c r="J1717" s="29" t="s">
        <v>66</v>
      </c>
      <c r="K1717" s="30">
        <v>80111600</v>
      </c>
      <c r="L1717" s="31" t="s">
        <v>124</v>
      </c>
      <c r="M1717" s="31">
        <v>3</v>
      </c>
      <c r="N1717" s="31">
        <v>5</v>
      </c>
      <c r="O1717" s="32">
        <v>285</v>
      </c>
      <c r="P1717" s="31">
        <v>0</v>
      </c>
      <c r="Q1717" s="33" t="s">
        <v>29</v>
      </c>
      <c r="R1717" s="31">
        <v>0</v>
      </c>
      <c r="S1717" s="34">
        <v>20067867</v>
      </c>
      <c r="T1717" s="34">
        <v>20067867</v>
      </c>
      <c r="U1717" s="35">
        <v>0</v>
      </c>
      <c r="V1717" s="31">
        <v>0</v>
      </c>
      <c r="W1717" s="31" t="s">
        <v>942</v>
      </c>
      <c r="X1717" s="31" t="s">
        <v>31</v>
      </c>
      <c r="Y1717" s="31" t="s">
        <v>68</v>
      </c>
      <c r="Z1717" s="31">
        <v>3778899</v>
      </c>
      <c r="AA1717" s="29" t="s">
        <v>90</v>
      </c>
      <c r="AB1717" s="29" t="str">
        <f t="shared" si="52"/>
        <v>1132-48</v>
      </c>
      <c r="AC1717" s="29" t="str">
        <f t="shared" si="53"/>
        <v>PRESTAR SERVICIOS PROFESIONAES PARA ORIENTAR  LA ESTRATEGIA DE CORRESPONSABILIDAD Y GESTIÓN SOCIAL PARA FORTALECER LOS PROCESOS DE PROTECCIÓN, CONSERVACIÓN Y MANEJO DE LOS HUMEDALES #1132-48</v>
      </c>
    </row>
    <row r="1718" spans="1:29" s="21" customFormat="1" ht="50.1" customHeight="1" x14ac:dyDescent="0.2">
      <c r="A1718" s="29">
        <v>1132</v>
      </c>
      <c r="B1718" s="29">
        <v>49</v>
      </c>
      <c r="C1718" s="29" t="s">
        <v>86</v>
      </c>
      <c r="D1718" s="29" t="s">
        <v>111</v>
      </c>
      <c r="E1718" s="29" t="s">
        <v>93</v>
      </c>
      <c r="F1718" s="29" t="s">
        <v>115</v>
      </c>
      <c r="G1718" s="29" t="s">
        <v>505</v>
      </c>
      <c r="H1718" s="29" t="s">
        <v>64</v>
      </c>
      <c r="I1718" s="29" t="s">
        <v>65</v>
      </c>
      <c r="J1718" s="29" t="s">
        <v>66</v>
      </c>
      <c r="K1718" s="30">
        <v>80111600</v>
      </c>
      <c r="L1718" s="31" t="s">
        <v>123</v>
      </c>
      <c r="M1718" s="31">
        <v>3</v>
      </c>
      <c r="N1718" s="31">
        <v>6</v>
      </c>
      <c r="O1718" s="32">
        <v>285</v>
      </c>
      <c r="P1718" s="31">
        <v>0</v>
      </c>
      <c r="Q1718" s="33" t="s">
        <v>29</v>
      </c>
      <c r="R1718" s="31">
        <v>0</v>
      </c>
      <c r="S1718" s="34">
        <v>12943000</v>
      </c>
      <c r="T1718" s="34">
        <v>12943000</v>
      </c>
      <c r="U1718" s="35">
        <v>0</v>
      </c>
      <c r="V1718" s="31">
        <v>0</v>
      </c>
      <c r="W1718" s="31" t="s">
        <v>942</v>
      </c>
      <c r="X1718" s="31" t="s">
        <v>31</v>
      </c>
      <c r="Y1718" s="31" t="s">
        <v>68</v>
      </c>
      <c r="Z1718" s="31">
        <v>3778899</v>
      </c>
      <c r="AA1718" s="29" t="s">
        <v>90</v>
      </c>
      <c r="AB1718" s="29" t="str">
        <f t="shared" si="52"/>
        <v>1132-49</v>
      </c>
      <c r="AC1718" s="29" t="str">
        <f t="shared" si="53"/>
        <v xml:space="preserve"> EJECUTAR  LA ESTRATEGIA DE CORRESPONSABILIDAD Y GESTIÓN SOCIAL PARA FORTALECER LOS PROCESOS DE PROTECCIÓN, CONSERVACIÓN Y MANEJO DE LOS HUMEDALES #1132-49</v>
      </c>
    </row>
    <row r="1719" spans="1:29" s="21" customFormat="1" ht="50.1" customHeight="1" x14ac:dyDescent="0.2">
      <c r="A1719" s="29">
        <v>1132</v>
      </c>
      <c r="B1719" s="29">
        <v>50</v>
      </c>
      <c r="C1719" s="29" t="s">
        <v>86</v>
      </c>
      <c r="D1719" s="29" t="s">
        <v>111</v>
      </c>
      <c r="E1719" s="29" t="s">
        <v>93</v>
      </c>
      <c r="F1719" s="29" t="s">
        <v>115</v>
      </c>
      <c r="G1719" s="29" t="s">
        <v>505</v>
      </c>
      <c r="H1719" s="29" t="s">
        <v>64</v>
      </c>
      <c r="I1719" s="29" t="s">
        <v>65</v>
      </c>
      <c r="J1719" s="29" t="s">
        <v>66</v>
      </c>
      <c r="K1719" s="30">
        <v>80111600</v>
      </c>
      <c r="L1719" s="31" t="s">
        <v>124</v>
      </c>
      <c r="M1719" s="31">
        <v>3</v>
      </c>
      <c r="N1719" s="31">
        <v>5</v>
      </c>
      <c r="O1719" s="32">
        <v>285</v>
      </c>
      <c r="P1719" s="31">
        <v>0</v>
      </c>
      <c r="Q1719" s="33" t="s">
        <v>29</v>
      </c>
      <c r="R1719" s="31">
        <v>0</v>
      </c>
      <c r="S1719" s="34">
        <v>17942033</v>
      </c>
      <c r="T1719" s="34">
        <v>17942033</v>
      </c>
      <c r="U1719" s="35">
        <v>0</v>
      </c>
      <c r="V1719" s="31">
        <v>0</v>
      </c>
      <c r="W1719" s="31" t="s">
        <v>942</v>
      </c>
      <c r="X1719" s="31" t="s">
        <v>31</v>
      </c>
      <c r="Y1719" s="31" t="s">
        <v>68</v>
      </c>
      <c r="Z1719" s="31">
        <v>3778899</v>
      </c>
      <c r="AA1719" s="29" t="s">
        <v>90</v>
      </c>
      <c r="AB1719" s="29" t="str">
        <f t="shared" si="52"/>
        <v>1132-50</v>
      </c>
      <c r="AC1719" s="29" t="str">
        <f t="shared" si="53"/>
        <v>PRESTAR SERVICIOS PROFESIONAES PARA ORIENTAR  LA ESTRATEGIA DE CORRESPONSABILIDAD Y GESTIÓN SOCIAL PARA FORTALECER LOS PROCESOS DE PROTECCIÓN, CONSERVACIÓN Y MANEJO DE LOS HUMEDALES #1132-50</v>
      </c>
    </row>
    <row r="1720" spans="1:29" s="21" customFormat="1" ht="50.1" customHeight="1" x14ac:dyDescent="0.2">
      <c r="A1720" s="29">
        <v>1132</v>
      </c>
      <c r="B1720" s="29">
        <v>51</v>
      </c>
      <c r="C1720" s="29" t="s">
        <v>86</v>
      </c>
      <c r="D1720" s="29" t="s">
        <v>111</v>
      </c>
      <c r="E1720" s="29" t="s">
        <v>93</v>
      </c>
      <c r="F1720" s="29" t="s">
        <v>115</v>
      </c>
      <c r="G1720" s="29" t="s">
        <v>505</v>
      </c>
      <c r="H1720" s="29" t="s">
        <v>64</v>
      </c>
      <c r="I1720" s="29" t="s">
        <v>65</v>
      </c>
      <c r="J1720" s="29" t="s">
        <v>66</v>
      </c>
      <c r="K1720" s="30">
        <v>80111600</v>
      </c>
      <c r="L1720" s="31" t="s">
        <v>123</v>
      </c>
      <c r="M1720" s="31">
        <v>3</v>
      </c>
      <c r="N1720" s="31">
        <v>6</v>
      </c>
      <c r="O1720" s="32">
        <v>285</v>
      </c>
      <c r="P1720" s="31">
        <v>0</v>
      </c>
      <c r="Q1720" s="33" t="s">
        <v>29</v>
      </c>
      <c r="R1720" s="31">
        <v>0</v>
      </c>
      <c r="S1720" s="34">
        <v>11587067</v>
      </c>
      <c r="T1720" s="34">
        <v>11587067</v>
      </c>
      <c r="U1720" s="35">
        <v>0</v>
      </c>
      <c r="V1720" s="31">
        <v>0</v>
      </c>
      <c r="W1720" s="31" t="s">
        <v>942</v>
      </c>
      <c r="X1720" s="31" t="s">
        <v>31</v>
      </c>
      <c r="Y1720" s="31" t="s">
        <v>68</v>
      </c>
      <c r="Z1720" s="31">
        <v>3778899</v>
      </c>
      <c r="AA1720" s="29" t="s">
        <v>90</v>
      </c>
      <c r="AB1720" s="29" t="str">
        <f t="shared" si="52"/>
        <v>1132-51</v>
      </c>
      <c r="AC1720" s="29" t="str">
        <f t="shared" si="53"/>
        <v xml:space="preserve"> EJECUTAR  LA ESTRATEGIA DE CORRESPONSABILIDAD Y GESTIÓN SOCIAL PARA FORTALECER LOS PROCESOS DE PROTECCIÓN, CONSERVACIÓN Y MANEJO DE LOS HUMEDALES #1132-51</v>
      </c>
    </row>
    <row r="1721" spans="1:29" s="21" customFormat="1" ht="50.1" customHeight="1" x14ac:dyDescent="0.2">
      <c r="A1721" s="29">
        <v>1132</v>
      </c>
      <c r="B1721" s="29">
        <v>52</v>
      </c>
      <c r="C1721" s="29" t="s">
        <v>86</v>
      </c>
      <c r="D1721" s="29" t="s">
        <v>111</v>
      </c>
      <c r="E1721" s="29" t="s">
        <v>93</v>
      </c>
      <c r="F1721" s="29" t="s">
        <v>115</v>
      </c>
      <c r="G1721" s="29" t="s">
        <v>505</v>
      </c>
      <c r="H1721" s="29" t="s">
        <v>64</v>
      </c>
      <c r="I1721" s="29" t="s">
        <v>65</v>
      </c>
      <c r="J1721" s="29" t="s">
        <v>66</v>
      </c>
      <c r="K1721" s="30">
        <v>80111600</v>
      </c>
      <c r="L1721" s="31" t="s">
        <v>123</v>
      </c>
      <c r="M1721" s="31">
        <v>3</v>
      </c>
      <c r="N1721" s="31">
        <v>4</v>
      </c>
      <c r="O1721" s="32">
        <v>285</v>
      </c>
      <c r="P1721" s="31">
        <v>0</v>
      </c>
      <c r="Q1721" s="33" t="s">
        <v>29</v>
      </c>
      <c r="R1721" s="31">
        <v>0</v>
      </c>
      <c r="S1721" s="34">
        <v>16024667</v>
      </c>
      <c r="T1721" s="34">
        <v>16024667</v>
      </c>
      <c r="U1721" s="35">
        <v>0</v>
      </c>
      <c r="V1721" s="31">
        <v>0</v>
      </c>
      <c r="W1721" s="31" t="s">
        <v>942</v>
      </c>
      <c r="X1721" s="31" t="s">
        <v>31</v>
      </c>
      <c r="Y1721" s="31" t="s">
        <v>68</v>
      </c>
      <c r="Z1721" s="31">
        <v>3778899</v>
      </c>
      <c r="AA1721" s="29" t="s">
        <v>90</v>
      </c>
      <c r="AB1721" s="29" t="str">
        <f t="shared" si="52"/>
        <v>1132-52</v>
      </c>
      <c r="AC1721" s="29" t="str">
        <f t="shared" si="53"/>
        <v xml:space="preserve"> EJECUTAR  LA ESTRATEGIA DE CORRESPONSABILIDAD Y GESTIÓN SOCIAL PARA FORTALECER LOS PROCESOS DE PROTECCIÓN, CONSERVACIÓN Y MANEJO DE LOS HUMEDALES #1132-52</v>
      </c>
    </row>
    <row r="1722" spans="1:29" s="21" customFormat="1" ht="50.1" customHeight="1" x14ac:dyDescent="0.2">
      <c r="A1722" s="29">
        <v>1132</v>
      </c>
      <c r="B1722" s="29">
        <v>53</v>
      </c>
      <c r="C1722" s="29" t="s">
        <v>86</v>
      </c>
      <c r="D1722" s="29" t="s">
        <v>111</v>
      </c>
      <c r="E1722" s="29" t="s">
        <v>93</v>
      </c>
      <c r="F1722" s="29" t="s">
        <v>115</v>
      </c>
      <c r="G1722" s="29" t="s">
        <v>505</v>
      </c>
      <c r="H1722" s="29" t="s">
        <v>64</v>
      </c>
      <c r="I1722" s="29" t="s">
        <v>65</v>
      </c>
      <c r="J1722" s="29" t="s">
        <v>66</v>
      </c>
      <c r="K1722" s="30">
        <v>80111600</v>
      </c>
      <c r="L1722" s="31" t="s">
        <v>123</v>
      </c>
      <c r="M1722" s="31">
        <v>3</v>
      </c>
      <c r="N1722" s="31">
        <v>5</v>
      </c>
      <c r="O1722" s="32">
        <v>285</v>
      </c>
      <c r="P1722" s="31">
        <v>0</v>
      </c>
      <c r="Q1722" s="33" t="s">
        <v>29</v>
      </c>
      <c r="R1722" s="31">
        <v>0</v>
      </c>
      <c r="S1722" s="34">
        <v>12298000</v>
      </c>
      <c r="T1722" s="34">
        <v>12298000</v>
      </c>
      <c r="U1722" s="35">
        <v>0</v>
      </c>
      <c r="V1722" s="31">
        <v>0</v>
      </c>
      <c r="W1722" s="31" t="s">
        <v>942</v>
      </c>
      <c r="X1722" s="31" t="s">
        <v>31</v>
      </c>
      <c r="Y1722" s="31" t="s">
        <v>68</v>
      </c>
      <c r="Z1722" s="31">
        <v>3778899</v>
      </c>
      <c r="AA1722" s="29" t="s">
        <v>90</v>
      </c>
      <c r="AB1722" s="29" t="str">
        <f t="shared" si="52"/>
        <v>1132-53</v>
      </c>
      <c r="AC1722" s="29" t="str">
        <f t="shared" si="53"/>
        <v xml:space="preserve"> EJECUTAR  LA ESTRATEGIA DE CORRESPONSABILIDAD Y GESTIÓN SOCIAL PARA FORTALECER LOS PROCESOS DE PROTECCIÓN, CONSERVACIÓN Y MANEJO DE LOS HUMEDALES #1132-53</v>
      </c>
    </row>
    <row r="1723" spans="1:29" s="21" customFormat="1" ht="50.1" customHeight="1" x14ac:dyDescent="0.2">
      <c r="A1723" s="29">
        <v>1132</v>
      </c>
      <c r="B1723" s="29">
        <v>54</v>
      </c>
      <c r="C1723" s="29" t="s">
        <v>86</v>
      </c>
      <c r="D1723" s="29" t="s">
        <v>111</v>
      </c>
      <c r="E1723" s="29" t="s">
        <v>93</v>
      </c>
      <c r="F1723" s="29" t="s">
        <v>115</v>
      </c>
      <c r="G1723" s="29" t="s">
        <v>505</v>
      </c>
      <c r="H1723" s="29" t="s">
        <v>64</v>
      </c>
      <c r="I1723" s="29" t="s">
        <v>65</v>
      </c>
      <c r="J1723" s="29" t="s">
        <v>66</v>
      </c>
      <c r="K1723" s="30">
        <v>80111600</v>
      </c>
      <c r="L1723" s="31" t="s">
        <v>123</v>
      </c>
      <c r="M1723" s="31">
        <v>3</v>
      </c>
      <c r="N1723" s="31">
        <v>5</v>
      </c>
      <c r="O1723" s="32">
        <v>285</v>
      </c>
      <c r="P1723" s="31">
        <v>0</v>
      </c>
      <c r="Q1723" s="33" t="s">
        <v>29</v>
      </c>
      <c r="R1723" s="31">
        <v>0</v>
      </c>
      <c r="S1723" s="34">
        <v>13499200</v>
      </c>
      <c r="T1723" s="34">
        <v>13499200</v>
      </c>
      <c r="U1723" s="35">
        <v>0</v>
      </c>
      <c r="V1723" s="31">
        <v>0</v>
      </c>
      <c r="W1723" s="31" t="s">
        <v>942</v>
      </c>
      <c r="X1723" s="31" t="s">
        <v>31</v>
      </c>
      <c r="Y1723" s="31" t="s">
        <v>68</v>
      </c>
      <c r="Z1723" s="31">
        <v>3778899</v>
      </c>
      <c r="AA1723" s="29" t="s">
        <v>90</v>
      </c>
      <c r="AB1723" s="29" t="str">
        <f t="shared" si="52"/>
        <v>1132-54</v>
      </c>
      <c r="AC1723" s="29" t="str">
        <f t="shared" si="53"/>
        <v xml:space="preserve"> EJECUTAR  LA ESTRATEGIA DE CORRESPONSABILIDAD Y GESTIÓN SOCIAL PARA FORTALECER LOS PROCESOS DE PROTECCIÓN, CONSERVACIÓN Y MANEJO DE LOS HUMEDALES #1132-54</v>
      </c>
    </row>
    <row r="1724" spans="1:29" s="21" customFormat="1" ht="50.1" customHeight="1" x14ac:dyDescent="0.2">
      <c r="A1724" s="29">
        <v>1132</v>
      </c>
      <c r="B1724" s="29">
        <v>55</v>
      </c>
      <c r="C1724" s="29" t="s">
        <v>86</v>
      </c>
      <c r="D1724" s="29" t="s">
        <v>111</v>
      </c>
      <c r="E1724" s="29" t="s">
        <v>93</v>
      </c>
      <c r="F1724" s="29" t="s">
        <v>115</v>
      </c>
      <c r="G1724" s="29" t="s">
        <v>505</v>
      </c>
      <c r="H1724" s="29" t="s">
        <v>64</v>
      </c>
      <c r="I1724" s="29" t="s">
        <v>65</v>
      </c>
      <c r="J1724" s="29" t="s">
        <v>66</v>
      </c>
      <c r="K1724" s="30">
        <v>80111600</v>
      </c>
      <c r="L1724" s="31" t="s">
        <v>123</v>
      </c>
      <c r="M1724" s="31">
        <v>3</v>
      </c>
      <c r="N1724" s="31">
        <v>5</v>
      </c>
      <c r="O1724" s="32">
        <v>285</v>
      </c>
      <c r="P1724" s="31">
        <v>0</v>
      </c>
      <c r="Q1724" s="33" t="s">
        <v>29</v>
      </c>
      <c r="R1724" s="31">
        <v>0</v>
      </c>
      <c r="S1724" s="34">
        <v>13499200</v>
      </c>
      <c r="T1724" s="34">
        <v>13499200</v>
      </c>
      <c r="U1724" s="35">
        <v>0</v>
      </c>
      <c r="V1724" s="31">
        <v>0</v>
      </c>
      <c r="W1724" s="31" t="s">
        <v>942</v>
      </c>
      <c r="X1724" s="31" t="s">
        <v>31</v>
      </c>
      <c r="Y1724" s="31" t="s">
        <v>68</v>
      </c>
      <c r="Z1724" s="31">
        <v>3778899</v>
      </c>
      <c r="AA1724" s="29" t="s">
        <v>90</v>
      </c>
      <c r="AB1724" s="29" t="str">
        <f t="shared" si="52"/>
        <v>1132-55</v>
      </c>
      <c r="AC1724" s="29" t="str">
        <f t="shared" si="53"/>
        <v xml:space="preserve"> EJECUTAR  LA ESTRATEGIA DE CORRESPONSABILIDAD Y GESTIÓN SOCIAL PARA FORTALECER LOS PROCESOS DE PROTECCIÓN, CONSERVACIÓN Y MANEJO DE LOS HUMEDALES #1132-55</v>
      </c>
    </row>
    <row r="1725" spans="1:29" s="21" customFormat="1" ht="50.1" customHeight="1" x14ac:dyDescent="0.2">
      <c r="A1725" s="29">
        <v>1132</v>
      </c>
      <c r="B1725" s="29">
        <v>56</v>
      </c>
      <c r="C1725" s="29" t="s">
        <v>86</v>
      </c>
      <c r="D1725" s="29" t="s">
        <v>111</v>
      </c>
      <c r="E1725" s="29" t="s">
        <v>93</v>
      </c>
      <c r="F1725" s="29" t="s">
        <v>115</v>
      </c>
      <c r="G1725" s="29" t="s">
        <v>505</v>
      </c>
      <c r="H1725" s="29" t="s">
        <v>64</v>
      </c>
      <c r="I1725" s="29" t="s">
        <v>65</v>
      </c>
      <c r="J1725" s="29" t="s">
        <v>66</v>
      </c>
      <c r="K1725" s="30">
        <v>80111600</v>
      </c>
      <c r="L1725" s="31" t="s">
        <v>123</v>
      </c>
      <c r="M1725" s="31">
        <v>3</v>
      </c>
      <c r="N1725" s="31">
        <v>5</v>
      </c>
      <c r="O1725" s="32">
        <v>285</v>
      </c>
      <c r="P1725" s="31">
        <v>0</v>
      </c>
      <c r="Q1725" s="33" t="s">
        <v>29</v>
      </c>
      <c r="R1725" s="31">
        <v>0</v>
      </c>
      <c r="S1725" s="34">
        <v>13499200</v>
      </c>
      <c r="T1725" s="34">
        <v>13499200</v>
      </c>
      <c r="U1725" s="35">
        <v>0</v>
      </c>
      <c r="V1725" s="31">
        <v>0</v>
      </c>
      <c r="W1725" s="31" t="s">
        <v>942</v>
      </c>
      <c r="X1725" s="31" t="s">
        <v>31</v>
      </c>
      <c r="Y1725" s="31" t="s">
        <v>68</v>
      </c>
      <c r="Z1725" s="31">
        <v>3778899</v>
      </c>
      <c r="AA1725" s="29" t="s">
        <v>90</v>
      </c>
      <c r="AB1725" s="29" t="str">
        <f t="shared" si="52"/>
        <v>1132-56</v>
      </c>
      <c r="AC1725" s="29" t="str">
        <f t="shared" si="53"/>
        <v xml:space="preserve"> EJECUTAR  LA ESTRATEGIA DE CORRESPONSABILIDAD Y GESTIÓN SOCIAL PARA FORTALECER LOS PROCESOS DE PROTECCIÓN, CONSERVACIÓN Y MANEJO DE LOS HUMEDALES #1132-56</v>
      </c>
    </row>
    <row r="1726" spans="1:29" s="21" customFormat="1" ht="50.1" customHeight="1" x14ac:dyDescent="0.2">
      <c r="A1726" s="29">
        <v>1132</v>
      </c>
      <c r="B1726" s="29">
        <v>57</v>
      </c>
      <c r="C1726" s="29" t="s">
        <v>86</v>
      </c>
      <c r="D1726" s="29" t="s">
        <v>111</v>
      </c>
      <c r="E1726" s="29" t="s">
        <v>93</v>
      </c>
      <c r="F1726" s="29" t="s">
        <v>115</v>
      </c>
      <c r="G1726" s="29" t="s">
        <v>505</v>
      </c>
      <c r="H1726" s="29" t="s">
        <v>64</v>
      </c>
      <c r="I1726" s="29" t="s">
        <v>65</v>
      </c>
      <c r="J1726" s="29" t="s">
        <v>66</v>
      </c>
      <c r="K1726" s="30">
        <v>80111600</v>
      </c>
      <c r="L1726" s="31" t="s">
        <v>124</v>
      </c>
      <c r="M1726" s="31">
        <v>3</v>
      </c>
      <c r="N1726" s="31">
        <v>4</v>
      </c>
      <c r="O1726" s="32">
        <v>285</v>
      </c>
      <c r="P1726" s="31">
        <v>0</v>
      </c>
      <c r="Q1726" s="33" t="s">
        <v>29</v>
      </c>
      <c r="R1726" s="31">
        <v>0</v>
      </c>
      <c r="S1726" s="34">
        <v>21258333</v>
      </c>
      <c r="T1726" s="34">
        <v>21258333</v>
      </c>
      <c r="U1726" s="35">
        <v>0</v>
      </c>
      <c r="V1726" s="31">
        <v>0</v>
      </c>
      <c r="W1726" s="31" t="s">
        <v>942</v>
      </c>
      <c r="X1726" s="31" t="s">
        <v>31</v>
      </c>
      <c r="Y1726" s="31" t="s">
        <v>68</v>
      </c>
      <c r="Z1726" s="31">
        <v>3778899</v>
      </c>
      <c r="AA1726" s="29" t="s">
        <v>90</v>
      </c>
      <c r="AB1726" s="29" t="str">
        <f t="shared" si="52"/>
        <v>1132-57</v>
      </c>
      <c r="AC1726" s="29" t="str">
        <f t="shared" si="53"/>
        <v>PRESTAR SERVICIOS PROFESIONAES PARA ORIENTAR  LA ESTRATEGIA DE CORRESPONSABILIDAD Y GESTIÓN SOCIAL PARA FORTALECER LOS PROCESOS DE PROTECCIÓN, CONSERVACIÓN Y MANEJO DE LOS HUMEDALES #1132-57</v>
      </c>
    </row>
    <row r="1727" spans="1:29" s="21" customFormat="1" ht="50.1" customHeight="1" x14ac:dyDescent="0.2">
      <c r="A1727" s="29">
        <v>1132</v>
      </c>
      <c r="B1727" s="29">
        <v>58</v>
      </c>
      <c r="C1727" s="29" t="s">
        <v>86</v>
      </c>
      <c r="D1727" s="29" t="s">
        <v>111</v>
      </c>
      <c r="E1727" s="29" t="s">
        <v>93</v>
      </c>
      <c r="F1727" s="29" t="s">
        <v>115</v>
      </c>
      <c r="G1727" s="29" t="s">
        <v>505</v>
      </c>
      <c r="H1727" s="29" t="s">
        <v>64</v>
      </c>
      <c r="I1727" s="29" t="s">
        <v>65</v>
      </c>
      <c r="J1727" s="29" t="s">
        <v>66</v>
      </c>
      <c r="K1727" s="30">
        <v>80111600</v>
      </c>
      <c r="L1727" s="31" t="s">
        <v>123</v>
      </c>
      <c r="M1727" s="31">
        <v>3</v>
      </c>
      <c r="N1727" s="31">
        <v>5</v>
      </c>
      <c r="O1727" s="32">
        <v>285</v>
      </c>
      <c r="P1727" s="31">
        <v>0</v>
      </c>
      <c r="Q1727" s="33" t="s">
        <v>29</v>
      </c>
      <c r="R1727" s="31">
        <v>0</v>
      </c>
      <c r="S1727" s="34">
        <v>13682600</v>
      </c>
      <c r="T1727" s="34">
        <v>13682600</v>
      </c>
      <c r="U1727" s="35">
        <v>0</v>
      </c>
      <c r="V1727" s="31">
        <v>0</v>
      </c>
      <c r="W1727" s="31" t="s">
        <v>942</v>
      </c>
      <c r="X1727" s="31" t="s">
        <v>31</v>
      </c>
      <c r="Y1727" s="31" t="s">
        <v>68</v>
      </c>
      <c r="Z1727" s="31">
        <v>3778899</v>
      </c>
      <c r="AA1727" s="29" t="s">
        <v>90</v>
      </c>
      <c r="AB1727" s="29" t="str">
        <f t="shared" si="52"/>
        <v>1132-58</v>
      </c>
      <c r="AC1727" s="29" t="str">
        <f t="shared" si="53"/>
        <v xml:space="preserve"> EJECUTAR  LA ESTRATEGIA DE CORRESPONSABILIDAD Y GESTIÓN SOCIAL PARA FORTALECER LOS PROCESOS DE PROTECCIÓN, CONSERVACIÓN Y MANEJO DE LOS HUMEDALES #1132-58</v>
      </c>
    </row>
    <row r="1728" spans="1:29" s="21" customFormat="1" ht="50.1" customHeight="1" x14ac:dyDescent="0.2">
      <c r="A1728" s="29">
        <v>1132</v>
      </c>
      <c r="B1728" s="29">
        <v>59</v>
      </c>
      <c r="C1728" s="29" t="s">
        <v>86</v>
      </c>
      <c r="D1728" s="29" t="s">
        <v>111</v>
      </c>
      <c r="E1728" s="29" t="s">
        <v>93</v>
      </c>
      <c r="F1728" s="29" t="s">
        <v>115</v>
      </c>
      <c r="G1728" s="29" t="s">
        <v>505</v>
      </c>
      <c r="H1728" s="29" t="s">
        <v>64</v>
      </c>
      <c r="I1728" s="29" t="s">
        <v>65</v>
      </c>
      <c r="J1728" s="29" t="s">
        <v>66</v>
      </c>
      <c r="K1728" s="30">
        <v>80111600</v>
      </c>
      <c r="L1728" s="31" t="s">
        <v>124</v>
      </c>
      <c r="M1728" s="31">
        <v>3</v>
      </c>
      <c r="N1728" s="31">
        <v>5</v>
      </c>
      <c r="O1728" s="32">
        <v>9</v>
      </c>
      <c r="P1728" s="31">
        <v>1</v>
      </c>
      <c r="Q1728" s="33" t="s">
        <v>29</v>
      </c>
      <c r="R1728" s="31">
        <v>0</v>
      </c>
      <c r="S1728" s="34">
        <v>18877400</v>
      </c>
      <c r="T1728" s="34">
        <v>18877400</v>
      </c>
      <c r="U1728" s="35">
        <v>0</v>
      </c>
      <c r="V1728" s="31">
        <v>0</v>
      </c>
      <c r="W1728" s="31" t="s">
        <v>942</v>
      </c>
      <c r="X1728" s="31" t="s">
        <v>31</v>
      </c>
      <c r="Y1728" s="31" t="s">
        <v>68</v>
      </c>
      <c r="Z1728" s="31">
        <v>3778899</v>
      </c>
      <c r="AA1728" s="29" t="s">
        <v>90</v>
      </c>
      <c r="AB1728" s="29" t="str">
        <f t="shared" si="52"/>
        <v>1132-59</v>
      </c>
      <c r="AC1728" s="29" t="str">
        <f t="shared" si="53"/>
        <v>PRESTAR SERVICIOS PROFESIONAES PARA ORIENTAR  LA ESTRATEGIA DE CORRESPONSABILIDAD Y GESTIÓN SOCIAL PARA FORTALECER LOS PROCESOS DE PROTECCIÓN, CONSERVACIÓN Y MANEJO DE LOS HUMEDALES #1132-59</v>
      </c>
    </row>
    <row r="1729" spans="1:29" s="21" customFormat="1" ht="50.1" customHeight="1" x14ac:dyDescent="0.2">
      <c r="A1729" s="29">
        <v>1132</v>
      </c>
      <c r="B1729" s="29">
        <v>60</v>
      </c>
      <c r="C1729" s="29" t="s">
        <v>86</v>
      </c>
      <c r="D1729" s="29" t="s">
        <v>111</v>
      </c>
      <c r="E1729" s="29" t="s">
        <v>93</v>
      </c>
      <c r="F1729" s="29" t="s">
        <v>115</v>
      </c>
      <c r="G1729" s="29" t="s">
        <v>505</v>
      </c>
      <c r="H1729" s="29" t="s">
        <v>64</v>
      </c>
      <c r="I1729" s="29" t="s">
        <v>65</v>
      </c>
      <c r="J1729" s="29" t="s">
        <v>66</v>
      </c>
      <c r="K1729" s="30">
        <v>80111600</v>
      </c>
      <c r="L1729" s="31" t="s">
        <v>125</v>
      </c>
      <c r="M1729" s="31">
        <v>6</v>
      </c>
      <c r="N1729" s="31">
        <v>8</v>
      </c>
      <c r="O1729" s="32">
        <v>6</v>
      </c>
      <c r="P1729" s="31">
        <v>1</v>
      </c>
      <c r="Q1729" s="33" t="s">
        <v>29</v>
      </c>
      <c r="R1729" s="31">
        <v>0</v>
      </c>
      <c r="S1729" s="34">
        <v>34452000</v>
      </c>
      <c r="T1729" s="34">
        <v>34452000</v>
      </c>
      <c r="U1729" s="35">
        <v>0</v>
      </c>
      <c r="V1729" s="31">
        <v>0</v>
      </c>
      <c r="W1729" s="31" t="s">
        <v>942</v>
      </c>
      <c r="X1729" s="31" t="s">
        <v>31</v>
      </c>
      <c r="Y1729" s="31" t="s">
        <v>68</v>
      </c>
      <c r="Z1729" s="31">
        <v>3778899</v>
      </c>
      <c r="AA1729" s="29" t="s">
        <v>90</v>
      </c>
      <c r="AB1729" s="29" t="str">
        <f t="shared" si="52"/>
        <v>1132-60</v>
      </c>
      <c r="AC1729" s="29" t="str">
        <f t="shared" si="53"/>
        <v>REALIZAR ACTIVIDADES DE PLANEACIÓN Y EJECUCIÓN,  PARA LA IMPLEMENTACIÓN DEL VOLUNTARIADO AMBIENTAL, EN ELMARCO DEL ACUERDO 607 DE 2015 #1132-60</v>
      </c>
    </row>
    <row r="1730" spans="1:29" s="21" customFormat="1" ht="50.1" customHeight="1" x14ac:dyDescent="0.2">
      <c r="A1730" s="29">
        <v>1132</v>
      </c>
      <c r="B1730" s="29">
        <v>61</v>
      </c>
      <c r="C1730" s="29" t="s">
        <v>86</v>
      </c>
      <c r="D1730" s="29" t="s">
        <v>111</v>
      </c>
      <c r="E1730" s="29" t="s">
        <v>93</v>
      </c>
      <c r="F1730" s="29" t="s">
        <v>115</v>
      </c>
      <c r="G1730" s="29" t="s">
        <v>505</v>
      </c>
      <c r="H1730" s="29" t="s">
        <v>64</v>
      </c>
      <c r="I1730" s="29" t="s">
        <v>65</v>
      </c>
      <c r="J1730" s="29" t="s">
        <v>66</v>
      </c>
      <c r="K1730" s="30">
        <v>80111600</v>
      </c>
      <c r="L1730" s="31" t="s">
        <v>126</v>
      </c>
      <c r="M1730" s="31">
        <v>2</v>
      </c>
      <c r="N1730" s="31">
        <v>3</v>
      </c>
      <c r="O1730" s="32">
        <v>10</v>
      </c>
      <c r="P1730" s="31">
        <v>1</v>
      </c>
      <c r="Q1730" s="33" t="s">
        <v>29</v>
      </c>
      <c r="R1730" s="31">
        <v>0</v>
      </c>
      <c r="S1730" s="34">
        <v>55840933</v>
      </c>
      <c r="T1730" s="34">
        <v>55840933</v>
      </c>
      <c r="U1730" s="35">
        <v>0</v>
      </c>
      <c r="V1730" s="31">
        <v>0</v>
      </c>
      <c r="W1730" s="31" t="s">
        <v>942</v>
      </c>
      <c r="X1730" s="31" t="s">
        <v>31</v>
      </c>
      <c r="Y1730" s="31" t="s">
        <v>68</v>
      </c>
      <c r="Z1730" s="31">
        <v>3778899</v>
      </c>
      <c r="AA1730" s="29" t="s">
        <v>90</v>
      </c>
      <c r="AB1730" s="29" t="str">
        <f t="shared" si="52"/>
        <v>1132-61</v>
      </c>
      <c r="AC1730" s="29" t="str">
        <f t="shared" si="53"/>
        <v>PRESTAR LOS SERVICIOS PROFESIONALES PARA REALIZAR ANÁLISIS, SEGUIMIENTO Y REPORTE DE LOS PROCESOS DE PLANEACIÓN EN LOS COMPONENTES FÍSICOS Y PRESUPUESTALES QUE SE REQUIERAN PARA EL MANEJO DE 15 HUMEDALES MEDIANTE EL DESARROLLO DE ACCIONES DE ADMINISTRACIÓN #1132-61</v>
      </c>
    </row>
    <row r="1731" spans="1:29" s="21" customFormat="1" ht="50.1" customHeight="1" x14ac:dyDescent="0.2">
      <c r="A1731" s="29">
        <v>1132</v>
      </c>
      <c r="B1731" s="29">
        <v>62</v>
      </c>
      <c r="C1731" s="29" t="s">
        <v>86</v>
      </c>
      <c r="D1731" s="29" t="s">
        <v>111</v>
      </c>
      <c r="E1731" s="29" t="s">
        <v>93</v>
      </c>
      <c r="F1731" s="29" t="s">
        <v>115</v>
      </c>
      <c r="G1731" s="29" t="s">
        <v>1044</v>
      </c>
      <c r="H1731" s="29" t="s">
        <v>95</v>
      </c>
      <c r="I1731" s="29" t="s">
        <v>96</v>
      </c>
      <c r="J1731" s="29" t="s">
        <v>1265</v>
      </c>
      <c r="K1731" s="30" t="s">
        <v>968</v>
      </c>
      <c r="L1731" s="31" t="s">
        <v>127</v>
      </c>
      <c r="M1731" s="31">
        <v>5</v>
      </c>
      <c r="N1731" s="31">
        <v>6</v>
      </c>
      <c r="O1731" s="32">
        <v>6</v>
      </c>
      <c r="P1731" s="31">
        <v>1</v>
      </c>
      <c r="Q1731" s="33" t="s">
        <v>29</v>
      </c>
      <c r="R1731" s="31">
        <v>0</v>
      </c>
      <c r="S1731" s="34">
        <v>889600000</v>
      </c>
      <c r="T1731" s="34">
        <v>889600000</v>
      </c>
      <c r="U1731" s="35">
        <v>0</v>
      </c>
      <c r="V1731" s="31">
        <v>0</v>
      </c>
      <c r="W1731" s="31" t="s">
        <v>942</v>
      </c>
      <c r="X1731" s="31" t="s">
        <v>31</v>
      </c>
      <c r="Y1731" s="31" t="s">
        <v>68</v>
      </c>
      <c r="Z1731" s="31">
        <v>3778899</v>
      </c>
      <c r="AA1731" s="29" t="s">
        <v>90</v>
      </c>
      <c r="AB1731" s="29" t="str">
        <f t="shared" ref="AB1731:AB1794" si="54">+CONCATENATE(A1731,"-",B1731)</f>
        <v>1132-62</v>
      </c>
      <c r="AC1731" s="29" t="str">
        <f t="shared" ref="AC1731:AC1794" si="55">+CONCATENATE(L1731," #",AB1731)</f>
        <v>CONTRATAR LA PRESTACIÓN DE SERVICIOS PARA BRINDAR EL MANTENIMIENTO INTEGRAL EN  PARQUES ECOLOGICOS DISTRITALES Y OTRAS ÁREAS DE INTERÉS AMBIENTAL  #1132-62</v>
      </c>
    </row>
    <row r="1732" spans="1:29" s="21" customFormat="1" ht="50.1" customHeight="1" x14ac:dyDescent="0.2">
      <c r="A1732" s="29">
        <v>1132</v>
      </c>
      <c r="B1732" s="29">
        <v>63</v>
      </c>
      <c r="C1732" s="29" t="s">
        <v>86</v>
      </c>
      <c r="D1732" s="29" t="s">
        <v>111</v>
      </c>
      <c r="E1732" s="29" t="s">
        <v>93</v>
      </c>
      <c r="F1732" s="29" t="s">
        <v>115</v>
      </c>
      <c r="G1732" s="29" t="s">
        <v>505</v>
      </c>
      <c r="H1732" s="29" t="s">
        <v>71</v>
      </c>
      <c r="I1732" s="29" t="s">
        <v>76</v>
      </c>
      <c r="J1732" s="29" t="s">
        <v>1263</v>
      </c>
      <c r="K1732" s="30">
        <v>78111808</v>
      </c>
      <c r="L1732" s="31" t="s">
        <v>2063</v>
      </c>
      <c r="M1732" s="31">
        <v>9</v>
      </c>
      <c r="N1732" s="31">
        <v>12</v>
      </c>
      <c r="O1732" s="32">
        <v>3</v>
      </c>
      <c r="P1732" s="31">
        <v>1</v>
      </c>
      <c r="Q1732" s="33" t="s">
        <v>29</v>
      </c>
      <c r="R1732" s="31">
        <v>0</v>
      </c>
      <c r="S1732" s="34">
        <v>89921193</v>
      </c>
      <c r="T1732" s="34">
        <v>89921193</v>
      </c>
      <c r="U1732" s="35">
        <v>0</v>
      </c>
      <c r="V1732" s="31">
        <v>0</v>
      </c>
      <c r="W1732" s="31" t="s">
        <v>942</v>
      </c>
      <c r="X1732" s="31" t="s">
        <v>31</v>
      </c>
      <c r="Y1732" s="31" t="s">
        <v>68</v>
      </c>
      <c r="Z1732" s="31">
        <v>3778899</v>
      </c>
      <c r="AA1732" s="29" t="s">
        <v>90</v>
      </c>
      <c r="AB1732" s="29" t="str">
        <f t="shared" si="54"/>
        <v>1132-63</v>
      </c>
      <c r="AC1732" s="29" t="str">
        <f t="shared" si="55"/>
        <v>ADICIÓN  No 2 AL CONTRATO  20161274 CUYO OBJETO ES: PRESTAR  EL SERVICIO DE TRANSPORTE PÚBLICO TERRESTRE AUTOMOTOR ESPECIAL DE PASAJEROS Y DE CARGA PARA EL DESARROLLO DE LAS ACTIVIDADES MISIONALES Y DE INVERSIÓN QUE ADELANTE LA SECRETARIA DISTRITAL DE AMBIENTE #1132-63</v>
      </c>
    </row>
    <row r="1733" spans="1:29" s="21" customFormat="1" ht="50.1" customHeight="1" x14ac:dyDescent="0.2">
      <c r="A1733" s="29">
        <v>1132</v>
      </c>
      <c r="B1733" s="29">
        <v>64</v>
      </c>
      <c r="C1733" s="29" t="s">
        <v>86</v>
      </c>
      <c r="D1733" s="29" t="s">
        <v>111</v>
      </c>
      <c r="E1733" s="29" t="s">
        <v>93</v>
      </c>
      <c r="F1733" s="29" t="s">
        <v>115</v>
      </c>
      <c r="G1733" s="29" t="s">
        <v>505</v>
      </c>
      <c r="H1733" s="29" t="s">
        <v>71</v>
      </c>
      <c r="I1733" s="29" t="s">
        <v>72</v>
      </c>
      <c r="J1733" s="29" t="s">
        <v>73</v>
      </c>
      <c r="K1733" s="30">
        <v>92101501</v>
      </c>
      <c r="L1733" s="31" t="s">
        <v>128</v>
      </c>
      <c r="M1733" s="31">
        <v>3</v>
      </c>
      <c r="N1733" s="31">
        <v>5</v>
      </c>
      <c r="O1733" s="32">
        <v>10</v>
      </c>
      <c r="P1733" s="31">
        <v>1</v>
      </c>
      <c r="Q1733" s="33" t="s">
        <v>129</v>
      </c>
      <c r="R1733" s="31">
        <v>0</v>
      </c>
      <c r="S1733" s="34">
        <v>267861650</v>
      </c>
      <c r="T1733" s="34">
        <v>267861650</v>
      </c>
      <c r="U1733" s="35">
        <v>0</v>
      </c>
      <c r="V1733" s="31">
        <v>0</v>
      </c>
      <c r="W1733" s="31" t="s">
        <v>942</v>
      </c>
      <c r="X1733" s="31" t="s">
        <v>31</v>
      </c>
      <c r="Y1733" s="31" t="s">
        <v>68</v>
      </c>
      <c r="Z1733" s="31">
        <v>3778899</v>
      </c>
      <c r="AA1733" s="29" t="s">
        <v>90</v>
      </c>
      <c r="AB1733" s="29" t="str">
        <f t="shared" si="54"/>
        <v>1132-64</v>
      </c>
      <c r="AC1733" s="29" t="str">
        <f t="shared" si="55"/>
        <v>PRESTAR EL SERVICIO DE VIGILANCIA Y SEGURIDAD PRIVADA, PARA LAS SEDES DE LA SECRETARÍA DISTRITAL DE AMBIENTE #1132-64</v>
      </c>
    </row>
    <row r="1734" spans="1:29" s="21" customFormat="1" ht="50.1" customHeight="1" x14ac:dyDescent="0.2">
      <c r="A1734" s="29">
        <v>1132</v>
      </c>
      <c r="B1734" s="29">
        <v>65</v>
      </c>
      <c r="C1734" s="29" t="s">
        <v>86</v>
      </c>
      <c r="D1734" s="29" t="s">
        <v>111</v>
      </c>
      <c r="E1734" s="29" t="s">
        <v>93</v>
      </c>
      <c r="F1734" s="29" t="s">
        <v>115</v>
      </c>
      <c r="G1734" s="29" t="s">
        <v>505</v>
      </c>
      <c r="H1734" s="29" t="s">
        <v>71</v>
      </c>
      <c r="I1734" s="29" t="s">
        <v>72</v>
      </c>
      <c r="J1734" s="29" t="s">
        <v>73</v>
      </c>
      <c r="K1734" s="30">
        <v>92101501</v>
      </c>
      <c r="L1734" s="31" t="s">
        <v>152</v>
      </c>
      <c r="M1734" s="31">
        <v>2</v>
      </c>
      <c r="N1734" s="31">
        <v>2</v>
      </c>
      <c r="O1734" s="32">
        <v>2</v>
      </c>
      <c r="P1734" s="31">
        <v>1</v>
      </c>
      <c r="Q1734" s="33" t="s">
        <v>29</v>
      </c>
      <c r="R1734" s="31">
        <v>0</v>
      </c>
      <c r="S1734" s="34">
        <v>74838350</v>
      </c>
      <c r="T1734" s="34">
        <v>74838350</v>
      </c>
      <c r="U1734" s="35">
        <v>0</v>
      </c>
      <c r="V1734" s="31">
        <v>0</v>
      </c>
      <c r="W1734" s="31" t="s">
        <v>942</v>
      </c>
      <c r="X1734" s="31" t="s">
        <v>31</v>
      </c>
      <c r="Y1734" s="31" t="s">
        <v>68</v>
      </c>
      <c r="Z1734" s="31">
        <v>3778899</v>
      </c>
      <c r="AA1734" s="29" t="s">
        <v>90</v>
      </c>
      <c r="AB1734" s="29" t="str">
        <f t="shared" si="54"/>
        <v>1132-65</v>
      </c>
      <c r="AC1734" s="29" t="str">
        <f t="shared" si="55"/>
        <v>ADICIÓN No.2 y PRÓRROGA No 2 DEL CONTRATO 833 DE 2016, SUSCRITO ENTRE LA SECRETARIA DISTRITAL DE AMBIENTE Y LA UNION TEMPORAL VN 2016 CUYO OBJETO ES: PRESTAR EL SERVICIO DE VIGILANCIA Y SEGURIDAD PRIVADA,  PARA LAS SEDES DE LA SECRETARIA DISTRITAL DE AMBIENTE. #1132-65</v>
      </c>
    </row>
    <row r="1735" spans="1:29" s="21" customFormat="1" ht="50.1" customHeight="1" x14ac:dyDescent="0.2">
      <c r="A1735" s="29">
        <v>1132</v>
      </c>
      <c r="B1735" s="29">
        <v>66</v>
      </c>
      <c r="C1735" s="29" t="s">
        <v>86</v>
      </c>
      <c r="D1735" s="29" t="s">
        <v>130</v>
      </c>
      <c r="E1735" s="29" t="s">
        <v>93</v>
      </c>
      <c r="F1735" s="29" t="s">
        <v>131</v>
      </c>
      <c r="G1735" s="29" t="s">
        <v>505</v>
      </c>
      <c r="H1735" s="29" t="s">
        <v>71</v>
      </c>
      <c r="I1735" s="29" t="s">
        <v>72</v>
      </c>
      <c r="J1735" s="29" t="s">
        <v>73</v>
      </c>
      <c r="K1735" s="30" t="s">
        <v>969</v>
      </c>
      <c r="L1735" s="31" t="s">
        <v>2064</v>
      </c>
      <c r="M1735" s="31">
        <v>5</v>
      </c>
      <c r="N1735" s="31">
        <v>9</v>
      </c>
      <c r="O1735" s="32">
        <v>2</v>
      </c>
      <c r="P1735" s="31">
        <v>1</v>
      </c>
      <c r="Q1735" s="33" t="s">
        <v>44</v>
      </c>
      <c r="R1735" s="31">
        <v>0</v>
      </c>
      <c r="S1735" s="34">
        <v>8860000</v>
      </c>
      <c r="T1735" s="34">
        <v>8860000</v>
      </c>
      <c r="U1735" s="35">
        <v>0</v>
      </c>
      <c r="V1735" s="31">
        <v>0</v>
      </c>
      <c r="W1735" s="31" t="s">
        <v>942</v>
      </c>
      <c r="X1735" s="31" t="s">
        <v>31</v>
      </c>
      <c r="Y1735" s="31" t="s">
        <v>68</v>
      </c>
      <c r="Z1735" s="31">
        <v>3778899</v>
      </c>
      <c r="AA1735" s="29" t="s">
        <v>90</v>
      </c>
      <c r="AB1735" s="29" t="str">
        <f t="shared" si="54"/>
        <v>1132-66</v>
      </c>
      <c r="AC1735" s="29" t="str">
        <f t="shared" si="55"/>
        <v>PRESTACIÓN DE SERVICIOS PARA IMPRIMIR EL DOCUMENTO “PROGRAMA NACIONAL PARA LA CONSERVACIÓN DE LA ESPECIE ENDÉMICA DE COLOMBIA: PEZ CAPITÁN DE LA SABANA (Eremophilus mutisii)” #1132-66</v>
      </c>
    </row>
    <row r="1736" spans="1:29" s="21" customFormat="1" ht="50.1" customHeight="1" x14ac:dyDescent="0.2">
      <c r="A1736" s="29">
        <v>1132</v>
      </c>
      <c r="B1736" s="29">
        <v>67</v>
      </c>
      <c r="C1736" s="29" t="s">
        <v>86</v>
      </c>
      <c r="D1736" s="29" t="s">
        <v>111</v>
      </c>
      <c r="E1736" s="29" t="s">
        <v>93</v>
      </c>
      <c r="F1736" s="29" t="s">
        <v>115</v>
      </c>
      <c r="G1736" s="29" t="s">
        <v>505</v>
      </c>
      <c r="H1736" s="29" t="s">
        <v>71</v>
      </c>
      <c r="I1736" s="29" t="s">
        <v>72</v>
      </c>
      <c r="J1736" s="29" t="s">
        <v>73</v>
      </c>
      <c r="K1736" s="30" t="s">
        <v>2065</v>
      </c>
      <c r="L1736" s="31" t="s">
        <v>2026</v>
      </c>
      <c r="M1736" s="31">
        <v>7</v>
      </c>
      <c r="N1736" s="31">
        <v>9</v>
      </c>
      <c r="O1736" s="32">
        <v>8</v>
      </c>
      <c r="P1736" s="31">
        <v>1</v>
      </c>
      <c r="Q1736" s="33" t="s">
        <v>97</v>
      </c>
      <c r="R1736" s="31">
        <v>0</v>
      </c>
      <c r="S1736" s="34">
        <v>88286398</v>
      </c>
      <c r="T1736" s="34">
        <v>88286398</v>
      </c>
      <c r="U1736" s="35">
        <v>0</v>
      </c>
      <c r="V1736" s="31">
        <v>0</v>
      </c>
      <c r="W1736" s="31" t="s">
        <v>942</v>
      </c>
      <c r="X1736" s="31" t="s">
        <v>31</v>
      </c>
      <c r="Y1736" s="31" t="s">
        <v>68</v>
      </c>
      <c r="Z1736" s="31">
        <v>3778899</v>
      </c>
      <c r="AA1736" s="29" t="s">
        <v>90</v>
      </c>
      <c r="AB1736" s="29" t="str">
        <f t="shared" si="54"/>
        <v>1132-67</v>
      </c>
      <c r="AC1736" s="29" t="str">
        <f t="shared" si="55"/>
        <v>SIN COMPROMETER #1132-67</v>
      </c>
    </row>
    <row r="1737" spans="1:29" s="21" customFormat="1" ht="50.1" customHeight="1" x14ac:dyDescent="0.2">
      <c r="A1737" s="29">
        <v>1132</v>
      </c>
      <c r="B1737" s="29">
        <v>68</v>
      </c>
      <c r="C1737" s="29" t="s">
        <v>86</v>
      </c>
      <c r="D1737" s="29" t="s">
        <v>111</v>
      </c>
      <c r="E1737" s="29" t="s">
        <v>93</v>
      </c>
      <c r="F1737" s="29" t="s">
        <v>115</v>
      </c>
      <c r="G1737" s="29" t="s">
        <v>505</v>
      </c>
      <c r="H1737" s="29" t="s">
        <v>71</v>
      </c>
      <c r="I1737" s="29" t="s">
        <v>72</v>
      </c>
      <c r="J1737" s="29" t="s">
        <v>73</v>
      </c>
      <c r="K1737" s="30">
        <v>80141600</v>
      </c>
      <c r="L1737" s="31" t="s">
        <v>110</v>
      </c>
      <c r="M1737" s="31">
        <v>4</v>
      </c>
      <c r="N1737" s="31">
        <v>5</v>
      </c>
      <c r="O1737" s="32">
        <v>10</v>
      </c>
      <c r="P1737" s="31">
        <v>1</v>
      </c>
      <c r="Q1737" s="33" t="s">
        <v>29</v>
      </c>
      <c r="R1737" s="31">
        <v>0</v>
      </c>
      <c r="S1737" s="34">
        <v>5200000</v>
      </c>
      <c r="T1737" s="34">
        <v>5200000</v>
      </c>
      <c r="U1737" s="35">
        <v>0</v>
      </c>
      <c r="V1737" s="31">
        <v>0</v>
      </c>
      <c r="W1737" s="31" t="s">
        <v>942</v>
      </c>
      <c r="X1737" s="31" t="s">
        <v>31</v>
      </c>
      <c r="Y1737" s="31" t="s">
        <v>68</v>
      </c>
      <c r="Z1737" s="31">
        <v>3778899</v>
      </c>
      <c r="AA1737" s="29" t="s">
        <v>90</v>
      </c>
      <c r="AB1737" s="29" t="str">
        <f t="shared" si="54"/>
        <v>1132-68</v>
      </c>
      <c r="AC1737" s="29" t="str">
        <f t="shared" si="55"/>
        <v>CONTRATAR LAS ACCIONES COMUNICATIVAS QUE PERMITAN DIVULGAR LOS EVENTOS, CAMPAÑAS Y MENSAJES INSTITUCIONALES DE LA SECRETARÍA DISTRITAL DE AMBIENTE  #1132-68</v>
      </c>
    </row>
    <row r="1738" spans="1:29" s="21" customFormat="1" ht="50.1" customHeight="1" x14ac:dyDescent="0.2">
      <c r="A1738" s="29">
        <v>1132</v>
      </c>
      <c r="B1738" s="29">
        <v>70</v>
      </c>
      <c r="C1738" s="29" t="s">
        <v>86</v>
      </c>
      <c r="D1738" s="29" t="s">
        <v>111</v>
      </c>
      <c r="E1738" s="29" t="s">
        <v>93</v>
      </c>
      <c r="F1738" s="29" t="s">
        <v>115</v>
      </c>
      <c r="G1738" s="29" t="s">
        <v>505</v>
      </c>
      <c r="H1738" s="29" t="s">
        <v>71</v>
      </c>
      <c r="I1738" s="29" t="s">
        <v>72</v>
      </c>
      <c r="J1738" s="29" t="s">
        <v>73</v>
      </c>
      <c r="K1738" s="30">
        <v>46181500</v>
      </c>
      <c r="L1738" s="31" t="s">
        <v>1537</v>
      </c>
      <c r="M1738" s="31">
        <v>10</v>
      </c>
      <c r="N1738" s="31">
        <v>10</v>
      </c>
      <c r="O1738" s="32">
        <v>6</v>
      </c>
      <c r="P1738" s="31">
        <v>1</v>
      </c>
      <c r="Q1738" s="33" t="s">
        <v>29</v>
      </c>
      <c r="R1738" s="31">
        <v>0</v>
      </c>
      <c r="S1738" s="34">
        <v>750000</v>
      </c>
      <c r="T1738" s="34">
        <v>750000</v>
      </c>
      <c r="U1738" s="35">
        <v>0</v>
      </c>
      <c r="V1738" s="31">
        <v>0</v>
      </c>
      <c r="W1738" s="31" t="s">
        <v>942</v>
      </c>
      <c r="X1738" s="31" t="s">
        <v>31</v>
      </c>
      <c r="Y1738" s="31" t="s">
        <v>68</v>
      </c>
      <c r="Z1738" s="31">
        <v>3778899</v>
      </c>
      <c r="AA1738" s="29" t="s">
        <v>90</v>
      </c>
      <c r="AB1738" s="29" t="str">
        <f t="shared" si="54"/>
        <v>1132-70</v>
      </c>
      <c r="AC1738" s="29" t="str">
        <f t="shared" si="55"/>
        <v>MODIFICACIÓN No. 1, ADICION No. 01 Y PRORROGA No. 04 AL CONTRATO No. 20161290 CON LA EMPRESA DOBOCOL S.A.S, CUYO OBJETO ES ADQUIRIR ELEMENTOS DE PROTECCIÓN PERSONAL, SEGURIDAD INDUSTRIAL, ERGONÓMICOS DE OFICINA  Y ATENCIÓN DE EMERGENCIAS, PARA EL CUMPLIMIENTO DE LAS ACCIONES DESARROLLADAS POR LA SECRETARIA DISTRITAL DE AMBIENTE #1132-70</v>
      </c>
    </row>
    <row r="1739" spans="1:29" s="21" customFormat="1" ht="50.1" customHeight="1" x14ac:dyDescent="0.2">
      <c r="A1739" s="29">
        <v>1132</v>
      </c>
      <c r="B1739" s="29">
        <v>71</v>
      </c>
      <c r="C1739" s="29" t="s">
        <v>86</v>
      </c>
      <c r="D1739" s="29" t="s">
        <v>92</v>
      </c>
      <c r="E1739" s="29" t="s">
        <v>93</v>
      </c>
      <c r="F1739" s="29" t="s">
        <v>132</v>
      </c>
      <c r="G1739" s="29" t="s">
        <v>505</v>
      </c>
      <c r="H1739" s="29" t="s">
        <v>64</v>
      </c>
      <c r="I1739" s="29" t="s">
        <v>65</v>
      </c>
      <c r="J1739" s="29" t="s">
        <v>66</v>
      </c>
      <c r="K1739" s="30">
        <v>84101700</v>
      </c>
      <c r="L1739" s="31" t="s">
        <v>2026</v>
      </c>
      <c r="M1739" s="31">
        <v>9</v>
      </c>
      <c r="N1739" s="31">
        <v>9</v>
      </c>
      <c r="O1739" s="32">
        <v>1</v>
      </c>
      <c r="P1739" s="31">
        <v>1</v>
      </c>
      <c r="Q1739" s="33" t="s">
        <v>29</v>
      </c>
      <c r="R1739" s="31">
        <v>0</v>
      </c>
      <c r="S1739" s="34">
        <v>0</v>
      </c>
      <c r="T1739" s="34">
        <v>0</v>
      </c>
      <c r="U1739" s="35">
        <v>0</v>
      </c>
      <c r="V1739" s="31">
        <v>0</v>
      </c>
      <c r="W1739" s="31" t="s">
        <v>942</v>
      </c>
      <c r="X1739" s="31" t="s">
        <v>31</v>
      </c>
      <c r="Y1739" s="31" t="s">
        <v>68</v>
      </c>
      <c r="Z1739" s="31">
        <v>3778899</v>
      </c>
      <c r="AA1739" s="29" t="s">
        <v>90</v>
      </c>
      <c r="AB1739" s="29" t="str">
        <f t="shared" si="54"/>
        <v>1132-71</v>
      </c>
      <c r="AC1739" s="29" t="str">
        <f t="shared" si="55"/>
        <v>SIN COMPROMETER #1132-71</v>
      </c>
    </row>
    <row r="1740" spans="1:29" s="21" customFormat="1" ht="50.1" customHeight="1" x14ac:dyDescent="0.2">
      <c r="A1740" s="29">
        <v>1132</v>
      </c>
      <c r="B1740" s="29">
        <v>72</v>
      </c>
      <c r="C1740" s="29" t="s">
        <v>86</v>
      </c>
      <c r="D1740" s="29" t="s">
        <v>92</v>
      </c>
      <c r="E1740" s="29" t="s">
        <v>93</v>
      </c>
      <c r="F1740" s="29" t="s">
        <v>132</v>
      </c>
      <c r="G1740" s="29" t="s">
        <v>505</v>
      </c>
      <c r="H1740" s="29" t="s">
        <v>64</v>
      </c>
      <c r="I1740" s="29" t="s">
        <v>65</v>
      </c>
      <c r="J1740" s="29" t="s">
        <v>66</v>
      </c>
      <c r="K1740" s="30">
        <v>80111600</v>
      </c>
      <c r="L1740" s="31" t="s">
        <v>2026</v>
      </c>
      <c r="M1740" s="31">
        <v>9</v>
      </c>
      <c r="N1740" s="31">
        <v>9</v>
      </c>
      <c r="O1740" s="32">
        <v>1</v>
      </c>
      <c r="P1740" s="31">
        <v>1</v>
      </c>
      <c r="Q1740" s="33" t="s">
        <v>29</v>
      </c>
      <c r="R1740" s="31">
        <v>0</v>
      </c>
      <c r="S1740" s="34">
        <v>0</v>
      </c>
      <c r="T1740" s="34">
        <v>0</v>
      </c>
      <c r="U1740" s="35">
        <v>0</v>
      </c>
      <c r="V1740" s="31">
        <v>0</v>
      </c>
      <c r="W1740" s="31" t="s">
        <v>942</v>
      </c>
      <c r="X1740" s="31" t="s">
        <v>31</v>
      </c>
      <c r="Y1740" s="31" t="s">
        <v>68</v>
      </c>
      <c r="Z1740" s="31">
        <v>3778899</v>
      </c>
      <c r="AA1740" s="29" t="s">
        <v>90</v>
      </c>
      <c r="AB1740" s="29" t="str">
        <f t="shared" si="54"/>
        <v>1132-72</v>
      </c>
      <c r="AC1740" s="29" t="str">
        <f t="shared" si="55"/>
        <v>SIN COMPROMETER #1132-72</v>
      </c>
    </row>
    <row r="1741" spans="1:29" s="21" customFormat="1" ht="50.1" customHeight="1" x14ac:dyDescent="0.2">
      <c r="A1741" s="29">
        <v>1132</v>
      </c>
      <c r="B1741" s="29">
        <v>73</v>
      </c>
      <c r="C1741" s="29" t="s">
        <v>86</v>
      </c>
      <c r="D1741" s="29" t="s">
        <v>92</v>
      </c>
      <c r="E1741" s="29" t="s">
        <v>93</v>
      </c>
      <c r="F1741" s="29" t="s">
        <v>132</v>
      </c>
      <c r="G1741" s="29" t="s">
        <v>505</v>
      </c>
      <c r="H1741" s="29" t="s">
        <v>64</v>
      </c>
      <c r="I1741" s="29" t="s">
        <v>65</v>
      </c>
      <c r="J1741" s="29" t="s">
        <v>66</v>
      </c>
      <c r="K1741" s="30">
        <v>80111600</v>
      </c>
      <c r="L1741" s="31" t="s">
        <v>133</v>
      </c>
      <c r="M1741" s="31">
        <v>3</v>
      </c>
      <c r="N1741" s="31">
        <v>4</v>
      </c>
      <c r="O1741" s="32">
        <v>8</v>
      </c>
      <c r="P1741" s="31">
        <v>1</v>
      </c>
      <c r="Q1741" s="33" t="s">
        <v>29</v>
      </c>
      <c r="R1741" s="31">
        <v>0</v>
      </c>
      <c r="S1741" s="34">
        <v>65056000</v>
      </c>
      <c r="T1741" s="34">
        <v>65056000</v>
      </c>
      <c r="U1741" s="35">
        <v>0</v>
      </c>
      <c r="V1741" s="31">
        <v>0</v>
      </c>
      <c r="W1741" s="31" t="s">
        <v>942</v>
      </c>
      <c r="X1741" s="31" t="s">
        <v>31</v>
      </c>
      <c r="Y1741" s="31" t="s">
        <v>68</v>
      </c>
      <c r="Z1741" s="31">
        <v>3778899</v>
      </c>
      <c r="AA1741" s="29" t="s">
        <v>90</v>
      </c>
      <c r="AB1741" s="29" t="str">
        <f t="shared" si="54"/>
        <v>1132-73</v>
      </c>
      <c r="AC1741" s="29" t="str">
        <f t="shared" si="55"/>
        <v>PRESTAR LOS SERVICIOS PROFESIONALES PARA REALIZAR EL ACOMPAÑAMIENTO TÉCNICO Y ADMINISTRATIVO DE PROYECTOS CON COMPONENTES DE DISEÑO Y/O CONSTRUCCIÓN DE OBRA ARQUITECTÓNICA A DESARROLLAR EN LAS ÁREAS PROTEGIDAS Y DE INTERÉS AMBIENTAL A CARGO DE LA SDA #1132-73</v>
      </c>
    </row>
    <row r="1742" spans="1:29" s="21" customFormat="1" ht="50.1" customHeight="1" x14ac:dyDescent="0.2">
      <c r="A1742" s="29">
        <v>1132</v>
      </c>
      <c r="B1742" s="29">
        <v>74</v>
      </c>
      <c r="C1742" s="29" t="s">
        <v>86</v>
      </c>
      <c r="D1742" s="29" t="s">
        <v>92</v>
      </c>
      <c r="E1742" s="29" t="s">
        <v>93</v>
      </c>
      <c r="F1742" s="29" t="s">
        <v>132</v>
      </c>
      <c r="G1742" s="29" t="s">
        <v>1258</v>
      </c>
      <c r="H1742" s="29" t="s">
        <v>95</v>
      </c>
      <c r="I1742" s="29" t="s">
        <v>970</v>
      </c>
      <c r="J1742" s="29" t="s">
        <v>971</v>
      </c>
      <c r="K1742" s="30" t="s">
        <v>228</v>
      </c>
      <c r="L1742" s="31" t="s">
        <v>2026</v>
      </c>
      <c r="M1742" s="31">
        <v>8</v>
      </c>
      <c r="N1742" s="31">
        <v>10</v>
      </c>
      <c r="O1742" s="32">
        <v>8</v>
      </c>
      <c r="P1742" s="31">
        <v>1</v>
      </c>
      <c r="Q1742" s="33" t="s">
        <v>97</v>
      </c>
      <c r="R1742" s="31">
        <v>0</v>
      </c>
      <c r="S1742" s="34">
        <v>380000000</v>
      </c>
      <c r="T1742" s="34">
        <v>380000000</v>
      </c>
      <c r="U1742" s="35">
        <v>0</v>
      </c>
      <c r="V1742" s="31">
        <v>0</v>
      </c>
      <c r="W1742" s="31" t="s">
        <v>942</v>
      </c>
      <c r="X1742" s="31" t="s">
        <v>31</v>
      </c>
      <c r="Y1742" s="31" t="s">
        <v>68</v>
      </c>
      <c r="Z1742" s="31">
        <v>3778899</v>
      </c>
      <c r="AA1742" s="29" t="s">
        <v>90</v>
      </c>
      <c r="AB1742" s="29" t="str">
        <f t="shared" si="54"/>
        <v>1132-74</v>
      </c>
      <c r="AC1742" s="29" t="str">
        <f t="shared" si="55"/>
        <v>SIN COMPROMETER #1132-74</v>
      </c>
    </row>
    <row r="1743" spans="1:29" s="21" customFormat="1" ht="50.1" customHeight="1" x14ac:dyDescent="0.2">
      <c r="A1743" s="29">
        <v>1132</v>
      </c>
      <c r="B1743" s="29">
        <v>75</v>
      </c>
      <c r="C1743" s="29" t="s">
        <v>86</v>
      </c>
      <c r="D1743" s="29" t="s">
        <v>92</v>
      </c>
      <c r="E1743" s="29" t="s">
        <v>93</v>
      </c>
      <c r="F1743" s="29" t="s">
        <v>132</v>
      </c>
      <c r="G1743" s="29" t="s">
        <v>1258</v>
      </c>
      <c r="H1743" s="29" t="s">
        <v>95</v>
      </c>
      <c r="I1743" s="29" t="s">
        <v>970</v>
      </c>
      <c r="J1743" s="29" t="s">
        <v>971</v>
      </c>
      <c r="K1743" s="30" t="s">
        <v>972</v>
      </c>
      <c r="L1743" s="31" t="s">
        <v>2026</v>
      </c>
      <c r="M1743" s="31">
        <v>8</v>
      </c>
      <c r="N1743" s="31">
        <v>10</v>
      </c>
      <c r="O1743" s="32">
        <v>7</v>
      </c>
      <c r="P1743" s="31">
        <v>1</v>
      </c>
      <c r="Q1743" s="33" t="s">
        <v>129</v>
      </c>
      <c r="R1743" s="31">
        <v>0</v>
      </c>
      <c r="S1743" s="34">
        <v>3800000000</v>
      </c>
      <c r="T1743" s="34">
        <v>3800000000</v>
      </c>
      <c r="U1743" s="35">
        <v>0</v>
      </c>
      <c r="V1743" s="31">
        <v>0</v>
      </c>
      <c r="W1743" s="31" t="s">
        <v>942</v>
      </c>
      <c r="X1743" s="31" t="s">
        <v>31</v>
      </c>
      <c r="Y1743" s="31" t="s">
        <v>68</v>
      </c>
      <c r="Z1743" s="31">
        <v>3778899</v>
      </c>
      <c r="AA1743" s="29" t="s">
        <v>90</v>
      </c>
      <c r="AB1743" s="29" t="str">
        <f t="shared" si="54"/>
        <v>1132-75</v>
      </c>
      <c r="AC1743" s="29" t="str">
        <f t="shared" si="55"/>
        <v>SIN COMPROMETER #1132-75</v>
      </c>
    </row>
    <row r="1744" spans="1:29" s="21" customFormat="1" ht="50.1" customHeight="1" x14ac:dyDescent="0.2">
      <c r="A1744" s="29">
        <v>1132</v>
      </c>
      <c r="B1744" s="29">
        <v>76</v>
      </c>
      <c r="C1744" s="29" t="s">
        <v>86</v>
      </c>
      <c r="D1744" s="29" t="s">
        <v>92</v>
      </c>
      <c r="E1744" s="29" t="s">
        <v>93</v>
      </c>
      <c r="F1744" s="29" t="s">
        <v>134</v>
      </c>
      <c r="G1744" s="29" t="s">
        <v>1267</v>
      </c>
      <c r="H1744" s="29" t="s">
        <v>64</v>
      </c>
      <c r="I1744" s="29" t="s">
        <v>65</v>
      </c>
      <c r="J1744" s="29" t="s">
        <v>66</v>
      </c>
      <c r="K1744" s="30">
        <v>80111600</v>
      </c>
      <c r="L1744" s="31" t="s">
        <v>135</v>
      </c>
      <c r="M1744" s="31">
        <v>6</v>
      </c>
      <c r="N1744" s="31">
        <v>7</v>
      </c>
      <c r="O1744" s="32">
        <v>7</v>
      </c>
      <c r="P1744" s="31">
        <v>1</v>
      </c>
      <c r="Q1744" s="33" t="s">
        <v>29</v>
      </c>
      <c r="R1744" s="31">
        <v>0</v>
      </c>
      <c r="S1744" s="34">
        <v>28851000</v>
      </c>
      <c r="T1744" s="34">
        <v>28851000</v>
      </c>
      <c r="U1744" s="35">
        <v>0</v>
      </c>
      <c r="V1744" s="31">
        <v>0</v>
      </c>
      <c r="W1744" s="31" t="s">
        <v>942</v>
      </c>
      <c r="X1744" s="31" t="s">
        <v>31</v>
      </c>
      <c r="Y1744" s="31" t="s">
        <v>68</v>
      </c>
      <c r="Z1744" s="31">
        <v>3778899</v>
      </c>
      <c r="AA1744" s="29" t="s">
        <v>90</v>
      </c>
      <c r="AB1744" s="29" t="str">
        <f t="shared" si="54"/>
        <v>1132-76</v>
      </c>
      <c r="AC1744" s="29" t="str">
        <f t="shared" si="55"/>
        <v>PRESTACIÓN DE SERVICIOS PROFESIONALES PARA EL APOYO TÉCNICO EN LOS PROCESOS DE ADQUISICIÓN DE PREDIOS UBICADOS EN ÁREAS PROTEGIDAS DEL DISTRITO CAPITAL #1132-76</v>
      </c>
    </row>
    <row r="1745" spans="1:29" s="21" customFormat="1" ht="50.1" customHeight="1" x14ac:dyDescent="0.2">
      <c r="A1745" s="29">
        <v>1132</v>
      </c>
      <c r="B1745" s="29">
        <v>77</v>
      </c>
      <c r="C1745" s="29" t="s">
        <v>86</v>
      </c>
      <c r="D1745" s="29" t="s">
        <v>92</v>
      </c>
      <c r="E1745" s="29" t="s">
        <v>93</v>
      </c>
      <c r="F1745" s="29" t="s">
        <v>134</v>
      </c>
      <c r="G1745" s="29" t="s">
        <v>1267</v>
      </c>
      <c r="H1745" s="29" t="s">
        <v>64</v>
      </c>
      <c r="I1745" s="29" t="s">
        <v>65</v>
      </c>
      <c r="J1745" s="29" t="s">
        <v>66</v>
      </c>
      <c r="K1745" s="30">
        <v>80111600</v>
      </c>
      <c r="L1745" s="31" t="s">
        <v>136</v>
      </c>
      <c r="M1745" s="31">
        <v>2</v>
      </c>
      <c r="N1745" s="31">
        <v>3</v>
      </c>
      <c r="O1745" s="32">
        <v>10</v>
      </c>
      <c r="P1745" s="31">
        <v>1</v>
      </c>
      <c r="Q1745" s="33" t="s">
        <v>29</v>
      </c>
      <c r="R1745" s="31">
        <v>0</v>
      </c>
      <c r="S1745" s="34">
        <v>3015133</v>
      </c>
      <c r="T1745" s="34">
        <v>3015133</v>
      </c>
      <c r="U1745" s="35">
        <v>0</v>
      </c>
      <c r="V1745" s="31">
        <v>0</v>
      </c>
      <c r="W1745" s="31" t="s">
        <v>942</v>
      </c>
      <c r="X1745" s="31" t="s">
        <v>31</v>
      </c>
      <c r="Y1745" s="31" t="s">
        <v>68</v>
      </c>
      <c r="Z1745" s="31">
        <v>3778899</v>
      </c>
      <c r="AA1745" s="29" t="s">
        <v>90</v>
      </c>
      <c r="AB1745" s="29" t="str">
        <f t="shared" si="54"/>
        <v>1132-77</v>
      </c>
      <c r="AC1745" s="29" t="str">
        <f t="shared" si="55"/>
        <v>PRESTAR LOS SERVICIOS PROFESIONALES PARA REALIZAR ACTIVIDADES RELACIONADAS CON LOS PROCESOS DE  ADQUISICIÓN DE PREDIOS UBICADOS EN 60 HECTÁREAS DE ADQUISICIÓN PREDIAL EN ÁREAS PROTEGIDAS Y ÁREAS DE INTERÉS AMBIENTAL #1132-77</v>
      </c>
    </row>
    <row r="1746" spans="1:29" s="21" customFormat="1" ht="50.1" customHeight="1" x14ac:dyDescent="0.2">
      <c r="A1746" s="29">
        <v>1132</v>
      </c>
      <c r="B1746" s="29">
        <v>78</v>
      </c>
      <c r="C1746" s="29" t="s">
        <v>86</v>
      </c>
      <c r="D1746" s="29" t="s">
        <v>92</v>
      </c>
      <c r="E1746" s="29" t="s">
        <v>93</v>
      </c>
      <c r="F1746" s="29" t="s">
        <v>134</v>
      </c>
      <c r="G1746" s="29" t="s">
        <v>1267</v>
      </c>
      <c r="H1746" s="29" t="s">
        <v>64</v>
      </c>
      <c r="I1746" s="29" t="s">
        <v>65</v>
      </c>
      <c r="J1746" s="29" t="s">
        <v>66</v>
      </c>
      <c r="K1746" s="30">
        <v>80111600</v>
      </c>
      <c r="L1746" s="31" t="s">
        <v>137</v>
      </c>
      <c r="M1746" s="31">
        <v>2</v>
      </c>
      <c r="N1746" s="31">
        <v>3</v>
      </c>
      <c r="O1746" s="32">
        <v>10</v>
      </c>
      <c r="P1746" s="31">
        <v>1</v>
      </c>
      <c r="Q1746" s="33" t="s">
        <v>29</v>
      </c>
      <c r="R1746" s="31">
        <v>0</v>
      </c>
      <c r="S1746" s="34">
        <v>15265867</v>
      </c>
      <c r="T1746" s="34">
        <v>15265867</v>
      </c>
      <c r="U1746" s="35">
        <v>0</v>
      </c>
      <c r="V1746" s="31">
        <v>0</v>
      </c>
      <c r="W1746" s="31" t="s">
        <v>942</v>
      </c>
      <c r="X1746" s="31" t="s">
        <v>31</v>
      </c>
      <c r="Y1746" s="31" t="s">
        <v>68</v>
      </c>
      <c r="Z1746" s="31">
        <v>3778899</v>
      </c>
      <c r="AA1746" s="29" t="s">
        <v>90</v>
      </c>
      <c r="AB1746" s="29" t="str">
        <f t="shared" si="54"/>
        <v>1132-78</v>
      </c>
      <c r="AC1746" s="29" t="str">
        <f t="shared" si="55"/>
        <v>APOYAR TÉCNICAMENTE LOS PROCESOS DE ADQUISICIÓN DE PREDIOS UBICADOS EN ÁREAS PROTEGIDAS DEL DISTRITO CAPITAL #1132-78</v>
      </c>
    </row>
    <row r="1747" spans="1:29" s="21" customFormat="1" ht="50.1" customHeight="1" x14ac:dyDescent="0.2">
      <c r="A1747" s="29">
        <v>1132</v>
      </c>
      <c r="B1747" s="29">
        <v>79</v>
      </c>
      <c r="C1747" s="29" t="s">
        <v>86</v>
      </c>
      <c r="D1747" s="29" t="s">
        <v>92</v>
      </c>
      <c r="E1747" s="29" t="s">
        <v>93</v>
      </c>
      <c r="F1747" s="29" t="s">
        <v>134</v>
      </c>
      <c r="G1747" s="29" t="s">
        <v>1267</v>
      </c>
      <c r="H1747" s="29" t="s">
        <v>64</v>
      </c>
      <c r="I1747" s="29" t="s">
        <v>65</v>
      </c>
      <c r="J1747" s="29" t="s">
        <v>66</v>
      </c>
      <c r="K1747" s="30">
        <v>80111600</v>
      </c>
      <c r="L1747" s="31" t="s">
        <v>138</v>
      </c>
      <c r="M1747" s="31">
        <v>3</v>
      </c>
      <c r="N1747" s="31">
        <v>4</v>
      </c>
      <c r="O1747" s="32">
        <v>285</v>
      </c>
      <c r="P1747" s="31">
        <v>0</v>
      </c>
      <c r="Q1747" s="33" t="s">
        <v>29</v>
      </c>
      <c r="R1747" s="31">
        <v>0</v>
      </c>
      <c r="S1747" s="34">
        <v>24234500</v>
      </c>
      <c r="T1747" s="34">
        <v>24234500</v>
      </c>
      <c r="U1747" s="35">
        <v>0</v>
      </c>
      <c r="V1747" s="31">
        <v>0</v>
      </c>
      <c r="W1747" s="31" t="s">
        <v>942</v>
      </c>
      <c r="X1747" s="31" t="s">
        <v>31</v>
      </c>
      <c r="Y1747" s="31" t="s">
        <v>68</v>
      </c>
      <c r="Z1747" s="31">
        <v>3778899</v>
      </c>
      <c r="AA1747" s="29" t="s">
        <v>90</v>
      </c>
      <c r="AB1747" s="29" t="str">
        <f t="shared" si="54"/>
        <v>1132-79</v>
      </c>
      <c r="AC1747" s="29" t="str">
        <f t="shared" si="55"/>
        <v xml:space="preserve"> APOYAR JURÍDICA Y ADMINISTRATIVAMENTE LOS TRÁMITES Y PROCESOS QUE SE REQUIERAN DE LA ACTIVIDAD PREDIAL, EN ÁREAS PROTEGIDAS Y OTRAS ÁREAS DE INTERÉS AMBIENTAL. #1132-79</v>
      </c>
    </row>
    <row r="1748" spans="1:29" s="21" customFormat="1" ht="50.1" customHeight="1" x14ac:dyDescent="0.2">
      <c r="A1748" s="29">
        <v>1132</v>
      </c>
      <c r="B1748" s="29">
        <v>80</v>
      </c>
      <c r="C1748" s="29" t="s">
        <v>86</v>
      </c>
      <c r="D1748" s="29" t="s">
        <v>92</v>
      </c>
      <c r="E1748" s="29" t="s">
        <v>93</v>
      </c>
      <c r="F1748" s="29" t="s">
        <v>134</v>
      </c>
      <c r="G1748" s="29" t="s">
        <v>1267</v>
      </c>
      <c r="H1748" s="29" t="s">
        <v>64</v>
      </c>
      <c r="I1748" s="29" t="s">
        <v>65</v>
      </c>
      <c r="J1748" s="29" t="s">
        <v>66</v>
      </c>
      <c r="K1748" s="30">
        <v>80111600</v>
      </c>
      <c r="L1748" s="31" t="s">
        <v>139</v>
      </c>
      <c r="M1748" s="31">
        <v>3</v>
      </c>
      <c r="N1748" s="31">
        <v>6</v>
      </c>
      <c r="O1748" s="32">
        <v>285</v>
      </c>
      <c r="P1748" s="31">
        <v>0</v>
      </c>
      <c r="Q1748" s="33" t="s">
        <v>29</v>
      </c>
      <c r="R1748" s="31">
        <v>0</v>
      </c>
      <c r="S1748" s="34">
        <v>5762667</v>
      </c>
      <c r="T1748" s="34">
        <v>5762667</v>
      </c>
      <c r="U1748" s="35">
        <v>0</v>
      </c>
      <c r="V1748" s="31">
        <v>0</v>
      </c>
      <c r="W1748" s="31" t="s">
        <v>942</v>
      </c>
      <c r="X1748" s="31" t="s">
        <v>31</v>
      </c>
      <c r="Y1748" s="31" t="s">
        <v>68</v>
      </c>
      <c r="Z1748" s="31">
        <v>3778899</v>
      </c>
      <c r="AA1748" s="29" t="s">
        <v>90</v>
      </c>
      <c r="AB1748" s="29" t="str">
        <f t="shared" si="54"/>
        <v>1132-80</v>
      </c>
      <c r="AC1748" s="29" t="str">
        <f t="shared" si="55"/>
        <v>PRESTAR SERVICIOS PROFESIONALES PARA APOYAR LA FORMULACIÓN Y SEGUIMIENTO A LA IMPLEMENTACIÓN DE PROGRAMAS, PLANES, PROYECTOS, ACCIONES Y DEMÁS INSTRUMENTOS DE GESTIÓN, ORIENTADOS A LA CONSERVACIÓN, RECUPERACIÓN Y CONECTIVIDAD DE LA ESTRUCTURA ECOLÓGICA PRINCIPAL Y OTRAS ÁREAS DE INTERÉS AMBIENTAL EN EL DISTRITO CAPITAL #1132-80</v>
      </c>
    </row>
    <row r="1749" spans="1:29" s="21" customFormat="1" ht="50.1" customHeight="1" x14ac:dyDescent="0.2">
      <c r="A1749" s="29">
        <v>1132</v>
      </c>
      <c r="B1749" s="29">
        <v>81</v>
      </c>
      <c r="C1749" s="29" t="s">
        <v>86</v>
      </c>
      <c r="D1749" s="29" t="s">
        <v>92</v>
      </c>
      <c r="E1749" s="29" t="s">
        <v>93</v>
      </c>
      <c r="F1749" s="29" t="s">
        <v>134</v>
      </c>
      <c r="G1749" s="29" t="s">
        <v>1267</v>
      </c>
      <c r="H1749" s="29" t="s">
        <v>64</v>
      </c>
      <c r="I1749" s="29" t="s">
        <v>65</v>
      </c>
      <c r="J1749" s="29" t="s">
        <v>66</v>
      </c>
      <c r="K1749" s="30">
        <v>80111600</v>
      </c>
      <c r="L1749" s="31" t="s">
        <v>140</v>
      </c>
      <c r="M1749" s="31">
        <v>2</v>
      </c>
      <c r="N1749" s="31">
        <v>3</v>
      </c>
      <c r="O1749" s="32">
        <v>10</v>
      </c>
      <c r="P1749" s="31">
        <v>1</v>
      </c>
      <c r="Q1749" s="33" t="s">
        <v>29</v>
      </c>
      <c r="R1749" s="31">
        <v>0</v>
      </c>
      <c r="S1749" s="34">
        <v>21830000</v>
      </c>
      <c r="T1749" s="34">
        <v>21830000</v>
      </c>
      <c r="U1749" s="35">
        <v>0</v>
      </c>
      <c r="V1749" s="31">
        <v>0</v>
      </c>
      <c r="W1749" s="31" t="s">
        <v>942</v>
      </c>
      <c r="X1749" s="31" t="s">
        <v>31</v>
      </c>
      <c r="Y1749" s="31" t="s">
        <v>68</v>
      </c>
      <c r="Z1749" s="31">
        <v>3778899</v>
      </c>
      <c r="AA1749" s="29" t="s">
        <v>90</v>
      </c>
      <c r="AB1749" s="29" t="str">
        <f t="shared" si="54"/>
        <v>1132-81</v>
      </c>
      <c r="AC1749" s="29" t="str">
        <f t="shared" si="55"/>
        <v>REALIZAR EL SEGUIMIENTO, TRÁMITES OPERATIVOS, CONSULTA, SOLICITUDES Y MANEJO DOCUMENTAL REQUERIDOS EN EL DESARROLLO DE LOS PROCESOS DE ADQUISICIÓN DE PREDIOS UBICADOS EN ÁREAS PROTEGIDAS DEL DISTRITO CAPITAL POR PARTE DE LA SDA #1132-81</v>
      </c>
    </row>
    <row r="1750" spans="1:29" s="21" customFormat="1" ht="50.1" customHeight="1" x14ac:dyDescent="0.2">
      <c r="A1750" s="29">
        <v>1132</v>
      </c>
      <c r="B1750" s="29">
        <v>82</v>
      </c>
      <c r="C1750" s="29" t="s">
        <v>86</v>
      </c>
      <c r="D1750" s="29" t="s">
        <v>92</v>
      </c>
      <c r="E1750" s="29" t="s">
        <v>93</v>
      </c>
      <c r="F1750" s="29" t="s">
        <v>134</v>
      </c>
      <c r="G1750" s="29" t="s">
        <v>1267</v>
      </c>
      <c r="H1750" s="29" t="s">
        <v>64</v>
      </c>
      <c r="I1750" s="29" t="s">
        <v>65</v>
      </c>
      <c r="J1750" s="29" t="s">
        <v>66</v>
      </c>
      <c r="K1750" s="30">
        <v>80111600</v>
      </c>
      <c r="L1750" s="31" t="s">
        <v>141</v>
      </c>
      <c r="M1750" s="31">
        <v>4</v>
      </c>
      <c r="N1750" s="31">
        <v>6</v>
      </c>
      <c r="O1750" s="32">
        <v>255</v>
      </c>
      <c r="P1750" s="31">
        <v>0</v>
      </c>
      <c r="Q1750" s="33" t="s">
        <v>29</v>
      </c>
      <c r="R1750" s="31">
        <v>0</v>
      </c>
      <c r="S1750" s="34">
        <v>59653000</v>
      </c>
      <c r="T1750" s="34">
        <v>59653000</v>
      </c>
      <c r="U1750" s="35">
        <v>0</v>
      </c>
      <c r="V1750" s="31">
        <v>0</v>
      </c>
      <c r="W1750" s="31" t="s">
        <v>942</v>
      </c>
      <c r="X1750" s="31" t="s">
        <v>31</v>
      </c>
      <c r="Y1750" s="31" t="s">
        <v>68</v>
      </c>
      <c r="Z1750" s="31">
        <v>3778899</v>
      </c>
      <c r="AA1750" s="29" t="s">
        <v>90</v>
      </c>
      <c r="AB1750" s="29" t="str">
        <f t="shared" si="54"/>
        <v>1132-82</v>
      </c>
      <c r="AC1750" s="29" t="str">
        <f t="shared" si="55"/>
        <v>REALIZAR DIAGNOSTICO TÉCNICO CON INFORMACIÓN CATASTRAL QUE PERMITA DIMENSIONAR ÁREAS, NUMERO DE PREDIOS, TIPO PROPIEDAD Y PRIORIZACIÓN PRELIMINAR #1132-82</v>
      </c>
    </row>
    <row r="1751" spans="1:29" s="21" customFormat="1" ht="50.1" customHeight="1" x14ac:dyDescent="0.2">
      <c r="A1751" s="29">
        <v>1132</v>
      </c>
      <c r="B1751" s="29">
        <v>84</v>
      </c>
      <c r="C1751" s="29" t="s">
        <v>86</v>
      </c>
      <c r="D1751" s="29" t="s">
        <v>92</v>
      </c>
      <c r="E1751" s="29" t="s">
        <v>93</v>
      </c>
      <c r="F1751" s="29" t="s">
        <v>134</v>
      </c>
      <c r="G1751" s="29" t="s">
        <v>1268</v>
      </c>
      <c r="H1751" s="29" t="s">
        <v>95</v>
      </c>
      <c r="I1751" s="29" t="s">
        <v>96</v>
      </c>
      <c r="J1751" s="29" t="s">
        <v>1265</v>
      </c>
      <c r="K1751" s="30">
        <v>95101800</v>
      </c>
      <c r="L1751" s="31" t="s">
        <v>2066</v>
      </c>
      <c r="M1751" s="31">
        <v>10</v>
      </c>
      <c r="N1751" s="31">
        <v>11</v>
      </c>
      <c r="O1751" s="32">
        <v>4</v>
      </c>
      <c r="P1751" s="31">
        <v>1</v>
      </c>
      <c r="Q1751" s="33" t="s">
        <v>29</v>
      </c>
      <c r="R1751" s="31">
        <v>0</v>
      </c>
      <c r="S1751" s="34">
        <v>53500180</v>
      </c>
      <c r="T1751" s="34">
        <v>53500180</v>
      </c>
      <c r="U1751" s="35">
        <v>0</v>
      </c>
      <c r="V1751" s="31">
        <v>0</v>
      </c>
      <c r="W1751" s="31" t="s">
        <v>942</v>
      </c>
      <c r="X1751" s="31" t="s">
        <v>31</v>
      </c>
      <c r="Y1751" s="31" t="s">
        <v>68</v>
      </c>
      <c r="Z1751" s="31">
        <v>3778899</v>
      </c>
      <c r="AA1751" s="29" t="s">
        <v>90</v>
      </c>
      <c r="AB1751" s="29" t="str">
        <f t="shared" si="54"/>
        <v>1132-84</v>
      </c>
      <c r="AC1751" s="29" t="str">
        <f t="shared" si="55"/>
        <v>LA PROMETIENTE VENDEDORA
PROMETE VENDER A LA SECRETARIA
DISTRITAL DE AMBIENTE Y ESTA
PROMETE A SU VEZ, COMPRAR A ELLA,
PARA EL PATRIMONIO DEL DISTRITO
CAPITAL DE BOGOTA, CON DESTINO AL
PROYECTO: RECUPERACIÓN DE
ZONAS SUSCEPTIBLES DE OCUPACIÓN
ILEGAL EN EL BORDE ORIENTAL DE LA
CUCHILLA DEL CERRO JUAN REY,
PARQUE ECOLÓGICO DISTRITAL
ENTRENUBES, EL DERECHO DE
DOMINIO Y LA TITULARIDAD QUE
EJERCE SOBRE UNA ZONA DE
TERRENO DE UNA AREA TOTAL
REQUERIDA DE SIETE MIL CUARENTA
Y OCHO PUNTO SESENTA Y CINCO
METROS CUADRADOS (7.048.65 M2)
CORRESPONDIENTE AL TERRENO Y
CUATROCIENTOS VEINTIUNO PUNTO
DIECIOCHO METROS CUADRADOS
(421.18 M2) CORRESPONDIENTE AL
AREA DE CONSTRUCCION, SEGUN
REGISTRO TOPOGRAFICO No. 98 A
ELABORADO EL 02 DE NOVIEMBRE
DE 2004, POR LA U. T. ENTRE
NUBES, POR VIRTUD DEL CONTRATO
DE CONSULTORIA No. 188 DE 2003, LA
ANTERIOR ZONA DE TERRENO SE
SEGREGA DEL PREDIO DE MAYOR
EXTENSION UBICADO EN EL DISTRITO
CAPITAL DE BOGOTA EN LA CALLE 69
SUR 17-50 ESTE, IDENTIFICADO CON
CEDULA CATASTRAL NUMERO U S R
4772, CHIP No. AAA0143FLFT Y FOLIO
DE MATRICULA INMOBILIARIA No. 50S-
40074470 DE LA OFICINA DE REGISTRO
DE INSTRUMENTOS PUBLICOS DE
BOGOTA, ZONA SUR. #1132-84</v>
      </c>
    </row>
    <row r="1752" spans="1:29" s="21" customFormat="1" ht="50.1" customHeight="1" x14ac:dyDescent="0.2">
      <c r="A1752" s="29">
        <v>1132</v>
      </c>
      <c r="B1752" s="29">
        <v>85</v>
      </c>
      <c r="C1752" s="29" t="s">
        <v>86</v>
      </c>
      <c r="D1752" s="29" t="s">
        <v>92</v>
      </c>
      <c r="E1752" s="29" t="s">
        <v>93</v>
      </c>
      <c r="F1752" s="29" t="s">
        <v>134</v>
      </c>
      <c r="G1752" s="29" t="s">
        <v>1267</v>
      </c>
      <c r="H1752" s="29" t="s">
        <v>95</v>
      </c>
      <c r="I1752" s="29" t="s">
        <v>96</v>
      </c>
      <c r="J1752" s="29" t="s">
        <v>1265</v>
      </c>
      <c r="K1752" s="30">
        <v>95101800</v>
      </c>
      <c r="L1752" s="31" t="s">
        <v>2026</v>
      </c>
      <c r="M1752" s="31">
        <v>10</v>
      </c>
      <c r="N1752" s="31">
        <v>11</v>
      </c>
      <c r="O1752" s="32">
        <v>4</v>
      </c>
      <c r="P1752" s="31">
        <v>1</v>
      </c>
      <c r="Q1752" s="33" t="s">
        <v>29</v>
      </c>
      <c r="R1752" s="31">
        <v>0</v>
      </c>
      <c r="S1752" s="34">
        <v>99156000</v>
      </c>
      <c r="T1752" s="34">
        <v>99156000</v>
      </c>
      <c r="U1752" s="35">
        <v>0</v>
      </c>
      <c r="V1752" s="31">
        <v>0</v>
      </c>
      <c r="W1752" s="31" t="s">
        <v>942</v>
      </c>
      <c r="X1752" s="31" t="s">
        <v>31</v>
      </c>
      <c r="Y1752" s="31" t="s">
        <v>68</v>
      </c>
      <c r="Z1752" s="31">
        <v>3778899</v>
      </c>
      <c r="AA1752" s="29" t="s">
        <v>90</v>
      </c>
      <c r="AB1752" s="29" t="str">
        <f t="shared" si="54"/>
        <v>1132-85</v>
      </c>
      <c r="AC1752" s="29" t="str">
        <f t="shared" si="55"/>
        <v>SIN COMPROMETER #1132-85</v>
      </c>
    </row>
    <row r="1753" spans="1:29" s="21" customFormat="1" ht="50.1" customHeight="1" x14ac:dyDescent="0.2">
      <c r="A1753" s="29">
        <v>1132</v>
      </c>
      <c r="B1753" s="29">
        <v>86</v>
      </c>
      <c r="C1753" s="29" t="s">
        <v>86</v>
      </c>
      <c r="D1753" s="29" t="s">
        <v>92</v>
      </c>
      <c r="E1753" s="29" t="s">
        <v>93</v>
      </c>
      <c r="F1753" s="29" t="s">
        <v>134</v>
      </c>
      <c r="G1753" s="29" t="s">
        <v>1257</v>
      </c>
      <c r="H1753" s="29" t="s">
        <v>95</v>
      </c>
      <c r="I1753" s="29" t="s">
        <v>96</v>
      </c>
      <c r="J1753" s="29" t="s">
        <v>1265</v>
      </c>
      <c r="K1753" s="30">
        <v>95101800</v>
      </c>
      <c r="L1753" s="31" t="s">
        <v>2026</v>
      </c>
      <c r="M1753" s="31">
        <v>10</v>
      </c>
      <c r="N1753" s="31">
        <v>11</v>
      </c>
      <c r="O1753" s="32">
        <v>4</v>
      </c>
      <c r="P1753" s="31">
        <v>1</v>
      </c>
      <c r="Q1753" s="33" t="s">
        <v>29</v>
      </c>
      <c r="R1753" s="31">
        <v>0</v>
      </c>
      <c r="S1753" s="34">
        <v>9522000</v>
      </c>
      <c r="T1753" s="34">
        <v>9522000</v>
      </c>
      <c r="U1753" s="35">
        <v>0</v>
      </c>
      <c r="V1753" s="31">
        <v>0</v>
      </c>
      <c r="W1753" s="31" t="s">
        <v>942</v>
      </c>
      <c r="X1753" s="31" t="s">
        <v>31</v>
      </c>
      <c r="Y1753" s="31" t="s">
        <v>68</v>
      </c>
      <c r="Z1753" s="31">
        <v>3778899</v>
      </c>
      <c r="AA1753" s="29" t="s">
        <v>90</v>
      </c>
      <c r="AB1753" s="29" t="str">
        <f t="shared" si="54"/>
        <v>1132-86</v>
      </c>
      <c r="AC1753" s="29" t="str">
        <f t="shared" si="55"/>
        <v>SIN COMPROMETER #1132-86</v>
      </c>
    </row>
    <row r="1754" spans="1:29" s="21" customFormat="1" ht="50.1" customHeight="1" x14ac:dyDescent="0.2">
      <c r="A1754" s="29">
        <v>1132</v>
      </c>
      <c r="B1754" s="29">
        <v>87</v>
      </c>
      <c r="C1754" s="29" t="s">
        <v>86</v>
      </c>
      <c r="D1754" s="29" t="s">
        <v>92</v>
      </c>
      <c r="E1754" s="29" t="s">
        <v>93</v>
      </c>
      <c r="F1754" s="29" t="s">
        <v>134</v>
      </c>
      <c r="G1754" s="29" t="s">
        <v>1267</v>
      </c>
      <c r="H1754" s="29" t="s">
        <v>95</v>
      </c>
      <c r="I1754" s="29" t="s">
        <v>96</v>
      </c>
      <c r="J1754" s="29" t="s">
        <v>1265</v>
      </c>
      <c r="K1754" s="30">
        <v>80131800</v>
      </c>
      <c r="L1754" s="31" t="s">
        <v>142</v>
      </c>
      <c r="M1754" s="31">
        <v>7</v>
      </c>
      <c r="N1754" s="31">
        <v>8</v>
      </c>
      <c r="O1754" s="32">
        <v>6</v>
      </c>
      <c r="P1754" s="31">
        <v>1</v>
      </c>
      <c r="Q1754" s="33" t="s">
        <v>29</v>
      </c>
      <c r="R1754" s="31">
        <v>0</v>
      </c>
      <c r="S1754" s="34">
        <v>20000000</v>
      </c>
      <c r="T1754" s="34">
        <v>20000000</v>
      </c>
      <c r="U1754" s="35">
        <v>0</v>
      </c>
      <c r="V1754" s="31">
        <v>0</v>
      </c>
      <c r="W1754" s="31" t="s">
        <v>942</v>
      </c>
      <c r="X1754" s="31" t="s">
        <v>31</v>
      </c>
      <c r="Y1754" s="31" t="s">
        <v>68</v>
      </c>
      <c r="Z1754" s="31">
        <v>3778899</v>
      </c>
      <c r="AA1754" s="29" t="s">
        <v>90</v>
      </c>
      <c r="AB1754" s="29" t="str">
        <f t="shared" si="54"/>
        <v>1132-87</v>
      </c>
      <c r="AC1754" s="29" t="str">
        <f t="shared" si="55"/>
        <v>CONTRATAR LA ELABORACIÓN DE LOS AVALÚOS COMERCIALES DE PREDIOS UBICADOS EN LOS CERROS ORIENTALES,  LA FRANJA DE ADECUACIÓN DEL BOSQUE ORIENTAL Y EN ÁREAS PROTEGIDAS Y/O DE INTERÉS AMBIENTAL DE BOGOTÁ DISTRITO CAPITAL. #1132-87</v>
      </c>
    </row>
    <row r="1755" spans="1:29" s="21" customFormat="1" ht="50.1" customHeight="1" x14ac:dyDescent="0.2">
      <c r="A1755" s="29">
        <v>1132</v>
      </c>
      <c r="B1755" s="29">
        <v>88</v>
      </c>
      <c r="C1755" s="29" t="s">
        <v>86</v>
      </c>
      <c r="D1755" s="29" t="s">
        <v>92</v>
      </c>
      <c r="E1755" s="29" t="s">
        <v>93</v>
      </c>
      <c r="F1755" s="29" t="s">
        <v>94</v>
      </c>
      <c r="G1755" s="29" t="s">
        <v>505</v>
      </c>
      <c r="H1755" s="29" t="s">
        <v>64</v>
      </c>
      <c r="I1755" s="29" t="s">
        <v>65</v>
      </c>
      <c r="J1755" s="29" t="s">
        <v>66</v>
      </c>
      <c r="K1755" s="30">
        <v>80111600</v>
      </c>
      <c r="L1755" s="31" t="s">
        <v>143</v>
      </c>
      <c r="M1755" s="31">
        <v>3</v>
      </c>
      <c r="N1755" s="31">
        <v>4</v>
      </c>
      <c r="O1755" s="32">
        <v>3</v>
      </c>
      <c r="P1755" s="31">
        <v>1</v>
      </c>
      <c r="Q1755" s="33" t="s">
        <v>29</v>
      </c>
      <c r="R1755" s="31">
        <v>0</v>
      </c>
      <c r="S1755" s="34">
        <v>14670000</v>
      </c>
      <c r="T1755" s="34">
        <v>14670000</v>
      </c>
      <c r="U1755" s="35">
        <v>0</v>
      </c>
      <c r="V1755" s="31">
        <v>0</v>
      </c>
      <c r="W1755" s="31" t="s">
        <v>942</v>
      </c>
      <c r="X1755" s="31" t="s">
        <v>31</v>
      </c>
      <c r="Y1755" s="31" t="s">
        <v>68</v>
      </c>
      <c r="Z1755" s="31">
        <v>3778899</v>
      </c>
      <c r="AA1755" s="29" t="s">
        <v>90</v>
      </c>
      <c r="AB1755" s="29" t="str">
        <f t="shared" si="54"/>
        <v>1132-88</v>
      </c>
      <c r="AC1755" s="29" t="str">
        <f t="shared" si="55"/>
        <v>PRESTAR LOS SERVICIOS PROFESIONALES PARA APOYAR LA PLANEACION DE PROYECTOS EN LA ESTRUCTURA ECOLÓGICA PRINCIPAL Y LAS  ACCIONES DE ADMINISTRACIÓN, MANEJO Y USO SOSTENIBLE EN LOS PARQUES ECOLÓGICOS DISTRITALES DE MONTAÑA #1132-88</v>
      </c>
    </row>
    <row r="1756" spans="1:29" s="21" customFormat="1" ht="50.1" customHeight="1" x14ac:dyDescent="0.2">
      <c r="A1756" s="29">
        <v>1132</v>
      </c>
      <c r="B1756" s="29">
        <v>89</v>
      </c>
      <c r="C1756" s="29" t="s">
        <v>86</v>
      </c>
      <c r="D1756" s="29" t="s">
        <v>92</v>
      </c>
      <c r="E1756" s="29" t="s">
        <v>93</v>
      </c>
      <c r="F1756" s="29" t="s">
        <v>94</v>
      </c>
      <c r="G1756" s="29" t="s">
        <v>505</v>
      </c>
      <c r="H1756" s="29" t="s">
        <v>64</v>
      </c>
      <c r="I1756" s="29" t="s">
        <v>65</v>
      </c>
      <c r="J1756" s="29" t="s">
        <v>66</v>
      </c>
      <c r="K1756" s="30">
        <v>80111600</v>
      </c>
      <c r="L1756" s="31" t="s">
        <v>144</v>
      </c>
      <c r="M1756" s="31">
        <v>2</v>
      </c>
      <c r="N1756" s="31">
        <v>3</v>
      </c>
      <c r="O1756" s="32">
        <v>10</v>
      </c>
      <c r="P1756" s="31">
        <v>1</v>
      </c>
      <c r="Q1756" s="33" t="s">
        <v>29</v>
      </c>
      <c r="R1756" s="31">
        <v>0</v>
      </c>
      <c r="S1756" s="34">
        <v>43220000</v>
      </c>
      <c r="T1756" s="34">
        <v>43220000</v>
      </c>
      <c r="U1756" s="35">
        <v>0</v>
      </c>
      <c r="V1756" s="31">
        <v>0</v>
      </c>
      <c r="W1756" s="31" t="s">
        <v>942</v>
      </c>
      <c r="X1756" s="31" t="s">
        <v>31</v>
      </c>
      <c r="Y1756" s="31" t="s">
        <v>68</v>
      </c>
      <c r="Z1756" s="31">
        <v>3778899</v>
      </c>
      <c r="AA1756" s="29" t="s">
        <v>90</v>
      </c>
      <c r="AB1756" s="29" t="str">
        <f t="shared" si="54"/>
        <v>1132-89</v>
      </c>
      <c r="AC1756" s="29" t="str">
        <f t="shared" si="55"/>
        <v>PRESTAR LOS SERVICIOS PROFESIONALES PARA REALIZAR LA GESTIÓN INTERINSTITUCIONAL EN EL DESARROLLO DE PROYECTOS EN LOS PARQUES ECOLÓGICOS DISTRITALES DE MONTAÑA Y ÁREAS DE INTERÉS AMBIENTAL A CARGO DE LA SDA. #1132-89</v>
      </c>
    </row>
    <row r="1757" spans="1:29" s="21" customFormat="1" ht="50.1" customHeight="1" x14ac:dyDescent="0.2">
      <c r="A1757" s="29">
        <v>1132</v>
      </c>
      <c r="B1757" s="29">
        <v>90</v>
      </c>
      <c r="C1757" s="29" t="s">
        <v>86</v>
      </c>
      <c r="D1757" s="29" t="s">
        <v>92</v>
      </c>
      <c r="E1757" s="29" t="s">
        <v>93</v>
      </c>
      <c r="F1757" s="29" t="s">
        <v>94</v>
      </c>
      <c r="G1757" s="29" t="s">
        <v>505</v>
      </c>
      <c r="H1757" s="29" t="s">
        <v>64</v>
      </c>
      <c r="I1757" s="29" t="s">
        <v>65</v>
      </c>
      <c r="J1757" s="29" t="s">
        <v>66</v>
      </c>
      <c r="K1757" s="30">
        <v>80111600</v>
      </c>
      <c r="L1757" s="31" t="s">
        <v>145</v>
      </c>
      <c r="M1757" s="31">
        <v>3</v>
      </c>
      <c r="N1757" s="31">
        <v>4</v>
      </c>
      <c r="O1757" s="32">
        <v>285</v>
      </c>
      <c r="P1757" s="31">
        <v>0</v>
      </c>
      <c r="Q1757" s="33" t="s">
        <v>29</v>
      </c>
      <c r="R1757" s="31">
        <v>0</v>
      </c>
      <c r="S1757" s="34">
        <v>41059000</v>
      </c>
      <c r="T1757" s="34">
        <v>41059000</v>
      </c>
      <c r="U1757" s="35">
        <v>0</v>
      </c>
      <c r="V1757" s="31">
        <v>0</v>
      </c>
      <c r="W1757" s="31" t="s">
        <v>942</v>
      </c>
      <c r="X1757" s="31" t="s">
        <v>31</v>
      </c>
      <c r="Y1757" s="31" t="s">
        <v>68</v>
      </c>
      <c r="Z1757" s="31">
        <v>3778899</v>
      </c>
      <c r="AA1757" s="29" t="s">
        <v>90</v>
      </c>
      <c r="AB1757" s="29" t="str">
        <f t="shared" si="54"/>
        <v>1132-90</v>
      </c>
      <c r="AC1757" s="29" t="str">
        <f t="shared" si="55"/>
        <v>PRESTAR LOS SERVICIOS PROFESIONALES PARA REALIZAR EL SEGUIMIENTO Y EVALUACIÓN DE LA GESTIÓN AMBIENTAL DESARROLLADA EN LOS PARQUES ECOLÓGICOS DISTRITALES DE MONTAÑA Y ÁREAS DE INTERÉS AMBIENTAL DEL DISTRITO CAPITAL, ADMINISTRADAS POR LA SDA. #1132-90</v>
      </c>
    </row>
    <row r="1758" spans="1:29" s="21" customFormat="1" ht="50.1" customHeight="1" x14ac:dyDescent="0.2">
      <c r="A1758" s="29">
        <v>1132</v>
      </c>
      <c r="B1758" s="29">
        <v>91</v>
      </c>
      <c r="C1758" s="29" t="s">
        <v>86</v>
      </c>
      <c r="D1758" s="29" t="s">
        <v>92</v>
      </c>
      <c r="E1758" s="29" t="s">
        <v>93</v>
      </c>
      <c r="F1758" s="29" t="s">
        <v>94</v>
      </c>
      <c r="G1758" s="29" t="s">
        <v>505</v>
      </c>
      <c r="H1758" s="29" t="s">
        <v>64</v>
      </c>
      <c r="I1758" s="29" t="s">
        <v>65</v>
      </c>
      <c r="J1758" s="29" t="s">
        <v>66</v>
      </c>
      <c r="K1758" s="30">
        <v>80111600</v>
      </c>
      <c r="L1758" s="31" t="s">
        <v>146</v>
      </c>
      <c r="M1758" s="31">
        <v>3</v>
      </c>
      <c r="N1758" s="31">
        <v>3</v>
      </c>
      <c r="O1758" s="32">
        <v>285</v>
      </c>
      <c r="P1758" s="31">
        <v>0</v>
      </c>
      <c r="Q1758" s="33" t="s">
        <v>29</v>
      </c>
      <c r="R1758" s="31">
        <v>0</v>
      </c>
      <c r="S1758" s="34">
        <v>24234500</v>
      </c>
      <c r="T1758" s="34">
        <v>24234500</v>
      </c>
      <c r="U1758" s="35">
        <v>0</v>
      </c>
      <c r="V1758" s="31">
        <v>0</v>
      </c>
      <c r="W1758" s="31" t="s">
        <v>942</v>
      </c>
      <c r="X1758" s="31" t="s">
        <v>31</v>
      </c>
      <c r="Y1758" s="31" t="s">
        <v>68</v>
      </c>
      <c r="Z1758" s="31">
        <v>3778899</v>
      </c>
      <c r="AA1758" s="29" t="s">
        <v>90</v>
      </c>
      <c r="AB1758" s="29" t="str">
        <f t="shared" si="54"/>
        <v>1132-91</v>
      </c>
      <c r="AC1758" s="29" t="str">
        <f t="shared" si="55"/>
        <v>PRESTAR LOS SERVICIOS PROFESIONALES PARA APOYAR EL SEGUIMIENTO OPERATIVO DE LOS CONTRATOS DE SERVICIOS EJECUTADOS EN LAS ÁREAS ADMINISTRADAS POR LA SDA. #1132-91</v>
      </c>
    </row>
    <row r="1759" spans="1:29" s="21" customFormat="1" ht="50.1" customHeight="1" x14ac:dyDescent="0.2">
      <c r="A1759" s="29">
        <v>1132</v>
      </c>
      <c r="B1759" s="29">
        <v>92</v>
      </c>
      <c r="C1759" s="29" t="s">
        <v>86</v>
      </c>
      <c r="D1759" s="29" t="s">
        <v>92</v>
      </c>
      <c r="E1759" s="29" t="s">
        <v>93</v>
      </c>
      <c r="F1759" s="29" t="s">
        <v>94</v>
      </c>
      <c r="G1759" s="29" t="s">
        <v>505</v>
      </c>
      <c r="H1759" s="29" t="s">
        <v>64</v>
      </c>
      <c r="I1759" s="29" t="s">
        <v>65</v>
      </c>
      <c r="J1759" s="29" t="s">
        <v>66</v>
      </c>
      <c r="K1759" s="30">
        <v>80111600</v>
      </c>
      <c r="L1759" s="31" t="s">
        <v>1022</v>
      </c>
      <c r="M1759" s="31">
        <v>3</v>
      </c>
      <c r="N1759" s="31">
        <v>3</v>
      </c>
      <c r="O1759" s="32">
        <v>285</v>
      </c>
      <c r="P1759" s="31">
        <v>0</v>
      </c>
      <c r="Q1759" s="33" t="s">
        <v>29</v>
      </c>
      <c r="R1759" s="31">
        <v>0</v>
      </c>
      <c r="S1759" s="34">
        <v>35663000</v>
      </c>
      <c r="T1759" s="34">
        <v>35663000</v>
      </c>
      <c r="U1759" s="35">
        <v>0</v>
      </c>
      <c r="V1759" s="31">
        <v>0</v>
      </c>
      <c r="W1759" s="31" t="s">
        <v>942</v>
      </c>
      <c r="X1759" s="31" t="s">
        <v>31</v>
      </c>
      <c r="Y1759" s="31" t="s">
        <v>68</v>
      </c>
      <c r="Z1759" s="31">
        <v>3778899</v>
      </c>
      <c r="AA1759" s="29" t="s">
        <v>90</v>
      </c>
      <c r="AB1759" s="29" t="str">
        <f t="shared" si="54"/>
        <v>1132-92</v>
      </c>
      <c r="AC1759" s="29" t="str">
        <f t="shared" si="55"/>
        <v>PRESTAR LOS SERVICIOS PROFESIONALES PARA REALIZAR LA ADMINISTRACIÓN, MANEJO, CONSERVACIÓN Y USO SOSTENIBLE DEL PARQUE ECOLÓGICO DISTRITAL DE MONTAÑA ENTRENUBES. #1132-92</v>
      </c>
    </row>
    <row r="1760" spans="1:29" s="21" customFormat="1" ht="50.1" customHeight="1" x14ac:dyDescent="0.2">
      <c r="A1760" s="29">
        <v>1132</v>
      </c>
      <c r="B1760" s="29">
        <v>93</v>
      </c>
      <c r="C1760" s="29" t="s">
        <v>86</v>
      </c>
      <c r="D1760" s="29" t="s">
        <v>92</v>
      </c>
      <c r="E1760" s="29" t="s">
        <v>93</v>
      </c>
      <c r="F1760" s="29" t="s">
        <v>94</v>
      </c>
      <c r="G1760" s="29" t="s">
        <v>505</v>
      </c>
      <c r="H1760" s="29" t="s">
        <v>64</v>
      </c>
      <c r="I1760" s="29" t="s">
        <v>65</v>
      </c>
      <c r="J1760" s="29" t="s">
        <v>66</v>
      </c>
      <c r="K1760" s="30">
        <v>80111600</v>
      </c>
      <c r="L1760" s="31" t="s">
        <v>147</v>
      </c>
      <c r="M1760" s="31">
        <v>4</v>
      </c>
      <c r="N1760" s="31">
        <v>5</v>
      </c>
      <c r="O1760" s="32">
        <v>9</v>
      </c>
      <c r="P1760" s="31">
        <v>1</v>
      </c>
      <c r="Q1760" s="33" t="s">
        <v>29</v>
      </c>
      <c r="R1760" s="31">
        <v>0</v>
      </c>
      <c r="S1760" s="34">
        <v>26865000</v>
      </c>
      <c r="T1760" s="34">
        <v>26865000</v>
      </c>
      <c r="U1760" s="35">
        <v>0</v>
      </c>
      <c r="V1760" s="31">
        <v>0</v>
      </c>
      <c r="W1760" s="31" t="s">
        <v>942</v>
      </c>
      <c r="X1760" s="31" t="s">
        <v>31</v>
      </c>
      <c r="Y1760" s="31" t="s">
        <v>68</v>
      </c>
      <c r="Z1760" s="31">
        <v>3778899</v>
      </c>
      <c r="AA1760" s="29" t="s">
        <v>90</v>
      </c>
      <c r="AB1760" s="29" t="str">
        <f t="shared" si="54"/>
        <v>1132-93</v>
      </c>
      <c r="AC1760" s="29" t="str">
        <f t="shared" si="55"/>
        <v>PRESTAR LOS SERVICIOS PROFESIONALES PARA APOYAR A NIVEL TÉCNICO Y SOCIAL LA ADMINISTRACIÓN, MANEJO, CONSERVACIÓN Y USO SOSTENIBLE DEL PARQUE ECOLÓGICO DISTRITAL DE MONTAÑA ENTRENUBES #1132-93</v>
      </c>
    </row>
    <row r="1761" spans="1:29" s="21" customFormat="1" ht="50.1" customHeight="1" x14ac:dyDescent="0.2">
      <c r="A1761" s="29">
        <v>1132</v>
      </c>
      <c r="B1761" s="29">
        <v>94</v>
      </c>
      <c r="C1761" s="29" t="s">
        <v>86</v>
      </c>
      <c r="D1761" s="29" t="s">
        <v>92</v>
      </c>
      <c r="E1761" s="29" t="s">
        <v>93</v>
      </c>
      <c r="F1761" s="29" t="s">
        <v>94</v>
      </c>
      <c r="G1761" s="29" t="s">
        <v>505</v>
      </c>
      <c r="H1761" s="29" t="s">
        <v>64</v>
      </c>
      <c r="I1761" s="29" t="s">
        <v>65</v>
      </c>
      <c r="J1761" s="29" t="s">
        <v>66</v>
      </c>
      <c r="K1761" s="30">
        <v>80111600</v>
      </c>
      <c r="L1761" s="31" t="s">
        <v>2026</v>
      </c>
      <c r="M1761" s="31">
        <v>4</v>
      </c>
      <c r="N1761" s="31">
        <v>8</v>
      </c>
      <c r="O1761" s="32">
        <v>9</v>
      </c>
      <c r="P1761" s="31">
        <v>1</v>
      </c>
      <c r="Q1761" s="33" t="s">
        <v>29</v>
      </c>
      <c r="R1761" s="31">
        <v>0</v>
      </c>
      <c r="S1761" s="34">
        <v>0</v>
      </c>
      <c r="T1761" s="34">
        <v>0</v>
      </c>
      <c r="U1761" s="35">
        <v>0</v>
      </c>
      <c r="V1761" s="31">
        <v>0</v>
      </c>
      <c r="W1761" s="31" t="s">
        <v>942</v>
      </c>
      <c r="X1761" s="31" t="s">
        <v>31</v>
      </c>
      <c r="Y1761" s="31" t="s">
        <v>68</v>
      </c>
      <c r="Z1761" s="31">
        <v>3778899</v>
      </c>
      <c r="AA1761" s="29" t="s">
        <v>90</v>
      </c>
      <c r="AB1761" s="29" t="str">
        <f t="shared" si="54"/>
        <v>1132-94</v>
      </c>
      <c r="AC1761" s="29" t="str">
        <f t="shared" si="55"/>
        <v>SIN COMPROMETER #1132-94</v>
      </c>
    </row>
    <row r="1762" spans="1:29" s="21" customFormat="1" ht="50.1" customHeight="1" x14ac:dyDescent="0.2">
      <c r="A1762" s="29">
        <v>1132</v>
      </c>
      <c r="B1762" s="29">
        <v>95</v>
      </c>
      <c r="C1762" s="29" t="s">
        <v>86</v>
      </c>
      <c r="D1762" s="29" t="s">
        <v>92</v>
      </c>
      <c r="E1762" s="29" t="s">
        <v>93</v>
      </c>
      <c r="F1762" s="29" t="s">
        <v>94</v>
      </c>
      <c r="G1762" s="29" t="s">
        <v>505</v>
      </c>
      <c r="H1762" s="29" t="s">
        <v>64</v>
      </c>
      <c r="I1762" s="29" t="s">
        <v>65</v>
      </c>
      <c r="J1762" s="29" t="s">
        <v>66</v>
      </c>
      <c r="K1762" s="30">
        <v>80111600</v>
      </c>
      <c r="L1762" s="31" t="s">
        <v>1023</v>
      </c>
      <c r="M1762" s="31">
        <v>3</v>
      </c>
      <c r="N1762" s="31">
        <v>5</v>
      </c>
      <c r="O1762" s="32">
        <v>285</v>
      </c>
      <c r="P1762" s="31">
        <v>0</v>
      </c>
      <c r="Q1762" s="33" t="s">
        <v>29</v>
      </c>
      <c r="R1762" s="31">
        <v>0</v>
      </c>
      <c r="S1762" s="34">
        <v>14114033</v>
      </c>
      <c r="T1762" s="34">
        <v>14114033</v>
      </c>
      <c r="U1762" s="35">
        <v>0</v>
      </c>
      <c r="V1762" s="31">
        <v>0</v>
      </c>
      <c r="W1762" s="31" t="s">
        <v>942</v>
      </c>
      <c r="X1762" s="31" t="s">
        <v>31</v>
      </c>
      <c r="Y1762" s="31" t="s">
        <v>68</v>
      </c>
      <c r="Z1762" s="31">
        <v>3778899</v>
      </c>
      <c r="AA1762" s="29" t="s">
        <v>90</v>
      </c>
      <c r="AB1762" s="29" t="str">
        <f t="shared" si="54"/>
        <v>1132-95</v>
      </c>
      <c r="AC1762" s="29" t="str">
        <f t="shared" si="55"/>
        <v>PRESTAR LOS SERVICIOS DE APOYO PARA LA OPERACIÓN Y MANEJO DEL PUNTO VIVE DIGITAL INSTALADO EN EL PARQUE ECOLÓGICO DISTRITAL DE MONTAÑA ENTRENUBES, ENFOCANDO EL USO ADECUADO DE LAS NUEVAS TECNOLOGÍAS EN UN CONTEXTO ECO AMBIENTAL. #1132-95</v>
      </c>
    </row>
    <row r="1763" spans="1:29" s="21" customFormat="1" ht="50.1" customHeight="1" x14ac:dyDescent="0.2">
      <c r="A1763" s="29">
        <v>1132</v>
      </c>
      <c r="B1763" s="29">
        <v>96</v>
      </c>
      <c r="C1763" s="29" t="s">
        <v>86</v>
      </c>
      <c r="D1763" s="29" t="s">
        <v>92</v>
      </c>
      <c r="E1763" s="29" t="s">
        <v>93</v>
      </c>
      <c r="F1763" s="29" t="s">
        <v>94</v>
      </c>
      <c r="G1763" s="29" t="s">
        <v>505</v>
      </c>
      <c r="H1763" s="29" t="s">
        <v>64</v>
      </c>
      <c r="I1763" s="29" t="s">
        <v>65</v>
      </c>
      <c r="J1763" s="29" t="s">
        <v>66</v>
      </c>
      <c r="K1763" s="30">
        <v>80111600</v>
      </c>
      <c r="L1763" s="31" t="s">
        <v>148</v>
      </c>
      <c r="M1763" s="31">
        <v>1</v>
      </c>
      <c r="N1763" s="31">
        <v>3</v>
      </c>
      <c r="O1763" s="32">
        <v>11</v>
      </c>
      <c r="P1763" s="31">
        <v>1</v>
      </c>
      <c r="Q1763" s="33" t="s">
        <v>29</v>
      </c>
      <c r="R1763" s="31">
        <v>0</v>
      </c>
      <c r="S1763" s="34">
        <v>41294000</v>
      </c>
      <c r="T1763" s="34">
        <v>41294000</v>
      </c>
      <c r="U1763" s="35">
        <v>0</v>
      </c>
      <c r="V1763" s="31">
        <v>0</v>
      </c>
      <c r="W1763" s="31" t="s">
        <v>942</v>
      </c>
      <c r="X1763" s="31" t="s">
        <v>31</v>
      </c>
      <c r="Y1763" s="31" t="s">
        <v>68</v>
      </c>
      <c r="Z1763" s="31">
        <v>3778899</v>
      </c>
      <c r="AA1763" s="29" t="s">
        <v>90</v>
      </c>
      <c r="AB1763" s="29" t="str">
        <f t="shared" si="54"/>
        <v>1132-96</v>
      </c>
      <c r="AC1763" s="29" t="str">
        <f t="shared" si="55"/>
        <v>PRESTAR LOS SERVICIOS PROFESIONALES PARA REALIZAR LA ADMINISTRACIÓN, MANEJO, CONSERVACIÓN Y USO SOSTENIBLE DEL ÁREA DE INTERÉS AMBIENTAL MIRADOR DE LOS NEVADOS. #1132-96</v>
      </c>
    </row>
    <row r="1764" spans="1:29" s="21" customFormat="1" ht="50.1" customHeight="1" x14ac:dyDescent="0.2">
      <c r="A1764" s="29">
        <v>1132</v>
      </c>
      <c r="B1764" s="29">
        <v>97</v>
      </c>
      <c r="C1764" s="29" t="s">
        <v>86</v>
      </c>
      <c r="D1764" s="29" t="s">
        <v>92</v>
      </c>
      <c r="E1764" s="29" t="s">
        <v>93</v>
      </c>
      <c r="F1764" s="29" t="s">
        <v>94</v>
      </c>
      <c r="G1764" s="29" t="s">
        <v>505</v>
      </c>
      <c r="H1764" s="29" t="s">
        <v>64</v>
      </c>
      <c r="I1764" s="29" t="s">
        <v>65</v>
      </c>
      <c r="J1764" s="29" t="s">
        <v>66</v>
      </c>
      <c r="K1764" s="30">
        <v>80111600</v>
      </c>
      <c r="L1764" s="31" t="s">
        <v>149</v>
      </c>
      <c r="M1764" s="31">
        <v>2</v>
      </c>
      <c r="N1764" s="31">
        <v>4</v>
      </c>
      <c r="O1764" s="32">
        <v>10</v>
      </c>
      <c r="P1764" s="31">
        <v>1</v>
      </c>
      <c r="Q1764" s="33" t="s">
        <v>29</v>
      </c>
      <c r="R1764" s="31">
        <v>0</v>
      </c>
      <c r="S1764" s="34">
        <v>37540000</v>
      </c>
      <c r="T1764" s="34">
        <v>37540000</v>
      </c>
      <c r="U1764" s="35">
        <v>0</v>
      </c>
      <c r="V1764" s="31">
        <v>0</v>
      </c>
      <c r="W1764" s="31" t="s">
        <v>942</v>
      </c>
      <c r="X1764" s="31" t="s">
        <v>31</v>
      </c>
      <c r="Y1764" s="31" t="s">
        <v>68</v>
      </c>
      <c r="Z1764" s="31">
        <v>3778899</v>
      </c>
      <c r="AA1764" s="29" t="s">
        <v>90</v>
      </c>
      <c r="AB1764" s="29" t="str">
        <f t="shared" si="54"/>
        <v>1132-97</v>
      </c>
      <c r="AC1764" s="29" t="str">
        <f t="shared" si="55"/>
        <v>PRESTAR LOS SERVICIOS PROFESIONALES PARA REALIZAR LA ADMINISTRACIÓN, MANEJO, CONSERVACIÓN Y USO SOSTENIBLE DEL PARQUE SORATAMA. #1132-97</v>
      </c>
    </row>
    <row r="1765" spans="1:29" s="21" customFormat="1" ht="50.1" customHeight="1" x14ac:dyDescent="0.2">
      <c r="A1765" s="29">
        <v>1132</v>
      </c>
      <c r="B1765" s="29">
        <v>98</v>
      </c>
      <c r="C1765" s="29" t="s">
        <v>86</v>
      </c>
      <c r="D1765" s="29" t="s">
        <v>92</v>
      </c>
      <c r="E1765" s="29" t="s">
        <v>93</v>
      </c>
      <c r="F1765" s="29" t="s">
        <v>94</v>
      </c>
      <c r="G1765" s="29" t="s">
        <v>505</v>
      </c>
      <c r="H1765" s="29" t="s">
        <v>64</v>
      </c>
      <c r="I1765" s="29" t="s">
        <v>65</v>
      </c>
      <c r="J1765" s="29" t="s">
        <v>66</v>
      </c>
      <c r="K1765" s="30">
        <v>80111600</v>
      </c>
      <c r="L1765" s="31" t="s">
        <v>150</v>
      </c>
      <c r="M1765" s="31">
        <v>4</v>
      </c>
      <c r="N1765" s="31">
        <v>4</v>
      </c>
      <c r="O1765" s="32">
        <v>9</v>
      </c>
      <c r="P1765" s="31">
        <v>1</v>
      </c>
      <c r="Q1765" s="33" t="s">
        <v>29</v>
      </c>
      <c r="R1765" s="31">
        <v>0</v>
      </c>
      <c r="S1765" s="34">
        <v>14471600</v>
      </c>
      <c r="T1765" s="34">
        <v>14471600</v>
      </c>
      <c r="U1765" s="35">
        <v>0</v>
      </c>
      <c r="V1765" s="31">
        <v>0</v>
      </c>
      <c r="W1765" s="31" t="s">
        <v>942</v>
      </c>
      <c r="X1765" s="31" t="s">
        <v>31</v>
      </c>
      <c r="Y1765" s="31" t="s">
        <v>68</v>
      </c>
      <c r="Z1765" s="31">
        <v>3778899</v>
      </c>
      <c r="AA1765" s="29" t="s">
        <v>90</v>
      </c>
      <c r="AB1765" s="29" t="str">
        <f t="shared" si="54"/>
        <v>1132-98</v>
      </c>
      <c r="AC1765" s="29" t="str">
        <f t="shared" si="55"/>
        <v>PRESTAR LOS SERVICIOS DE MANEJO, ASISTENCIA, ADMINISTRACIÓN, CONTROL Y SEGUIMIENTO DE LA DOCUMENTACIÓN Y LA INFORMACIÓN DERIVADA DE LA EJECUCIÓN DE ACCIONES DE LA ADMINSITRACIÓN DE LOS PARQUES DE MONTAÑA Y ÁREAS DE INTERÉS AMBIENTAL  #1132-98</v>
      </c>
    </row>
    <row r="1766" spans="1:29" s="21" customFormat="1" ht="50.1" customHeight="1" x14ac:dyDescent="0.2">
      <c r="A1766" s="29">
        <v>1132</v>
      </c>
      <c r="B1766" s="29">
        <v>99</v>
      </c>
      <c r="C1766" s="29" t="s">
        <v>86</v>
      </c>
      <c r="D1766" s="29" t="s">
        <v>92</v>
      </c>
      <c r="E1766" s="29" t="s">
        <v>93</v>
      </c>
      <c r="F1766" s="29" t="s">
        <v>94</v>
      </c>
      <c r="G1766" s="29" t="s">
        <v>505</v>
      </c>
      <c r="H1766" s="29" t="s">
        <v>64</v>
      </c>
      <c r="I1766" s="29" t="s">
        <v>65</v>
      </c>
      <c r="J1766" s="29" t="s">
        <v>66</v>
      </c>
      <c r="K1766" s="30">
        <v>80111600</v>
      </c>
      <c r="L1766" s="31" t="s">
        <v>151</v>
      </c>
      <c r="M1766" s="31">
        <v>3</v>
      </c>
      <c r="N1766" s="31">
        <v>5</v>
      </c>
      <c r="O1766" s="32">
        <v>285</v>
      </c>
      <c r="P1766" s="31">
        <v>0</v>
      </c>
      <c r="Q1766" s="33" t="s">
        <v>29</v>
      </c>
      <c r="R1766" s="31">
        <v>0</v>
      </c>
      <c r="S1766" s="34">
        <v>12012000</v>
      </c>
      <c r="T1766" s="34">
        <v>12012000</v>
      </c>
      <c r="U1766" s="35">
        <v>0</v>
      </c>
      <c r="V1766" s="31">
        <v>0</v>
      </c>
      <c r="W1766" s="31" t="s">
        <v>942</v>
      </c>
      <c r="X1766" s="31" t="s">
        <v>31</v>
      </c>
      <c r="Y1766" s="31" t="s">
        <v>68</v>
      </c>
      <c r="Z1766" s="31">
        <v>3778899</v>
      </c>
      <c r="AA1766" s="29" t="s">
        <v>90</v>
      </c>
      <c r="AB1766" s="29" t="str">
        <f t="shared" si="54"/>
        <v>1132-99</v>
      </c>
      <c r="AC1766" s="29" t="str">
        <f t="shared" si="55"/>
        <v>EFECTUAR EL APOYO  ADMINISTRATIVO PARA EL TRÁMITE Y SEGUIMIENTO A LA GESTIÓN DOCUMENTAL SOPORTE DE LOS CONTRATOS Y/O CONVENIOS RELACIONADOS CON RESTAURACIÓN ECOLÓGICA PARTICIPATIVA O CONSERVACIÓN Y/O MANTENIMIENTO EN LA RURALIDAD BOGOTANA. #1132-99</v>
      </c>
    </row>
    <row r="1767" spans="1:29" s="21" customFormat="1" ht="50.1" customHeight="1" x14ac:dyDescent="0.2">
      <c r="A1767" s="29">
        <v>1132</v>
      </c>
      <c r="B1767" s="29">
        <v>100</v>
      </c>
      <c r="C1767" s="29" t="s">
        <v>86</v>
      </c>
      <c r="D1767" s="29" t="s">
        <v>92</v>
      </c>
      <c r="E1767" s="29" t="s">
        <v>93</v>
      </c>
      <c r="F1767" s="29" t="s">
        <v>94</v>
      </c>
      <c r="G1767" s="29" t="s">
        <v>1269</v>
      </c>
      <c r="H1767" s="29" t="s">
        <v>95</v>
      </c>
      <c r="I1767" s="29" t="s">
        <v>96</v>
      </c>
      <c r="J1767" s="29" t="s">
        <v>1265</v>
      </c>
      <c r="K1767" s="30" t="s">
        <v>968</v>
      </c>
      <c r="L1767" s="31" t="s">
        <v>127</v>
      </c>
      <c r="M1767" s="31">
        <v>5</v>
      </c>
      <c r="N1767" s="31">
        <v>6</v>
      </c>
      <c r="O1767" s="32">
        <v>6</v>
      </c>
      <c r="P1767" s="31">
        <v>1</v>
      </c>
      <c r="Q1767" s="33" t="s">
        <v>29</v>
      </c>
      <c r="R1767" s="31">
        <v>0</v>
      </c>
      <c r="S1767" s="34">
        <v>800000000</v>
      </c>
      <c r="T1767" s="34">
        <v>800000000</v>
      </c>
      <c r="U1767" s="35">
        <v>0</v>
      </c>
      <c r="V1767" s="31">
        <v>0</v>
      </c>
      <c r="W1767" s="31" t="s">
        <v>942</v>
      </c>
      <c r="X1767" s="31" t="s">
        <v>31</v>
      </c>
      <c r="Y1767" s="31" t="s">
        <v>68</v>
      </c>
      <c r="Z1767" s="31">
        <v>3778899</v>
      </c>
      <c r="AA1767" s="29" t="s">
        <v>90</v>
      </c>
      <c r="AB1767" s="29" t="str">
        <f t="shared" si="54"/>
        <v>1132-100</v>
      </c>
      <c r="AC1767" s="29" t="str">
        <f t="shared" si="55"/>
        <v>CONTRATAR LA PRESTACIÓN DE SERVICIOS PARA BRINDAR EL MANTENIMIENTO INTEGRAL EN  PARQUES ECOLOGICOS DISTRITALES Y OTRAS ÁREAS DE INTERÉS AMBIENTAL  #1132-100</v>
      </c>
    </row>
    <row r="1768" spans="1:29" s="21" customFormat="1" ht="50.1" customHeight="1" x14ac:dyDescent="0.2">
      <c r="A1768" s="29">
        <v>1132</v>
      </c>
      <c r="B1768" s="29">
        <v>101</v>
      </c>
      <c r="C1768" s="29" t="s">
        <v>86</v>
      </c>
      <c r="D1768" s="29" t="s">
        <v>92</v>
      </c>
      <c r="E1768" s="29" t="s">
        <v>93</v>
      </c>
      <c r="F1768" s="29" t="s">
        <v>94</v>
      </c>
      <c r="G1768" s="29" t="s">
        <v>1269</v>
      </c>
      <c r="H1768" s="29" t="s">
        <v>95</v>
      </c>
      <c r="I1768" s="29" t="s">
        <v>96</v>
      </c>
      <c r="J1768" s="29" t="s">
        <v>1265</v>
      </c>
      <c r="K1768" s="30" t="s">
        <v>1398</v>
      </c>
      <c r="L1768" s="31" t="s">
        <v>1396</v>
      </c>
      <c r="M1768" s="31">
        <v>8</v>
      </c>
      <c r="N1768" s="31">
        <v>10</v>
      </c>
      <c r="O1768" s="32">
        <v>3</v>
      </c>
      <c r="P1768" s="31">
        <v>1</v>
      </c>
      <c r="Q1768" s="33" t="s">
        <v>129</v>
      </c>
      <c r="R1768" s="31">
        <v>0</v>
      </c>
      <c r="S1768" s="34">
        <v>124000000</v>
      </c>
      <c r="T1768" s="34">
        <v>124000000</v>
      </c>
      <c r="U1768" s="35">
        <v>0</v>
      </c>
      <c r="V1768" s="31">
        <v>0</v>
      </c>
      <c r="W1768" s="31" t="s">
        <v>942</v>
      </c>
      <c r="X1768" s="31" t="s">
        <v>31</v>
      </c>
      <c r="Y1768" s="31" t="s">
        <v>68</v>
      </c>
      <c r="Z1768" s="31">
        <v>3778899</v>
      </c>
      <c r="AA1768" s="29" t="s">
        <v>90</v>
      </c>
      <c r="AB1768" s="29" t="str">
        <f t="shared" si="54"/>
        <v>1132-101</v>
      </c>
      <c r="AC1768" s="29" t="str">
        <f t="shared" si="55"/>
        <v>CONTRATAR LAS ADECUACIONES LOCATIVAS  EN LOS PARQUES ECOLÓGICOS DISTRITALES DE MONTAÑA  Y OTRAS ÁREAS DE INTERÉS AMBIENTAL #1132-101</v>
      </c>
    </row>
    <row r="1769" spans="1:29" s="21" customFormat="1" ht="50.1" customHeight="1" x14ac:dyDescent="0.2">
      <c r="A1769" s="29">
        <v>1132</v>
      </c>
      <c r="B1769" s="29">
        <v>102</v>
      </c>
      <c r="C1769" s="29" t="s">
        <v>86</v>
      </c>
      <c r="D1769" s="29" t="s">
        <v>92</v>
      </c>
      <c r="E1769" s="29" t="s">
        <v>93</v>
      </c>
      <c r="F1769" s="29" t="s">
        <v>94</v>
      </c>
      <c r="G1769" s="29" t="s">
        <v>505</v>
      </c>
      <c r="H1769" s="29" t="s">
        <v>71</v>
      </c>
      <c r="I1769" s="29" t="s">
        <v>72</v>
      </c>
      <c r="J1769" s="29" t="s">
        <v>73</v>
      </c>
      <c r="K1769" s="30">
        <v>92101501</v>
      </c>
      <c r="L1769" s="31" t="s">
        <v>128</v>
      </c>
      <c r="M1769" s="31">
        <v>3</v>
      </c>
      <c r="N1769" s="31">
        <v>4</v>
      </c>
      <c r="O1769" s="32">
        <v>10</v>
      </c>
      <c r="P1769" s="31">
        <v>1</v>
      </c>
      <c r="Q1769" s="33" t="s">
        <v>129</v>
      </c>
      <c r="R1769" s="31">
        <v>0</v>
      </c>
      <c r="S1769" s="34">
        <v>1766668946</v>
      </c>
      <c r="T1769" s="34">
        <v>1766668946</v>
      </c>
      <c r="U1769" s="35">
        <v>0</v>
      </c>
      <c r="V1769" s="31">
        <v>0</v>
      </c>
      <c r="W1769" s="31" t="s">
        <v>942</v>
      </c>
      <c r="X1769" s="31" t="s">
        <v>31</v>
      </c>
      <c r="Y1769" s="31" t="s">
        <v>68</v>
      </c>
      <c r="Z1769" s="31">
        <v>3778899</v>
      </c>
      <c r="AA1769" s="29" t="s">
        <v>90</v>
      </c>
      <c r="AB1769" s="29" t="str">
        <f t="shared" si="54"/>
        <v>1132-102</v>
      </c>
      <c r="AC1769" s="29" t="str">
        <f t="shared" si="55"/>
        <v>PRESTAR EL SERVICIO DE VIGILANCIA Y SEGURIDAD PRIVADA, PARA LAS SEDES DE LA SECRETARÍA DISTRITAL DE AMBIENTE #1132-102</v>
      </c>
    </row>
    <row r="1770" spans="1:29" s="21" customFormat="1" ht="50.1" customHeight="1" x14ac:dyDescent="0.2">
      <c r="A1770" s="29">
        <v>1132</v>
      </c>
      <c r="B1770" s="29">
        <v>103</v>
      </c>
      <c r="C1770" s="29" t="s">
        <v>86</v>
      </c>
      <c r="D1770" s="29" t="s">
        <v>92</v>
      </c>
      <c r="E1770" s="29" t="s">
        <v>93</v>
      </c>
      <c r="F1770" s="29" t="s">
        <v>94</v>
      </c>
      <c r="G1770" s="29" t="s">
        <v>505</v>
      </c>
      <c r="H1770" s="29" t="s">
        <v>71</v>
      </c>
      <c r="I1770" s="29" t="s">
        <v>72</v>
      </c>
      <c r="J1770" s="29" t="s">
        <v>73</v>
      </c>
      <c r="K1770" s="30">
        <v>92101501</v>
      </c>
      <c r="L1770" s="31" t="s">
        <v>152</v>
      </c>
      <c r="M1770" s="31">
        <v>2</v>
      </c>
      <c r="N1770" s="31">
        <v>2</v>
      </c>
      <c r="O1770" s="32">
        <v>2</v>
      </c>
      <c r="P1770" s="31">
        <v>1</v>
      </c>
      <c r="Q1770" s="33" t="s">
        <v>29</v>
      </c>
      <c r="R1770" s="31">
        <v>0</v>
      </c>
      <c r="S1770" s="34">
        <v>351101223</v>
      </c>
      <c r="T1770" s="34">
        <v>351101223</v>
      </c>
      <c r="U1770" s="35">
        <v>0</v>
      </c>
      <c r="V1770" s="31">
        <v>0</v>
      </c>
      <c r="W1770" s="31" t="s">
        <v>942</v>
      </c>
      <c r="X1770" s="31" t="s">
        <v>31</v>
      </c>
      <c r="Y1770" s="31" t="s">
        <v>68</v>
      </c>
      <c r="Z1770" s="31">
        <v>3778899</v>
      </c>
      <c r="AA1770" s="29" t="s">
        <v>90</v>
      </c>
      <c r="AB1770" s="29" t="str">
        <f t="shared" si="54"/>
        <v>1132-103</v>
      </c>
      <c r="AC1770" s="29" t="str">
        <f t="shared" si="55"/>
        <v>ADICIÓN No.2 y PRÓRROGA No 2 DEL CONTRATO 833 DE 2016, SUSCRITO ENTRE LA SECRETARIA DISTRITAL DE AMBIENTE Y LA UNION TEMPORAL VN 2016 CUYO OBJETO ES: PRESTAR EL SERVICIO DE VIGILANCIA Y SEGURIDAD PRIVADA,  PARA LAS SEDES DE LA SECRETARIA DISTRITAL DE AMBIENTE. #1132-103</v>
      </c>
    </row>
    <row r="1771" spans="1:29" s="21" customFormat="1" ht="50.1" customHeight="1" x14ac:dyDescent="0.2">
      <c r="A1771" s="29">
        <v>1132</v>
      </c>
      <c r="B1771" s="29">
        <v>104</v>
      </c>
      <c r="C1771" s="29" t="s">
        <v>86</v>
      </c>
      <c r="D1771" s="29" t="s">
        <v>92</v>
      </c>
      <c r="E1771" s="29" t="s">
        <v>93</v>
      </c>
      <c r="F1771" s="29" t="s">
        <v>94</v>
      </c>
      <c r="G1771" s="29" t="s">
        <v>505</v>
      </c>
      <c r="H1771" s="29" t="s">
        <v>71</v>
      </c>
      <c r="I1771" s="29" t="s">
        <v>76</v>
      </c>
      <c r="J1771" s="29" t="s">
        <v>1263</v>
      </c>
      <c r="K1771" s="30">
        <v>78111808</v>
      </c>
      <c r="L1771" s="31" t="s">
        <v>2063</v>
      </c>
      <c r="M1771" s="31">
        <v>9</v>
      </c>
      <c r="N1771" s="31">
        <v>12</v>
      </c>
      <c r="O1771" s="32">
        <v>3</v>
      </c>
      <c r="P1771" s="31">
        <v>1</v>
      </c>
      <c r="Q1771" s="33" t="s">
        <v>29</v>
      </c>
      <c r="R1771" s="31">
        <v>0</v>
      </c>
      <c r="S1771" s="34">
        <v>29954522</v>
      </c>
      <c r="T1771" s="34">
        <v>29954522</v>
      </c>
      <c r="U1771" s="35">
        <v>0</v>
      </c>
      <c r="V1771" s="31">
        <v>0</v>
      </c>
      <c r="W1771" s="31" t="s">
        <v>942</v>
      </c>
      <c r="X1771" s="31" t="s">
        <v>31</v>
      </c>
      <c r="Y1771" s="31" t="s">
        <v>68</v>
      </c>
      <c r="Z1771" s="31">
        <v>3778899</v>
      </c>
      <c r="AA1771" s="29" t="s">
        <v>90</v>
      </c>
      <c r="AB1771" s="29" t="str">
        <f t="shared" si="54"/>
        <v>1132-104</v>
      </c>
      <c r="AC1771" s="29" t="str">
        <f t="shared" si="55"/>
        <v>ADICIÓN  No 2 AL CONTRATO  20161274 CUYO OBJETO ES: PRESTAR  EL SERVICIO DE TRANSPORTE PÚBLICO TERRESTRE AUTOMOTOR ESPECIAL DE PASAJEROS Y DE CARGA PARA EL DESARROLLO DE LAS ACTIVIDADES MISIONALES Y DE INVERSIÓN QUE ADELANTE LA SECRETARIA DISTRITAL DE AMBIENTE #1132-104</v>
      </c>
    </row>
    <row r="1772" spans="1:29" s="21" customFormat="1" ht="50.1" customHeight="1" x14ac:dyDescent="0.2">
      <c r="A1772" s="29">
        <v>1132</v>
      </c>
      <c r="B1772" s="29">
        <v>106</v>
      </c>
      <c r="C1772" s="29" t="s">
        <v>86</v>
      </c>
      <c r="D1772" s="29" t="s">
        <v>92</v>
      </c>
      <c r="E1772" s="29" t="s">
        <v>93</v>
      </c>
      <c r="F1772" s="29" t="s">
        <v>94</v>
      </c>
      <c r="G1772" s="29" t="s">
        <v>505</v>
      </c>
      <c r="H1772" s="29" t="s">
        <v>71</v>
      </c>
      <c r="I1772" s="29" t="s">
        <v>72</v>
      </c>
      <c r="J1772" s="29" t="s">
        <v>73</v>
      </c>
      <c r="K1772" s="30" t="s">
        <v>2067</v>
      </c>
      <c r="L1772" s="31" t="s">
        <v>153</v>
      </c>
      <c r="M1772" s="31">
        <v>3</v>
      </c>
      <c r="N1772" s="31">
        <v>3</v>
      </c>
      <c r="O1772" s="32">
        <v>9</v>
      </c>
      <c r="P1772" s="31">
        <v>1</v>
      </c>
      <c r="Q1772" s="33" t="s">
        <v>41</v>
      </c>
      <c r="R1772" s="31">
        <v>0</v>
      </c>
      <c r="S1772" s="34">
        <v>100000000</v>
      </c>
      <c r="T1772" s="34">
        <v>100000000</v>
      </c>
      <c r="U1772" s="35">
        <v>0</v>
      </c>
      <c r="V1772" s="31">
        <v>0</v>
      </c>
      <c r="W1772" s="31" t="s">
        <v>942</v>
      </c>
      <c r="X1772" s="31" t="s">
        <v>31</v>
      </c>
      <c r="Y1772" s="31" t="s">
        <v>68</v>
      </c>
      <c r="Z1772" s="31">
        <v>3778899</v>
      </c>
      <c r="AA1772" s="29" t="s">
        <v>90</v>
      </c>
      <c r="AB1772" s="29" t="str">
        <f t="shared" si="54"/>
        <v>1132-106</v>
      </c>
      <c r="AC1772" s="29" t="str">
        <f t="shared" si="55"/>
        <v>CONTRATAR EL SERVICIO INTEGRAL DE ASEO Y CAFETERIA PARA LAS SEDES ADMINISTRATIVAS Y ESPACIOS ADMINISTRADOS POR LA SECRETARIA DISTRITAL DE AMBIENTE #1132-106</v>
      </c>
    </row>
    <row r="1773" spans="1:29" s="21" customFormat="1" ht="50.1" customHeight="1" x14ac:dyDescent="0.2">
      <c r="A1773" s="29">
        <v>1132</v>
      </c>
      <c r="B1773" s="29">
        <v>107</v>
      </c>
      <c r="C1773" s="29" t="s">
        <v>86</v>
      </c>
      <c r="D1773" s="29" t="s">
        <v>92</v>
      </c>
      <c r="E1773" s="29" t="s">
        <v>93</v>
      </c>
      <c r="F1773" s="29" t="s">
        <v>94</v>
      </c>
      <c r="G1773" s="29" t="s">
        <v>505</v>
      </c>
      <c r="H1773" s="29" t="s">
        <v>71</v>
      </c>
      <c r="I1773" s="29" t="s">
        <v>72</v>
      </c>
      <c r="J1773" s="29" t="s">
        <v>73</v>
      </c>
      <c r="K1773" s="30" t="s">
        <v>2065</v>
      </c>
      <c r="L1773" s="31" t="s">
        <v>2026</v>
      </c>
      <c r="M1773" s="31">
        <v>7</v>
      </c>
      <c r="N1773" s="31">
        <v>9</v>
      </c>
      <c r="O1773" s="32">
        <v>8</v>
      </c>
      <c r="P1773" s="31">
        <v>1</v>
      </c>
      <c r="Q1773" s="33" t="s">
        <v>97</v>
      </c>
      <c r="R1773" s="31">
        <v>0</v>
      </c>
      <c r="S1773" s="34">
        <v>86056980</v>
      </c>
      <c r="T1773" s="34">
        <v>86056980</v>
      </c>
      <c r="U1773" s="35">
        <v>0</v>
      </c>
      <c r="V1773" s="31">
        <v>0</v>
      </c>
      <c r="W1773" s="31" t="s">
        <v>942</v>
      </c>
      <c r="X1773" s="31" t="s">
        <v>31</v>
      </c>
      <c r="Y1773" s="31" t="s">
        <v>68</v>
      </c>
      <c r="Z1773" s="31">
        <v>3778899</v>
      </c>
      <c r="AA1773" s="29" t="s">
        <v>90</v>
      </c>
      <c r="AB1773" s="29" t="str">
        <f t="shared" si="54"/>
        <v>1132-107</v>
      </c>
      <c r="AC1773" s="29" t="str">
        <f t="shared" si="55"/>
        <v>SIN COMPROMETER #1132-107</v>
      </c>
    </row>
    <row r="1774" spans="1:29" s="21" customFormat="1" ht="50.1" customHeight="1" x14ac:dyDescent="0.2">
      <c r="A1774" s="29">
        <v>1132</v>
      </c>
      <c r="B1774" s="29">
        <v>108</v>
      </c>
      <c r="C1774" s="29" t="s">
        <v>86</v>
      </c>
      <c r="D1774" s="29" t="s">
        <v>92</v>
      </c>
      <c r="E1774" s="29" t="s">
        <v>93</v>
      </c>
      <c r="F1774" s="29" t="s">
        <v>94</v>
      </c>
      <c r="G1774" s="29" t="s">
        <v>1258</v>
      </c>
      <c r="H1774" s="29" t="s">
        <v>95</v>
      </c>
      <c r="I1774" s="29" t="s">
        <v>96</v>
      </c>
      <c r="J1774" s="29" t="s">
        <v>1265</v>
      </c>
      <c r="K1774" s="30" t="s">
        <v>2068</v>
      </c>
      <c r="L1774" s="31" t="s">
        <v>2026</v>
      </c>
      <c r="M1774" s="31">
        <v>8</v>
      </c>
      <c r="N1774" s="31">
        <v>10</v>
      </c>
      <c r="O1774" s="32">
        <v>8</v>
      </c>
      <c r="P1774" s="31">
        <v>1</v>
      </c>
      <c r="Q1774" s="33" t="s">
        <v>129</v>
      </c>
      <c r="R1774" s="31">
        <v>0</v>
      </c>
      <c r="S1774" s="34">
        <v>1300190000</v>
      </c>
      <c r="T1774" s="34">
        <v>1300190000</v>
      </c>
      <c r="U1774" s="35">
        <v>0</v>
      </c>
      <c r="V1774" s="31">
        <v>0</v>
      </c>
      <c r="W1774" s="31" t="s">
        <v>942</v>
      </c>
      <c r="X1774" s="31" t="s">
        <v>31</v>
      </c>
      <c r="Y1774" s="31" t="s">
        <v>68</v>
      </c>
      <c r="Z1774" s="31">
        <v>3778899</v>
      </c>
      <c r="AA1774" s="29" t="s">
        <v>90</v>
      </c>
      <c r="AB1774" s="29" t="str">
        <f t="shared" si="54"/>
        <v>1132-108</v>
      </c>
      <c r="AC1774" s="29" t="str">
        <f t="shared" si="55"/>
        <v>SIN COMPROMETER #1132-108</v>
      </c>
    </row>
    <row r="1775" spans="1:29" s="21" customFormat="1" ht="50.1" customHeight="1" x14ac:dyDescent="0.2">
      <c r="A1775" s="29">
        <v>1132</v>
      </c>
      <c r="B1775" s="29">
        <v>109</v>
      </c>
      <c r="C1775" s="29" t="s">
        <v>86</v>
      </c>
      <c r="D1775" s="29" t="s">
        <v>92</v>
      </c>
      <c r="E1775" s="29" t="s">
        <v>93</v>
      </c>
      <c r="F1775" s="29" t="s">
        <v>94</v>
      </c>
      <c r="G1775" s="29" t="s">
        <v>505</v>
      </c>
      <c r="H1775" s="29" t="s">
        <v>71</v>
      </c>
      <c r="I1775" s="29" t="s">
        <v>72</v>
      </c>
      <c r="J1775" s="29" t="s">
        <v>73</v>
      </c>
      <c r="K1775" s="30">
        <v>80141600</v>
      </c>
      <c r="L1775" s="31" t="s">
        <v>110</v>
      </c>
      <c r="M1775" s="31">
        <v>4</v>
      </c>
      <c r="N1775" s="31">
        <v>5</v>
      </c>
      <c r="O1775" s="32">
        <v>10</v>
      </c>
      <c r="P1775" s="31">
        <v>1</v>
      </c>
      <c r="Q1775" s="33" t="s">
        <v>29</v>
      </c>
      <c r="R1775" s="31">
        <v>0</v>
      </c>
      <c r="S1775" s="34">
        <v>40500000</v>
      </c>
      <c r="T1775" s="34">
        <v>40500000</v>
      </c>
      <c r="U1775" s="35">
        <v>0</v>
      </c>
      <c r="V1775" s="31">
        <v>0</v>
      </c>
      <c r="W1775" s="31" t="s">
        <v>942</v>
      </c>
      <c r="X1775" s="31" t="s">
        <v>31</v>
      </c>
      <c r="Y1775" s="31" t="s">
        <v>68</v>
      </c>
      <c r="Z1775" s="31">
        <v>3778899</v>
      </c>
      <c r="AA1775" s="29" t="s">
        <v>90</v>
      </c>
      <c r="AB1775" s="29" t="str">
        <f t="shared" si="54"/>
        <v>1132-109</v>
      </c>
      <c r="AC1775" s="29" t="str">
        <f t="shared" si="55"/>
        <v>CONTRATAR LAS ACCIONES COMUNICATIVAS QUE PERMITAN DIVULGAR LOS EVENTOS, CAMPAÑAS Y MENSAJES INSTITUCIONALES DE LA SECRETARÍA DISTRITAL DE AMBIENTE  #1132-109</v>
      </c>
    </row>
    <row r="1776" spans="1:29" s="21" customFormat="1" ht="50.1" customHeight="1" x14ac:dyDescent="0.2">
      <c r="A1776" s="29">
        <v>1132</v>
      </c>
      <c r="B1776" s="29">
        <v>110</v>
      </c>
      <c r="C1776" s="29" t="s">
        <v>86</v>
      </c>
      <c r="D1776" s="29" t="s">
        <v>92</v>
      </c>
      <c r="E1776" s="29" t="s">
        <v>93</v>
      </c>
      <c r="F1776" s="29" t="s">
        <v>94</v>
      </c>
      <c r="G1776" s="29" t="s">
        <v>505</v>
      </c>
      <c r="H1776" s="29" t="s">
        <v>71</v>
      </c>
      <c r="I1776" s="29" t="s">
        <v>72</v>
      </c>
      <c r="J1776" s="29" t="s">
        <v>73</v>
      </c>
      <c r="K1776" s="30">
        <v>80141607</v>
      </c>
      <c r="L1776" s="31" t="s">
        <v>1270</v>
      </c>
      <c r="M1776" s="31">
        <v>4</v>
      </c>
      <c r="N1776" s="31">
        <v>4</v>
      </c>
      <c r="O1776" s="32">
        <v>1</v>
      </c>
      <c r="P1776" s="31">
        <v>1</v>
      </c>
      <c r="Q1776" s="33" t="s">
        <v>29</v>
      </c>
      <c r="R1776" s="31">
        <v>0</v>
      </c>
      <c r="S1776" s="34">
        <v>33372851</v>
      </c>
      <c r="T1776" s="34">
        <v>33372851</v>
      </c>
      <c r="U1776" s="35">
        <v>0</v>
      </c>
      <c r="V1776" s="31">
        <v>0</v>
      </c>
      <c r="W1776" s="31" t="s">
        <v>942</v>
      </c>
      <c r="X1776" s="31" t="s">
        <v>31</v>
      </c>
      <c r="Y1776" s="31" t="s">
        <v>68</v>
      </c>
      <c r="Z1776" s="31">
        <v>3778899</v>
      </c>
      <c r="AA1776" s="29" t="s">
        <v>90</v>
      </c>
      <c r="AB1776" s="29" t="str">
        <f t="shared" si="54"/>
        <v>1132-110</v>
      </c>
      <c r="AC1776" s="29" t="str">
        <f t="shared" si="55"/>
        <v>ADICIÓN y PRÓRROGA No 3 DEL CONTRATO 833 DE 2016, SUSCRITO ENTRE LA SECRETARIA DISTRITAL DE AMBIENTE Y LA UNION TEMPORAL VN 2016 CUYO OBJETO ES: PRESTAR EL SERVICIO DE VIGILANCIA Y SEGURIDAD PRIVADA,  PARA LAS SEDES DE LA SECRETARIA DISTRITAL DE AMBIENTE. #1132-110</v>
      </c>
    </row>
    <row r="1777" spans="1:29" s="21" customFormat="1" ht="50.1" customHeight="1" x14ac:dyDescent="0.2">
      <c r="A1777" s="29">
        <v>1132</v>
      </c>
      <c r="B1777" s="29">
        <v>111</v>
      </c>
      <c r="C1777" s="29" t="s">
        <v>86</v>
      </c>
      <c r="D1777" s="29" t="s">
        <v>154</v>
      </c>
      <c r="E1777" s="29" t="s">
        <v>93</v>
      </c>
      <c r="F1777" s="29" t="s">
        <v>155</v>
      </c>
      <c r="G1777" s="29" t="s">
        <v>505</v>
      </c>
      <c r="H1777" s="29" t="s">
        <v>64</v>
      </c>
      <c r="I1777" s="29" t="s">
        <v>65</v>
      </c>
      <c r="J1777" s="29" t="s">
        <v>66</v>
      </c>
      <c r="K1777" s="30">
        <v>84101700</v>
      </c>
      <c r="L1777" s="31" t="s">
        <v>2026</v>
      </c>
      <c r="M1777" s="31">
        <v>9</v>
      </c>
      <c r="N1777" s="31">
        <v>9</v>
      </c>
      <c r="O1777" s="32">
        <v>1</v>
      </c>
      <c r="P1777" s="31">
        <v>1</v>
      </c>
      <c r="Q1777" s="33" t="s">
        <v>29</v>
      </c>
      <c r="R1777" s="31">
        <v>0</v>
      </c>
      <c r="S1777" s="34">
        <v>14671752</v>
      </c>
      <c r="T1777" s="34">
        <v>14671752</v>
      </c>
      <c r="U1777" s="35">
        <v>0</v>
      </c>
      <c r="V1777" s="31">
        <v>0</v>
      </c>
      <c r="W1777" s="31" t="s">
        <v>942</v>
      </c>
      <c r="X1777" s="31" t="s">
        <v>31</v>
      </c>
      <c r="Y1777" s="31" t="s">
        <v>68</v>
      </c>
      <c r="Z1777" s="31">
        <v>3778899</v>
      </c>
      <c r="AA1777" s="29" t="s">
        <v>90</v>
      </c>
      <c r="AB1777" s="29" t="str">
        <f t="shared" si="54"/>
        <v>1132-111</v>
      </c>
      <c r="AC1777" s="29" t="str">
        <f t="shared" si="55"/>
        <v>SIN COMPROMETER #1132-111</v>
      </c>
    </row>
    <row r="1778" spans="1:29" s="21" customFormat="1" ht="50.1" customHeight="1" x14ac:dyDescent="0.2">
      <c r="A1778" s="29">
        <v>1132</v>
      </c>
      <c r="B1778" s="29">
        <v>112</v>
      </c>
      <c r="C1778" s="29" t="s">
        <v>86</v>
      </c>
      <c r="D1778" s="29" t="s">
        <v>154</v>
      </c>
      <c r="E1778" s="29" t="s">
        <v>93</v>
      </c>
      <c r="F1778" s="29" t="s">
        <v>155</v>
      </c>
      <c r="G1778" s="29" t="s">
        <v>505</v>
      </c>
      <c r="H1778" s="29" t="s">
        <v>64</v>
      </c>
      <c r="I1778" s="29" t="s">
        <v>65</v>
      </c>
      <c r="J1778" s="29" t="s">
        <v>66</v>
      </c>
      <c r="K1778" s="30">
        <v>80111600</v>
      </c>
      <c r="L1778" s="31" t="s">
        <v>156</v>
      </c>
      <c r="M1778" s="31">
        <v>2</v>
      </c>
      <c r="N1778" s="31">
        <v>3</v>
      </c>
      <c r="O1778" s="32">
        <v>10</v>
      </c>
      <c r="P1778" s="31">
        <v>1</v>
      </c>
      <c r="Q1778" s="33" t="s">
        <v>29</v>
      </c>
      <c r="R1778" s="31">
        <v>0</v>
      </c>
      <c r="S1778" s="34">
        <v>47922000</v>
      </c>
      <c r="T1778" s="34">
        <v>47922000</v>
      </c>
      <c r="U1778" s="35">
        <v>0</v>
      </c>
      <c r="V1778" s="31">
        <v>0</v>
      </c>
      <c r="W1778" s="31" t="s">
        <v>942</v>
      </c>
      <c r="X1778" s="31" t="s">
        <v>31</v>
      </c>
      <c r="Y1778" s="31" t="s">
        <v>68</v>
      </c>
      <c r="Z1778" s="31">
        <v>3778899</v>
      </c>
      <c r="AA1778" s="29" t="s">
        <v>90</v>
      </c>
      <c r="AB1778" s="29" t="str">
        <f t="shared" si="54"/>
        <v>1132-112</v>
      </c>
      <c r="AC1778" s="29" t="str">
        <f t="shared" si="55"/>
        <v>PRESTAR LOS SERVICIOS PROFESIONALES PARA APOYAR Y ORIENTAR TÉCNICAMENTE EL DESARROLLO DE ACCIONES DIRIGIDAS A LA RECUPERACIÓN DE ZONAS DEL SUELO DE PROTECCIÓN POR RIESGO EN EL ÁREA URBANA DE BOGOTÁ D.C. #1132-112</v>
      </c>
    </row>
    <row r="1779" spans="1:29" s="21" customFormat="1" ht="50.1" customHeight="1" x14ac:dyDescent="0.2">
      <c r="A1779" s="29">
        <v>1132</v>
      </c>
      <c r="B1779" s="29">
        <v>113</v>
      </c>
      <c r="C1779" s="29" t="s">
        <v>86</v>
      </c>
      <c r="D1779" s="29" t="s">
        <v>154</v>
      </c>
      <c r="E1779" s="29" t="s">
        <v>93</v>
      </c>
      <c r="F1779" s="29" t="s">
        <v>155</v>
      </c>
      <c r="G1779" s="29" t="s">
        <v>505</v>
      </c>
      <c r="H1779" s="29" t="s">
        <v>64</v>
      </c>
      <c r="I1779" s="29" t="s">
        <v>65</v>
      </c>
      <c r="J1779" s="29" t="s">
        <v>66</v>
      </c>
      <c r="K1779" s="30">
        <v>80111600</v>
      </c>
      <c r="L1779" s="31" t="s">
        <v>157</v>
      </c>
      <c r="M1779" s="31">
        <v>4</v>
      </c>
      <c r="N1779" s="31">
        <v>7</v>
      </c>
      <c r="O1779" s="32">
        <v>255</v>
      </c>
      <c r="P1779" s="31">
        <v>0</v>
      </c>
      <c r="Q1779" s="33" t="s">
        <v>29</v>
      </c>
      <c r="R1779" s="31">
        <v>0</v>
      </c>
      <c r="S1779" s="34">
        <v>31909000</v>
      </c>
      <c r="T1779" s="34">
        <v>31909000</v>
      </c>
      <c r="U1779" s="35">
        <v>0</v>
      </c>
      <c r="V1779" s="31">
        <v>0</v>
      </c>
      <c r="W1779" s="31" t="s">
        <v>942</v>
      </c>
      <c r="X1779" s="31" t="s">
        <v>31</v>
      </c>
      <c r="Y1779" s="31" t="s">
        <v>68</v>
      </c>
      <c r="Z1779" s="31">
        <v>3778899</v>
      </c>
      <c r="AA1779" s="29" t="s">
        <v>90</v>
      </c>
      <c r="AB1779" s="29" t="str">
        <f t="shared" si="54"/>
        <v>1132-113</v>
      </c>
      <c r="AC1779" s="29" t="str">
        <f t="shared" si="55"/>
        <v>PRESTAR LOS SERVICIOS PROFESIONALES PARA REALIZAR ACCIONES ORIENTADAS A RECUPERAR Y MANEJAR AMBIENTALMENTE ZONAS DEL SUELO DE PROTECCIÓN POR RIESGO EN EL ÁREA URBANA DE BOGOTÁ D.C. #1132-113</v>
      </c>
    </row>
    <row r="1780" spans="1:29" s="21" customFormat="1" ht="50.1" customHeight="1" x14ac:dyDescent="0.2">
      <c r="A1780" s="29">
        <v>1132</v>
      </c>
      <c r="B1780" s="29">
        <v>114</v>
      </c>
      <c r="C1780" s="29" t="s">
        <v>86</v>
      </c>
      <c r="D1780" s="29" t="s">
        <v>154</v>
      </c>
      <c r="E1780" s="29" t="s">
        <v>93</v>
      </c>
      <c r="F1780" s="29" t="s">
        <v>155</v>
      </c>
      <c r="G1780" s="29" t="s">
        <v>505</v>
      </c>
      <c r="H1780" s="29" t="s">
        <v>64</v>
      </c>
      <c r="I1780" s="29" t="s">
        <v>65</v>
      </c>
      <c r="J1780" s="29" t="s">
        <v>66</v>
      </c>
      <c r="K1780" s="30">
        <v>80111600</v>
      </c>
      <c r="L1780" s="31" t="s">
        <v>158</v>
      </c>
      <c r="M1780" s="31">
        <v>3</v>
      </c>
      <c r="N1780" s="31">
        <v>4</v>
      </c>
      <c r="O1780" s="32">
        <v>285</v>
      </c>
      <c r="P1780" s="31">
        <v>0</v>
      </c>
      <c r="Q1780" s="33" t="s">
        <v>29</v>
      </c>
      <c r="R1780" s="31">
        <v>0</v>
      </c>
      <c r="S1780" s="34">
        <v>24234500</v>
      </c>
      <c r="T1780" s="34">
        <v>24234500</v>
      </c>
      <c r="U1780" s="35">
        <v>0</v>
      </c>
      <c r="V1780" s="31">
        <v>0</v>
      </c>
      <c r="W1780" s="31" t="s">
        <v>942</v>
      </c>
      <c r="X1780" s="31" t="s">
        <v>31</v>
      </c>
      <c r="Y1780" s="31" t="s">
        <v>68</v>
      </c>
      <c r="Z1780" s="31">
        <v>3778899</v>
      </c>
      <c r="AA1780" s="29" t="s">
        <v>90</v>
      </c>
      <c r="AB1780" s="29" t="str">
        <f t="shared" si="54"/>
        <v>1132-114</v>
      </c>
      <c r="AC1780" s="29" t="str">
        <f t="shared" si="55"/>
        <v>PRESTAR LOS SERVICIOS PROFESIONALES PARA APOYAR LAS ACCIONES ORIENTADAS A RECUPERAR Y MANEJAR AMBIENTALMENTE ZONAS DEL SUELO DE PROTECCIÓN POR RIESGO EN EL ÁREA URBANA DE BOGOTÁ D.C. #1132-114</v>
      </c>
    </row>
    <row r="1781" spans="1:29" s="21" customFormat="1" ht="50.1" customHeight="1" x14ac:dyDescent="0.2">
      <c r="A1781" s="29">
        <v>1132</v>
      </c>
      <c r="B1781" s="29">
        <v>115</v>
      </c>
      <c r="C1781" s="29" t="s">
        <v>86</v>
      </c>
      <c r="D1781" s="29" t="s">
        <v>154</v>
      </c>
      <c r="E1781" s="29" t="s">
        <v>93</v>
      </c>
      <c r="F1781" s="29" t="s">
        <v>155</v>
      </c>
      <c r="G1781" s="29" t="s">
        <v>505</v>
      </c>
      <c r="H1781" s="29" t="s">
        <v>64</v>
      </c>
      <c r="I1781" s="29" t="s">
        <v>65</v>
      </c>
      <c r="J1781" s="29" t="s">
        <v>66</v>
      </c>
      <c r="K1781" s="30">
        <v>80111600</v>
      </c>
      <c r="L1781" s="31" t="s">
        <v>159</v>
      </c>
      <c r="M1781" s="31">
        <v>2</v>
      </c>
      <c r="N1781" s="31">
        <v>3</v>
      </c>
      <c r="O1781" s="32">
        <v>10</v>
      </c>
      <c r="P1781" s="31">
        <v>1</v>
      </c>
      <c r="Q1781" s="33" t="s">
        <v>29</v>
      </c>
      <c r="R1781" s="31">
        <v>0</v>
      </c>
      <c r="S1781" s="34">
        <v>31644500</v>
      </c>
      <c r="T1781" s="34">
        <v>31644500</v>
      </c>
      <c r="U1781" s="35">
        <v>0</v>
      </c>
      <c r="V1781" s="31">
        <v>0</v>
      </c>
      <c r="W1781" s="31" t="s">
        <v>942</v>
      </c>
      <c r="X1781" s="31" t="s">
        <v>31</v>
      </c>
      <c r="Y1781" s="31" t="s">
        <v>68</v>
      </c>
      <c r="Z1781" s="31">
        <v>3778899</v>
      </c>
      <c r="AA1781" s="29" t="s">
        <v>90</v>
      </c>
      <c r="AB1781" s="29" t="str">
        <f t="shared" si="54"/>
        <v>1132-115</v>
      </c>
      <c r="AC1781" s="29" t="str">
        <f t="shared" si="55"/>
        <v>APOYAR EL PROCESO DE SEGUIMIENTO, SANEAMIENTO Y GESTIÓN FINANCIERA A LOS CONTRATOS EXISTENTES DESARROLLADOS EN EL MARCO DE LA RECUPERACIÓN Y VISIBILIZACIÓN DE 115 HECTÁREAS DE SUELO DE PROTECCIÓN EN RIESGO NO MITIGABLE #1132-115</v>
      </c>
    </row>
    <row r="1782" spans="1:29" s="21" customFormat="1" ht="50.1" customHeight="1" x14ac:dyDescent="0.2">
      <c r="A1782" s="29">
        <v>1132</v>
      </c>
      <c r="B1782" s="29">
        <v>116</v>
      </c>
      <c r="C1782" s="29" t="s">
        <v>86</v>
      </c>
      <c r="D1782" s="29" t="s">
        <v>154</v>
      </c>
      <c r="E1782" s="29" t="s">
        <v>93</v>
      </c>
      <c r="F1782" s="29" t="s">
        <v>155</v>
      </c>
      <c r="G1782" s="29" t="s">
        <v>505</v>
      </c>
      <c r="H1782" s="29" t="s">
        <v>95</v>
      </c>
      <c r="I1782" s="29" t="s">
        <v>96</v>
      </c>
      <c r="J1782" s="29" t="s">
        <v>1265</v>
      </c>
      <c r="K1782" s="30" t="s">
        <v>225</v>
      </c>
      <c r="L1782" s="31" t="s">
        <v>1271</v>
      </c>
      <c r="M1782" s="31">
        <v>8</v>
      </c>
      <c r="N1782" s="31">
        <v>10</v>
      </c>
      <c r="O1782" s="32">
        <v>5</v>
      </c>
      <c r="P1782" s="31">
        <v>1</v>
      </c>
      <c r="Q1782" s="33" t="s">
        <v>41</v>
      </c>
      <c r="R1782" s="31">
        <v>0</v>
      </c>
      <c r="S1782" s="34">
        <v>59951302</v>
      </c>
      <c r="T1782" s="34">
        <v>59951302</v>
      </c>
      <c r="U1782" s="35">
        <v>0</v>
      </c>
      <c r="V1782" s="31">
        <v>0</v>
      </c>
      <c r="W1782" s="31" t="s">
        <v>942</v>
      </c>
      <c r="X1782" s="31" t="s">
        <v>31</v>
      </c>
      <c r="Y1782" s="31" t="s">
        <v>68</v>
      </c>
      <c r="Z1782" s="31">
        <v>3778899</v>
      </c>
      <c r="AA1782" s="29" t="s">
        <v>90</v>
      </c>
      <c r="AB1782" s="29" t="str">
        <f t="shared" si="54"/>
        <v>1132-116</v>
      </c>
      <c r="AC1782" s="29" t="str">
        <f t="shared" si="55"/>
        <v>CONTRATAR EL SUMINISTRO, CERRAMIENTO, SIEMBRA Y MANTENIMIENTO PARA LA CONSERVACIÓN DE COBERTURAS VEGETALES EN LA IMPLEMENTACIÓN DE INCENTIVOS, LA IMPLEMENTACIÓN DE INICIATIVAS SOCIALES Y LA RECUPERACIÓN DE SUELO DE PROTECCIÓN POR RIESGO, EN LA ESTRUCTURA ECOLÓGICA PRINCIPAL (EEP), EN CUMPLIMIENTO DEL FALLO DEL CONSEJO DE ESTADO QUE OBLIGA LA CONSERVACIÓN DE LOS CERROS ORIENTALES #1132-116</v>
      </c>
    </row>
    <row r="1783" spans="1:29" s="21" customFormat="1" ht="50.1" customHeight="1" x14ac:dyDescent="0.2">
      <c r="A1783" s="29">
        <v>1132</v>
      </c>
      <c r="B1783" s="29">
        <v>121</v>
      </c>
      <c r="C1783" s="29" t="s">
        <v>86</v>
      </c>
      <c r="D1783" s="29" t="s">
        <v>130</v>
      </c>
      <c r="E1783" s="29" t="s">
        <v>93</v>
      </c>
      <c r="F1783" s="29" t="s">
        <v>160</v>
      </c>
      <c r="G1783" s="29" t="s">
        <v>505</v>
      </c>
      <c r="H1783" s="29" t="s">
        <v>64</v>
      </c>
      <c r="I1783" s="29" t="s">
        <v>65</v>
      </c>
      <c r="J1783" s="29" t="s">
        <v>66</v>
      </c>
      <c r="K1783" s="30">
        <v>84101700</v>
      </c>
      <c r="L1783" s="31" t="s">
        <v>2026</v>
      </c>
      <c r="M1783" s="31">
        <v>10</v>
      </c>
      <c r="N1783" s="31">
        <v>10</v>
      </c>
      <c r="O1783" s="32">
        <v>1</v>
      </c>
      <c r="P1783" s="31">
        <v>1</v>
      </c>
      <c r="Q1783" s="33" t="s">
        <v>29</v>
      </c>
      <c r="R1783" s="31">
        <v>0</v>
      </c>
      <c r="S1783" s="34">
        <v>1331467</v>
      </c>
      <c r="T1783" s="34">
        <v>1331467</v>
      </c>
      <c r="U1783" s="35">
        <v>0</v>
      </c>
      <c r="V1783" s="31">
        <v>0</v>
      </c>
      <c r="W1783" s="31" t="s">
        <v>942</v>
      </c>
      <c r="X1783" s="31" t="s">
        <v>31</v>
      </c>
      <c r="Y1783" s="31" t="s">
        <v>68</v>
      </c>
      <c r="Z1783" s="31">
        <v>3778899</v>
      </c>
      <c r="AA1783" s="29" t="s">
        <v>90</v>
      </c>
      <c r="AB1783" s="29" t="str">
        <f t="shared" si="54"/>
        <v>1132-121</v>
      </c>
      <c r="AC1783" s="29" t="str">
        <f t="shared" si="55"/>
        <v>SIN COMPROMETER #1132-121</v>
      </c>
    </row>
    <row r="1784" spans="1:29" s="21" customFormat="1" ht="50.1" customHeight="1" x14ac:dyDescent="0.2">
      <c r="A1784" s="29">
        <v>1132</v>
      </c>
      <c r="B1784" s="29">
        <v>122</v>
      </c>
      <c r="C1784" s="29" t="s">
        <v>86</v>
      </c>
      <c r="D1784" s="29" t="s">
        <v>130</v>
      </c>
      <c r="E1784" s="29" t="s">
        <v>93</v>
      </c>
      <c r="F1784" s="29" t="s">
        <v>160</v>
      </c>
      <c r="G1784" s="29" t="s">
        <v>505</v>
      </c>
      <c r="H1784" s="29" t="s">
        <v>64</v>
      </c>
      <c r="I1784" s="29" t="s">
        <v>65</v>
      </c>
      <c r="J1784" s="29" t="s">
        <v>66</v>
      </c>
      <c r="K1784" s="30">
        <v>80111600</v>
      </c>
      <c r="L1784" s="31" t="s">
        <v>161</v>
      </c>
      <c r="M1784" s="31">
        <v>3</v>
      </c>
      <c r="N1784" s="31">
        <v>4</v>
      </c>
      <c r="O1784" s="32">
        <v>285</v>
      </c>
      <c r="P1784" s="31">
        <v>0</v>
      </c>
      <c r="Q1784" s="33" t="s">
        <v>29</v>
      </c>
      <c r="R1784" s="31">
        <v>0</v>
      </c>
      <c r="S1784" s="34">
        <v>46455000</v>
      </c>
      <c r="T1784" s="34">
        <v>46455000</v>
      </c>
      <c r="U1784" s="35">
        <v>0</v>
      </c>
      <c r="V1784" s="31">
        <v>0</v>
      </c>
      <c r="W1784" s="31" t="s">
        <v>942</v>
      </c>
      <c r="X1784" s="31" t="s">
        <v>31</v>
      </c>
      <c r="Y1784" s="31" t="s">
        <v>68</v>
      </c>
      <c r="Z1784" s="31">
        <v>3778899</v>
      </c>
      <c r="AA1784" s="29" t="s">
        <v>90</v>
      </c>
      <c r="AB1784" s="29" t="str">
        <f t="shared" si="54"/>
        <v>1132-122</v>
      </c>
      <c r="AC1784" s="29" t="str">
        <f t="shared" si="55"/>
        <v>REALIZAR ACTIVIDADES RELACIONADAS CON EL MONITOREO, MANTENIMIENTO  Y SEGUIMIENTO DE PROCESOS  DE REHABILITACIÓN, RESTAURACIÓN Y/O CONSERVACIÓN DE ECOSISTEMAS. #1132-122</v>
      </c>
    </row>
    <row r="1785" spans="1:29" s="21" customFormat="1" ht="50.1" customHeight="1" x14ac:dyDescent="0.2">
      <c r="A1785" s="29">
        <v>1132</v>
      </c>
      <c r="B1785" s="29">
        <v>123</v>
      </c>
      <c r="C1785" s="29" t="s">
        <v>86</v>
      </c>
      <c r="D1785" s="29" t="s">
        <v>130</v>
      </c>
      <c r="E1785" s="29" t="s">
        <v>93</v>
      </c>
      <c r="F1785" s="29" t="s">
        <v>160</v>
      </c>
      <c r="G1785" s="29" t="s">
        <v>505</v>
      </c>
      <c r="H1785" s="29" t="s">
        <v>64</v>
      </c>
      <c r="I1785" s="29" t="s">
        <v>65</v>
      </c>
      <c r="J1785" s="29" t="s">
        <v>66</v>
      </c>
      <c r="K1785" s="30">
        <v>80111600</v>
      </c>
      <c r="L1785" s="31" t="s">
        <v>162</v>
      </c>
      <c r="M1785" s="31">
        <v>2</v>
      </c>
      <c r="N1785" s="31">
        <v>5</v>
      </c>
      <c r="O1785" s="32">
        <v>10</v>
      </c>
      <c r="P1785" s="31">
        <v>1</v>
      </c>
      <c r="Q1785" s="33" t="s">
        <v>29</v>
      </c>
      <c r="R1785" s="31">
        <v>0</v>
      </c>
      <c r="S1785" s="34">
        <v>18877400</v>
      </c>
      <c r="T1785" s="34">
        <v>18877400</v>
      </c>
      <c r="U1785" s="35">
        <v>0</v>
      </c>
      <c r="V1785" s="31">
        <v>0</v>
      </c>
      <c r="W1785" s="31" t="s">
        <v>942</v>
      </c>
      <c r="X1785" s="31" t="s">
        <v>31</v>
      </c>
      <c r="Y1785" s="31" t="s">
        <v>68</v>
      </c>
      <c r="Z1785" s="31">
        <v>3778899</v>
      </c>
      <c r="AA1785" s="29" t="s">
        <v>90</v>
      </c>
      <c r="AB1785" s="29" t="str">
        <f t="shared" si="54"/>
        <v>1132-123</v>
      </c>
      <c r="AC1785" s="29" t="str">
        <f t="shared" si="55"/>
        <v>APOYAR LA FORMULACIÓN CONCEPTUAL Y METODOLÓGICA DE LOS TRATAMIENTOS PARA EL CUMPLIMIENTO DE LAS ACCIONES DE RESTAURACIÓN ECOLÓGICA, DE RECUPERACIÓN Y/O CONSERVACIÓN DE ECOSISTEMAS  #1132-123</v>
      </c>
    </row>
    <row r="1786" spans="1:29" s="21" customFormat="1" ht="50.1" customHeight="1" x14ac:dyDescent="0.2">
      <c r="A1786" s="29">
        <v>1132</v>
      </c>
      <c r="B1786" s="29">
        <v>126</v>
      </c>
      <c r="C1786" s="29" t="s">
        <v>86</v>
      </c>
      <c r="D1786" s="29" t="s">
        <v>130</v>
      </c>
      <c r="E1786" s="29" t="s">
        <v>93</v>
      </c>
      <c r="F1786" s="29" t="s">
        <v>160</v>
      </c>
      <c r="G1786" s="29" t="s">
        <v>505</v>
      </c>
      <c r="H1786" s="29" t="s">
        <v>64</v>
      </c>
      <c r="I1786" s="29" t="s">
        <v>65</v>
      </c>
      <c r="J1786" s="29" t="s">
        <v>66</v>
      </c>
      <c r="K1786" s="30">
        <v>80111600</v>
      </c>
      <c r="L1786" s="31" t="s">
        <v>163</v>
      </c>
      <c r="M1786" s="31">
        <v>2</v>
      </c>
      <c r="N1786" s="31">
        <v>5</v>
      </c>
      <c r="O1786" s="32">
        <v>10</v>
      </c>
      <c r="P1786" s="31">
        <v>1</v>
      </c>
      <c r="Q1786" s="33" t="s">
        <v>29</v>
      </c>
      <c r="R1786" s="31">
        <v>0</v>
      </c>
      <c r="S1786" s="34">
        <v>18016667</v>
      </c>
      <c r="T1786" s="34">
        <v>18016667</v>
      </c>
      <c r="U1786" s="35">
        <v>0</v>
      </c>
      <c r="V1786" s="31">
        <v>0</v>
      </c>
      <c r="W1786" s="31" t="s">
        <v>942</v>
      </c>
      <c r="X1786" s="31" t="s">
        <v>31</v>
      </c>
      <c r="Y1786" s="31" t="s">
        <v>68</v>
      </c>
      <c r="Z1786" s="31">
        <v>3778899</v>
      </c>
      <c r="AA1786" s="29" t="s">
        <v>90</v>
      </c>
      <c r="AB1786" s="29" t="str">
        <f t="shared" si="54"/>
        <v>1132-126</v>
      </c>
      <c r="AC1786" s="29" t="str">
        <f t="shared" si="55"/>
        <v>EFECTUAR EL APOYO TÉCNICO Y SEGUIMIENTO A LA PROPAGACIÓN, PRODUCCIÓN Y MANTENIMIENTO DE MATERIAL VEGETAL E INFRAESTRUCTURA EN LOS VIVEROS ADMINISTRADOS POR LA SDA. #1132-126</v>
      </c>
    </row>
    <row r="1787" spans="1:29" s="21" customFormat="1" ht="50.1" customHeight="1" x14ac:dyDescent="0.2">
      <c r="A1787" s="29">
        <v>1132</v>
      </c>
      <c r="B1787" s="29">
        <v>127</v>
      </c>
      <c r="C1787" s="29" t="s">
        <v>86</v>
      </c>
      <c r="D1787" s="29" t="s">
        <v>130</v>
      </c>
      <c r="E1787" s="29" t="s">
        <v>93</v>
      </c>
      <c r="F1787" s="29" t="s">
        <v>160</v>
      </c>
      <c r="G1787" s="29" t="s">
        <v>505</v>
      </c>
      <c r="H1787" s="29" t="s">
        <v>64</v>
      </c>
      <c r="I1787" s="29" t="s">
        <v>65</v>
      </c>
      <c r="J1787" s="29" t="s">
        <v>66</v>
      </c>
      <c r="K1787" s="30">
        <v>80111600</v>
      </c>
      <c r="L1787" s="31" t="s">
        <v>163</v>
      </c>
      <c r="M1787" s="31">
        <v>2</v>
      </c>
      <c r="N1787" s="31">
        <v>3</v>
      </c>
      <c r="O1787" s="32">
        <v>10</v>
      </c>
      <c r="P1787" s="31">
        <v>1</v>
      </c>
      <c r="Q1787" s="33" t="s">
        <v>29</v>
      </c>
      <c r="R1787" s="31">
        <v>0</v>
      </c>
      <c r="S1787" s="34">
        <v>23500000</v>
      </c>
      <c r="T1787" s="34">
        <v>23500000</v>
      </c>
      <c r="U1787" s="35">
        <v>0</v>
      </c>
      <c r="V1787" s="31">
        <v>0</v>
      </c>
      <c r="W1787" s="31" t="s">
        <v>942</v>
      </c>
      <c r="X1787" s="31" t="s">
        <v>31</v>
      </c>
      <c r="Y1787" s="31" t="s">
        <v>68</v>
      </c>
      <c r="Z1787" s="31">
        <v>3778899</v>
      </c>
      <c r="AA1787" s="29" t="s">
        <v>90</v>
      </c>
      <c r="AB1787" s="29" t="str">
        <f t="shared" si="54"/>
        <v>1132-127</v>
      </c>
      <c r="AC1787" s="29" t="str">
        <f t="shared" si="55"/>
        <v>EFECTUAR EL APOYO TÉCNICO Y SEGUIMIENTO A LA PROPAGACIÓN, PRODUCCIÓN Y MANTENIMIENTO DE MATERIAL VEGETAL E INFRAESTRUCTURA EN LOS VIVEROS ADMINISTRADOS POR LA SDA. #1132-127</v>
      </c>
    </row>
    <row r="1788" spans="1:29" s="21" customFormat="1" ht="50.1" customHeight="1" x14ac:dyDescent="0.2">
      <c r="A1788" s="29">
        <v>1132</v>
      </c>
      <c r="B1788" s="29">
        <v>128</v>
      </c>
      <c r="C1788" s="29" t="s">
        <v>86</v>
      </c>
      <c r="D1788" s="29" t="s">
        <v>130</v>
      </c>
      <c r="E1788" s="29" t="s">
        <v>93</v>
      </c>
      <c r="F1788" s="29" t="s">
        <v>160</v>
      </c>
      <c r="G1788" s="29" t="s">
        <v>505</v>
      </c>
      <c r="H1788" s="29" t="s">
        <v>64</v>
      </c>
      <c r="I1788" s="29" t="s">
        <v>65</v>
      </c>
      <c r="J1788" s="29" t="s">
        <v>66</v>
      </c>
      <c r="K1788" s="30">
        <v>80111600</v>
      </c>
      <c r="L1788" s="31" t="s">
        <v>163</v>
      </c>
      <c r="M1788" s="31">
        <v>2</v>
      </c>
      <c r="N1788" s="31">
        <v>3</v>
      </c>
      <c r="O1788" s="32">
        <v>10</v>
      </c>
      <c r="P1788" s="31">
        <v>1</v>
      </c>
      <c r="Q1788" s="33" t="s">
        <v>29</v>
      </c>
      <c r="R1788" s="31">
        <v>0</v>
      </c>
      <c r="S1788" s="34">
        <v>21830000</v>
      </c>
      <c r="T1788" s="34">
        <v>21830000</v>
      </c>
      <c r="U1788" s="35">
        <v>0</v>
      </c>
      <c r="V1788" s="31">
        <v>0</v>
      </c>
      <c r="W1788" s="31" t="s">
        <v>942</v>
      </c>
      <c r="X1788" s="31" t="s">
        <v>31</v>
      </c>
      <c r="Y1788" s="31" t="s">
        <v>68</v>
      </c>
      <c r="Z1788" s="31">
        <v>3778899</v>
      </c>
      <c r="AA1788" s="29" t="s">
        <v>90</v>
      </c>
      <c r="AB1788" s="29" t="str">
        <f t="shared" si="54"/>
        <v>1132-128</v>
      </c>
      <c r="AC1788" s="29" t="str">
        <f t="shared" si="55"/>
        <v>EFECTUAR EL APOYO TÉCNICO Y SEGUIMIENTO A LA PROPAGACIÓN, PRODUCCIÓN Y MANTENIMIENTO DE MATERIAL VEGETAL E INFRAESTRUCTURA EN LOS VIVEROS ADMINISTRADOS POR LA SDA. #1132-128</v>
      </c>
    </row>
    <row r="1789" spans="1:29" s="21" customFormat="1" ht="50.1" customHeight="1" x14ac:dyDescent="0.2">
      <c r="A1789" s="29">
        <v>1132</v>
      </c>
      <c r="B1789" s="29">
        <v>129</v>
      </c>
      <c r="C1789" s="29" t="s">
        <v>86</v>
      </c>
      <c r="D1789" s="29" t="s">
        <v>130</v>
      </c>
      <c r="E1789" s="29" t="s">
        <v>93</v>
      </c>
      <c r="F1789" s="29" t="s">
        <v>160</v>
      </c>
      <c r="G1789" s="29" t="s">
        <v>505</v>
      </c>
      <c r="H1789" s="29" t="s">
        <v>64</v>
      </c>
      <c r="I1789" s="29" t="s">
        <v>65</v>
      </c>
      <c r="J1789" s="29" t="s">
        <v>66</v>
      </c>
      <c r="K1789" s="30">
        <v>80111600</v>
      </c>
      <c r="L1789" s="31" t="s">
        <v>164</v>
      </c>
      <c r="M1789" s="31">
        <v>2</v>
      </c>
      <c r="N1789" s="31">
        <v>3</v>
      </c>
      <c r="O1789" s="32">
        <v>10</v>
      </c>
      <c r="P1789" s="31">
        <v>1</v>
      </c>
      <c r="Q1789" s="33" t="s">
        <v>29</v>
      </c>
      <c r="R1789" s="31">
        <v>0</v>
      </c>
      <c r="S1789" s="34">
        <v>10582000</v>
      </c>
      <c r="T1789" s="34">
        <v>10582000</v>
      </c>
      <c r="U1789" s="35">
        <v>0</v>
      </c>
      <c r="V1789" s="31">
        <v>0</v>
      </c>
      <c r="W1789" s="31" t="s">
        <v>942</v>
      </c>
      <c r="X1789" s="31" t="s">
        <v>31</v>
      </c>
      <c r="Y1789" s="31" t="s">
        <v>68</v>
      </c>
      <c r="Z1789" s="31">
        <v>3778899</v>
      </c>
      <c r="AA1789" s="29" t="s">
        <v>90</v>
      </c>
      <c r="AB1789" s="29" t="str">
        <f t="shared" si="54"/>
        <v>1132-129</v>
      </c>
      <c r="AC1789" s="29" t="str">
        <f t="shared" si="55"/>
        <v>PRESTAR LOS SERVICIOS DE APOYO OPERATIVO PARA LA PROPAGACIÓN, PRODUCCIÓN Y MANTENIMIENTO DE MATERIAL VEGETAL E INFRAESTRUCTURA EN LOS VIVEROS ADMINISTRADOS POR LA SDA. #1132-129</v>
      </c>
    </row>
    <row r="1790" spans="1:29" s="21" customFormat="1" ht="50.1" customHeight="1" x14ac:dyDescent="0.2">
      <c r="A1790" s="29">
        <v>1132</v>
      </c>
      <c r="B1790" s="29">
        <v>130</v>
      </c>
      <c r="C1790" s="29" t="s">
        <v>86</v>
      </c>
      <c r="D1790" s="29" t="s">
        <v>130</v>
      </c>
      <c r="E1790" s="29" t="s">
        <v>93</v>
      </c>
      <c r="F1790" s="29" t="s">
        <v>160</v>
      </c>
      <c r="G1790" s="29" t="s">
        <v>505</v>
      </c>
      <c r="H1790" s="29" t="s">
        <v>64</v>
      </c>
      <c r="I1790" s="29" t="s">
        <v>65</v>
      </c>
      <c r="J1790" s="29" t="s">
        <v>66</v>
      </c>
      <c r="K1790" s="30">
        <v>80111600</v>
      </c>
      <c r="L1790" s="31" t="s">
        <v>164</v>
      </c>
      <c r="M1790" s="31">
        <v>2</v>
      </c>
      <c r="N1790" s="31">
        <v>3</v>
      </c>
      <c r="O1790" s="32">
        <v>10</v>
      </c>
      <c r="P1790" s="31">
        <v>1</v>
      </c>
      <c r="Q1790" s="33" t="s">
        <v>29</v>
      </c>
      <c r="R1790" s="31">
        <v>0</v>
      </c>
      <c r="S1790" s="34">
        <v>17160000</v>
      </c>
      <c r="T1790" s="34">
        <v>17160000</v>
      </c>
      <c r="U1790" s="35">
        <v>0</v>
      </c>
      <c r="V1790" s="31">
        <v>0</v>
      </c>
      <c r="W1790" s="31" t="s">
        <v>942</v>
      </c>
      <c r="X1790" s="31" t="s">
        <v>31</v>
      </c>
      <c r="Y1790" s="31" t="s">
        <v>68</v>
      </c>
      <c r="Z1790" s="31">
        <v>3778899</v>
      </c>
      <c r="AA1790" s="29" t="s">
        <v>90</v>
      </c>
      <c r="AB1790" s="29" t="str">
        <f t="shared" si="54"/>
        <v>1132-130</v>
      </c>
      <c r="AC1790" s="29" t="str">
        <f t="shared" si="55"/>
        <v>PRESTAR LOS SERVICIOS DE APOYO OPERATIVO PARA LA PROPAGACIÓN, PRODUCCIÓN Y MANTENIMIENTO DE MATERIAL VEGETAL E INFRAESTRUCTURA EN LOS VIVEROS ADMINISTRADOS POR LA SDA. #1132-130</v>
      </c>
    </row>
    <row r="1791" spans="1:29" s="21" customFormat="1" ht="50.1" customHeight="1" x14ac:dyDescent="0.2">
      <c r="A1791" s="29">
        <v>1132</v>
      </c>
      <c r="B1791" s="29">
        <v>131</v>
      </c>
      <c r="C1791" s="29" t="s">
        <v>86</v>
      </c>
      <c r="D1791" s="29" t="s">
        <v>130</v>
      </c>
      <c r="E1791" s="29" t="s">
        <v>93</v>
      </c>
      <c r="F1791" s="29" t="s">
        <v>160</v>
      </c>
      <c r="G1791" s="29" t="s">
        <v>505</v>
      </c>
      <c r="H1791" s="29" t="s">
        <v>64</v>
      </c>
      <c r="I1791" s="29" t="s">
        <v>65</v>
      </c>
      <c r="J1791" s="29" t="s">
        <v>66</v>
      </c>
      <c r="K1791" s="30">
        <v>80111600</v>
      </c>
      <c r="L1791" s="31" t="s">
        <v>164</v>
      </c>
      <c r="M1791" s="31">
        <v>2</v>
      </c>
      <c r="N1791" s="31">
        <v>3</v>
      </c>
      <c r="O1791" s="32">
        <v>10</v>
      </c>
      <c r="P1791" s="31">
        <v>1</v>
      </c>
      <c r="Q1791" s="33" t="s">
        <v>29</v>
      </c>
      <c r="R1791" s="31">
        <v>0</v>
      </c>
      <c r="S1791" s="34">
        <v>17160000</v>
      </c>
      <c r="T1791" s="34">
        <v>17160000</v>
      </c>
      <c r="U1791" s="35">
        <v>0</v>
      </c>
      <c r="V1791" s="31">
        <v>0</v>
      </c>
      <c r="W1791" s="31" t="s">
        <v>942</v>
      </c>
      <c r="X1791" s="31" t="s">
        <v>31</v>
      </c>
      <c r="Y1791" s="31" t="s">
        <v>68</v>
      </c>
      <c r="Z1791" s="31">
        <v>3778899</v>
      </c>
      <c r="AA1791" s="29" t="s">
        <v>90</v>
      </c>
      <c r="AB1791" s="29" t="str">
        <f t="shared" si="54"/>
        <v>1132-131</v>
      </c>
      <c r="AC1791" s="29" t="str">
        <f t="shared" si="55"/>
        <v>PRESTAR LOS SERVICIOS DE APOYO OPERATIVO PARA LA PROPAGACIÓN, PRODUCCIÓN Y MANTENIMIENTO DE MATERIAL VEGETAL E INFRAESTRUCTURA EN LOS VIVEROS ADMINISTRADOS POR LA SDA. #1132-131</v>
      </c>
    </row>
    <row r="1792" spans="1:29" s="21" customFormat="1" ht="50.1" customHeight="1" x14ac:dyDescent="0.2">
      <c r="A1792" s="29">
        <v>1132</v>
      </c>
      <c r="B1792" s="29">
        <v>132</v>
      </c>
      <c r="C1792" s="29" t="s">
        <v>86</v>
      </c>
      <c r="D1792" s="29" t="s">
        <v>130</v>
      </c>
      <c r="E1792" s="29" t="s">
        <v>93</v>
      </c>
      <c r="F1792" s="29" t="s">
        <v>160</v>
      </c>
      <c r="G1792" s="29" t="s">
        <v>505</v>
      </c>
      <c r="H1792" s="29" t="s">
        <v>64</v>
      </c>
      <c r="I1792" s="29" t="s">
        <v>65</v>
      </c>
      <c r="J1792" s="29" t="s">
        <v>66</v>
      </c>
      <c r="K1792" s="30">
        <v>80111600</v>
      </c>
      <c r="L1792" s="31" t="s">
        <v>164</v>
      </c>
      <c r="M1792" s="31">
        <v>2</v>
      </c>
      <c r="N1792" s="31">
        <v>5</v>
      </c>
      <c r="O1792" s="32">
        <v>10</v>
      </c>
      <c r="P1792" s="31">
        <v>1</v>
      </c>
      <c r="Q1792" s="33" t="s">
        <v>29</v>
      </c>
      <c r="R1792" s="31">
        <v>0</v>
      </c>
      <c r="S1792" s="34">
        <v>17160000</v>
      </c>
      <c r="T1792" s="34">
        <v>17160000</v>
      </c>
      <c r="U1792" s="35">
        <v>0</v>
      </c>
      <c r="V1792" s="31">
        <v>0</v>
      </c>
      <c r="W1792" s="31" t="s">
        <v>942</v>
      </c>
      <c r="X1792" s="31" t="s">
        <v>31</v>
      </c>
      <c r="Y1792" s="31" t="s">
        <v>68</v>
      </c>
      <c r="Z1792" s="31">
        <v>3778899</v>
      </c>
      <c r="AA1792" s="29" t="s">
        <v>90</v>
      </c>
      <c r="AB1792" s="29" t="str">
        <f t="shared" si="54"/>
        <v>1132-132</v>
      </c>
      <c r="AC1792" s="29" t="str">
        <f t="shared" si="55"/>
        <v>PRESTAR LOS SERVICIOS DE APOYO OPERATIVO PARA LA PROPAGACIÓN, PRODUCCIÓN Y MANTENIMIENTO DE MATERIAL VEGETAL E INFRAESTRUCTURA EN LOS VIVEROS ADMINISTRADOS POR LA SDA. #1132-132</v>
      </c>
    </row>
    <row r="1793" spans="1:29" s="21" customFormat="1" ht="50.1" customHeight="1" x14ac:dyDescent="0.2">
      <c r="A1793" s="29">
        <v>1132</v>
      </c>
      <c r="B1793" s="29">
        <v>133</v>
      </c>
      <c r="C1793" s="29" t="s">
        <v>86</v>
      </c>
      <c r="D1793" s="29" t="s">
        <v>130</v>
      </c>
      <c r="E1793" s="29" t="s">
        <v>93</v>
      </c>
      <c r="F1793" s="29" t="s">
        <v>160</v>
      </c>
      <c r="G1793" s="29" t="s">
        <v>505</v>
      </c>
      <c r="H1793" s="29" t="s">
        <v>64</v>
      </c>
      <c r="I1793" s="29" t="s">
        <v>65</v>
      </c>
      <c r="J1793" s="29" t="s">
        <v>66</v>
      </c>
      <c r="K1793" s="30">
        <v>80111600</v>
      </c>
      <c r="L1793" s="31" t="s">
        <v>2026</v>
      </c>
      <c r="M1793" s="31">
        <v>2</v>
      </c>
      <c r="N1793" s="31">
        <v>4</v>
      </c>
      <c r="O1793" s="32">
        <v>10</v>
      </c>
      <c r="P1793" s="31">
        <v>1</v>
      </c>
      <c r="Q1793" s="33" t="s">
        <v>29</v>
      </c>
      <c r="R1793" s="31">
        <v>0</v>
      </c>
      <c r="S1793" s="34">
        <v>0</v>
      </c>
      <c r="T1793" s="34">
        <v>0</v>
      </c>
      <c r="U1793" s="35">
        <v>0</v>
      </c>
      <c r="V1793" s="31">
        <v>0</v>
      </c>
      <c r="W1793" s="31" t="s">
        <v>942</v>
      </c>
      <c r="X1793" s="31" t="s">
        <v>31</v>
      </c>
      <c r="Y1793" s="31" t="s">
        <v>68</v>
      </c>
      <c r="Z1793" s="31">
        <v>3778899</v>
      </c>
      <c r="AA1793" s="29" t="s">
        <v>90</v>
      </c>
      <c r="AB1793" s="29" t="str">
        <f t="shared" si="54"/>
        <v>1132-133</v>
      </c>
      <c r="AC1793" s="29" t="str">
        <f t="shared" si="55"/>
        <v>SIN COMPROMETER #1132-133</v>
      </c>
    </row>
    <row r="1794" spans="1:29" s="21" customFormat="1" ht="50.1" customHeight="1" x14ac:dyDescent="0.2">
      <c r="A1794" s="29">
        <v>1132</v>
      </c>
      <c r="B1794" s="29">
        <v>134</v>
      </c>
      <c r="C1794" s="29" t="s">
        <v>86</v>
      </c>
      <c r="D1794" s="29" t="s">
        <v>130</v>
      </c>
      <c r="E1794" s="29" t="s">
        <v>93</v>
      </c>
      <c r="F1794" s="29" t="s">
        <v>160</v>
      </c>
      <c r="G1794" s="29" t="s">
        <v>505</v>
      </c>
      <c r="H1794" s="29" t="s">
        <v>64</v>
      </c>
      <c r="I1794" s="29" t="s">
        <v>65</v>
      </c>
      <c r="J1794" s="29" t="s">
        <v>66</v>
      </c>
      <c r="K1794" s="30">
        <v>80111600</v>
      </c>
      <c r="L1794" s="31" t="s">
        <v>164</v>
      </c>
      <c r="M1794" s="31">
        <v>2</v>
      </c>
      <c r="N1794" s="31">
        <v>3</v>
      </c>
      <c r="O1794" s="32">
        <v>10</v>
      </c>
      <c r="P1794" s="31">
        <v>1</v>
      </c>
      <c r="Q1794" s="33" t="s">
        <v>29</v>
      </c>
      <c r="R1794" s="31">
        <v>0</v>
      </c>
      <c r="S1794" s="34">
        <v>17160000</v>
      </c>
      <c r="T1794" s="34">
        <v>17160000</v>
      </c>
      <c r="U1794" s="35">
        <v>0</v>
      </c>
      <c r="V1794" s="31">
        <v>0</v>
      </c>
      <c r="W1794" s="31" t="s">
        <v>942</v>
      </c>
      <c r="X1794" s="31" t="s">
        <v>31</v>
      </c>
      <c r="Y1794" s="31" t="s">
        <v>68</v>
      </c>
      <c r="Z1794" s="31">
        <v>3778899</v>
      </c>
      <c r="AA1794" s="29" t="s">
        <v>90</v>
      </c>
      <c r="AB1794" s="29" t="str">
        <f t="shared" si="54"/>
        <v>1132-134</v>
      </c>
      <c r="AC1794" s="29" t="str">
        <f t="shared" si="55"/>
        <v>PRESTAR LOS SERVICIOS DE APOYO OPERATIVO PARA LA PROPAGACIÓN, PRODUCCIÓN Y MANTENIMIENTO DE MATERIAL VEGETAL E INFRAESTRUCTURA EN LOS VIVEROS ADMINISTRADOS POR LA SDA. #1132-134</v>
      </c>
    </row>
    <row r="1795" spans="1:29" s="21" customFormat="1" ht="50.1" customHeight="1" x14ac:dyDescent="0.2">
      <c r="A1795" s="29">
        <v>1132</v>
      </c>
      <c r="B1795" s="29">
        <v>135</v>
      </c>
      <c r="C1795" s="29" t="s">
        <v>86</v>
      </c>
      <c r="D1795" s="29" t="s">
        <v>130</v>
      </c>
      <c r="E1795" s="29" t="s">
        <v>93</v>
      </c>
      <c r="F1795" s="29" t="s">
        <v>160</v>
      </c>
      <c r="G1795" s="29" t="s">
        <v>505</v>
      </c>
      <c r="H1795" s="29" t="s">
        <v>64</v>
      </c>
      <c r="I1795" s="29" t="s">
        <v>65</v>
      </c>
      <c r="J1795" s="29" t="s">
        <v>66</v>
      </c>
      <c r="K1795" s="30">
        <v>80111600</v>
      </c>
      <c r="L1795" s="31" t="s">
        <v>165</v>
      </c>
      <c r="M1795" s="31">
        <v>4</v>
      </c>
      <c r="N1795" s="31">
        <v>7</v>
      </c>
      <c r="O1795" s="32">
        <v>255</v>
      </c>
      <c r="P1795" s="31">
        <v>0</v>
      </c>
      <c r="Q1795" s="33" t="s">
        <v>29</v>
      </c>
      <c r="R1795" s="31">
        <v>0</v>
      </c>
      <c r="S1795" s="34">
        <v>7312866</v>
      </c>
      <c r="T1795" s="34">
        <v>7312866</v>
      </c>
      <c r="U1795" s="35">
        <v>0</v>
      </c>
      <c r="V1795" s="31">
        <v>0</v>
      </c>
      <c r="W1795" s="31" t="s">
        <v>942</v>
      </c>
      <c r="X1795" s="31" t="s">
        <v>31</v>
      </c>
      <c r="Y1795" s="31" t="s">
        <v>68</v>
      </c>
      <c r="Z1795" s="31">
        <v>3778899</v>
      </c>
      <c r="AA1795" s="29" t="s">
        <v>90</v>
      </c>
      <c r="AB1795" s="29" t="str">
        <f t="shared" ref="AB1795:AB1858" si="56">+CONCATENATE(A1795,"-",B1795)</f>
        <v>1132-135</v>
      </c>
      <c r="AC1795" s="29" t="str">
        <f t="shared" ref="AC1795:AC1858" si="57">+CONCATENATE(L1795," #",AB1795)</f>
        <v xml:space="preserve"> APOYAR LA GESTIÓN CONTRACTUAL  PARA EL CUMPLIMIENTO DE LA META DE MANTENIMIENTO Y SOSTENIBILIDAD ECOLÓGICA DE PROCESOS DE RESTAURACIÓN EN EJECUCIÓN.  #1132-135</v>
      </c>
    </row>
    <row r="1796" spans="1:29" s="21" customFormat="1" ht="50.1" customHeight="1" x14ac:dyDescent="0.2">
      <c r="A1796" s="29">
        <v>1132</v>
      </c>
      <c r="B1796" s="29">
        <v>136</v>
      </c>
      <c r="C1796" s="29" t="s">
        <v>86</v>
      </c>
      <c r="D1796" s="29" t="s">
        <v>130</v>
      </c>
      <c r="E1796" s="29" t="s">
        <v>93</v>
      </c>
      <c r="F1796" s="29" t="s">
        <v>160</v>
      </c>
      <c r="G1796" s="29" t="s">
        <v>1269</v>
      </c>
      <c r="H1796" s="29" t="s">
        <v>95</v>
      </c>
      <c r="I1796" s="29" t="s">
        <v>96</v>
      </c>
      <c r="J1796" s="29" t="s">
        <v>1265</v>
      </c>
      <c r="K1796" s="30" t="s">
        <v>2069</v>
      </c>
      <c r="L1796" s="31" t="s">
        <v>166</v>
      </c>
      <c r="M1796" s="31">
        <v>7</v>
      </c>
      <c r="N1796" s="31">
        <v>8</v>
      </c>
      <c r="O1796" s="32">
        <v>12</v>
      </c>
      <c r="P1796" s="31">
        <v>1</v>
      </c>
      <c r="Q1796" s="33" t="s">
        <v>29</v>
      </c>
      <c r="R1796" s="31">
        <v>0</v>
      </c>
      <c r="S1796" s="34">
        <v>287730000</v>
      </c>
      <c r="T1796" s="34">
        <v>287730000</v>
      </c>
      <c r="U1796" s="35">
        <v>0</v>
      </c>
      <c r="V1796" s="31">
        <v>0</v>
      </c>
      <c r="W1796" s="31" t="s">
        <v>942</v>
      </c>
      <c r="X1796" s="31" t="s">
        <v>31</v>
      </c>
      <c r="Y1796" s="31" t="s">
        <v>68</v>
      </c>
      <c r="Z1796" s="31">
        <v>3778899</v>
      </c>
      <c r="AA1796" s="29" t="s">
        <v>90</v>
      </c>
      <c r="AB1796" s="29" t="str">
        <f t="shared" si="56"/>
        <v>1132-136</v>
      </c>
      <c r="AC1796" s="29" t="str">
        <f t="shared" si="57"/>
        <v>AUNAR ESFUERZOS TÉCNICOS, ADMINISTRATIVOS Y FINANCIEROS TENDIENTES A LA IMPLEMENTACIÓN DE UN CENTRO DE RESTAURACIÓN AMBIENTAL (CERESA-IDIPRON) PARA LA FORMACIÓN VOCACIONAL DE POBLACIÓN VULNERABLE VINCULADA AL IDIPRON, MEDIANTE LA REALIZACIÓN DE ACTIVIDADES DE RESTAURACIÓN, MANTENIMIENTO Y  REHABILITACIÓN O RECUPERACIÓN ECOLÓGICA EN LA LOCALIDAD DE SAN CRISTOBAL Y OTRAS ÁREAS DEL DISTRITO CAPITAL #1132-136</v>
      </c>
    </row>
    <row r="1797" spans="1:29" s="21" customFormat="1" ht="50.1" customHeight="1" x14ac:dyDescent="0.2">
      <c r="A1797" s="29">
        <v>1132</v>
      </c>
      <c r="B1797" s="29">
        <v>137</v>
      </c>
      <c r="C1797" s="29" t="s">
        <v>86</v>
      </c>
      <c r="D1797" s="29" t="s">
        <v>130</v>
      </c>
      <c r="E1797" s="29" t="s">
        <v>93</v>
      </c>
      <c r="F1797" s="29" t="s">
        <v>160</v>
      </c>
      <c r="G1797" s="29" t="s">
        <v>1269</v>
      </c>
      <c r="H1797" s="29" t="s">
        <v>95</v>
      </c>
      <c r="I1797" s="29" t="s">
        <v>96</v>
      </c>
      <c r="J1797" s="29" t="s">
        <v>1265</v>
      </c>
      <c r="K1797" s="30" t="s">
        <v>2069</v>
      </c>
      <c r="L1797" s="31" t="s">
        <v>166</v>
      </c>
      <c r="M1797" s="31">
        <v>7</v>
      </c>
      <c r="N1797" s="31">
        <v>8</v>
      </c>
      <c r="O1797" s="32">
        <v>12</v>
      </c>
      <c r="P1797" s="31">
        <v>1</v>
      </c>
      <c r="Q1797" s="33" t="s">
        <v>29</v>
      </c>
      <c r="R1797" s="31">
        <v>0</v>
      </c>
      <c r="S1797" s="34">
        <v>260000000</v>
      </c>
      <c r="T1797" s="34">
        <v>260000000</v>
      </c>
      <c r="U1797" s="35">
        <v>0</v>
      </c>
      <c r="V1797" s="31">
        <v>0</v>
      </c>
      <c r="W1797" s="31" t="s">
        <v>942</v>
      </c>
      <c r="X1797" s="31" t="s">
        <v>31</v>
      </c>
      <c r="Y1797" s="31" t="s">
        <v>68</v>
      </c>
      <c r="Z1797" s="31">
        <v>3778899</v>
      </c>
      <c r="AA1797" s="29" t="s">
        <v>90</v>
      </c>
      <c r="AB1797" s="29" t="str">
        <f t="shared" si="56"/>
        <v>1132-137</v>
      </c>
      <c r="AC1797" s="29" t="str">
        <f t="shared" si="57"/>
        <v>AUNAR ESFUERZOS TÉCNICOS, ADMINISTRATIVOS Y FINANCIEROS TENDIENTES A LA IMPLEMENTACIÓN DE UN CENTRO DE RESTAURACIÓN AMBIENTAL (CERESA-IDIPRON) PARA LA FORMACIÓN VOCACIONAL DE POBLACIÓN VULNERABLE VINCULADA AL IDIPRON, MEDIANTE LA REALIZACIÓN DE ACTIVIDADES DE RESTAURACIÓN, MANTENIMIENTO Y  REHABILITACIÓN O RECUPERACIÓN ECOLÓGICA EN LA LOCALIDAD DE SAN CRISTOBAL Y OTRAS ÁREAS DEL DISTRITO CAPITAL #1132-137</v>
      </c>
    </row>
    <row r="1798" spans="1:29" s="21" customFormat="1" ht="50.1" customHeight="1" x14ac:dyDescent="0.2">
      <c r="A1798" s="29">
        <v>1132</v>
      </c>
      <c r="B1798" s="29">
        <v>138</v>
      </c>
      <c r="C1798" s="29" t="s">
        <v>86</v>
      </c>
      <c r="D1798" s="29" t="s">
        <v>130</v>
      </c>
      <c r="E1798" s="29" t="s">
        <v>93</v>
      </c>
      <c r="F1798" s="29" t="s">
        <v>160</v>
      </c>
      <c r="G1798" s="29" t="s">
        <v>505</v>
      </c>
      <c r="H1798" s="29" t="s">
        <v>71</v>
      </c>
      <c r="I1798" s="29" t="s">
        <v>72</v>
      </c>
      <c r="J1798" s="29" t="s">
        <v>73</v>
      </c>
      <c r="K1798" s="30" t="s">
        <v>2069</v>
      </c>
      <c r="L1798" s="31" t="s">
        <v>166</v>
      </c>
      <c r="M1798" s="31">
        <v>7</v>
      </c>
      <c r="N1798" s="31">
        <v>8</v>
      </c>
      <c r="O1798" s="32">
        <v>12</v>
      </c>
      <c r="P1798" s="31">
        <v>1</v>
      </c>
      <c r="Q1798" s="33" t="s">
        <v>29</v>
      </c>
      <c r="R1798" s="31">
        <v>0</v>
      </c>
      <c r="S1798" s="34">
        <v>59880804</v>
      </c>
      <c r="T1798" s="34">
        <v>59880804</v>
      </c>
      <c r="U1798" s="35">
        <v>0</v>
      </c>
      <c r="V1798" s="31">
        <v>0</v>
      </c>
      <c r="W1798" s="31" t="s">
        <v>942</v>
      </c>
      <c r="X1798" s="31" t="s">
        <v>31</v>
      </c>
      <c r="Y1798" s="31" t="s">
        <v>68</v>
      </c>
      <c r="Z1798" s="31">
        <v>3778899</v>
      </c>
      <c r="AA1798" s="29" t="s">
        <v>90</v>
      </c>
      <c r="AB1798" s="29" t="str">
        <f t="shared" si="56"/>
        <v>1132-138</v>
      </c>
      <c r="AC1798" s="29" t="str">
        <f t="shared" si="57"/>
        <v>AUNAR ESFUERZOS TÉCNICOS, ADMINISTRATIVOS Y FINANCIEROS TENDIENTES A LA IMPLEMENTACIÓN DE UN CENTRO DE RESTAURACIÓN AMBIENTAL (CERESA-IDIPRON) PARA LA FORMACIÓN VOCACIONAL DE POBLACIÓN VULNERABLE VINCULADA AL IDIPRON, MEDIANTE LA REALIZACIÓN DE ACTIVIDADES DE RESTAURACIÓN, MANTENIMIENTO Y  REHABILITACIÓN O RECUPERACIÓN ECOLÓGICA EN LA LOCALIDAD DE SAN CRISTOBAL Y OTRAS ÁREAS DEL DISTRITO CAPITAL #1132-138</v>
      </c>
    </row>
    <row r="1799" spans="1:29" s="21" customFormat="1" ht="50.1" customHeight="1" x14ac:dyDescent="0.2">
      <c r="A1799" s="29">
        <v>1132</v>
      </c>
      <c r="B1799" s="29">
        <v>139</v>
      </c>
      <c r="C1799" s="29" t="s">
        <v>86</v>
      </c>
      <c r="D1799" s="29" t="s">
        <v>130</v>
      </c>
      <c r="E1799" s="29" t="s">
        <v>93</v>
      </c>
      <c r="F1799" s="29" t="s">
        <v>160</v>
      </c>
      <c r="G1799" s="29" t="s">
        <v>505</v>
      </c>
      <c r="H1799" s="29" t="s">
        <v>71</v>
      </c>
      <c r="I1799" s="29" t="s">
        <v>76</v>
      </c>
      <c r="J1799" s="29" t="s">
        <v>1263</v>
      </c>
      <c r="K1799" s="30">
        <v>78111808</v>
      </c>
      <c r="L1799" s="31" t="s">
        <v>2063</v>
      </c>
      <c r="M1799" s="31">
        <v>9</v>
      </c>
      <c r="N1799" s="31">
        <v>12</v>
      </c>
      <c r="O1799" s="32">
        <v>3</v>
      </c>
      <c r="P1799" s="31">
        <v>1</v>
      </c>
      <c r="Q1799" s="33" t="s">
        <v>29</v>
      </c>
      <c r="R1799" s="31">
        <v>0</v>
      </c>
      <c r="S1799" s="34">
        <v>15000000</v>
      </c>
      <c r="T1799" s="34">
        <v>15000000</v>
      </c>
      <c r="U1799" s="35">
        <v>0</v>
      </c>
      <c r="V1799" s="31">
        <v>0</v>
      </c>
      <c r="W1799" s="31" t="s">
        <v>942</v>
      </c>
      <c r="X1799" s="31" t="s">
        <v>31</v>
      </c>
      <c r="Y1799" s="31" t="s">
        <v>68</v>
      </c>
      <c r="Z1799" s="31">
        <v>3778899</v>
      </c>
      <c r="AA1799" s="29" t="s">
        <v>90</v>
      </c>
      <c r="AB1799" s="29" t="str">
        <f t="shared" si="56"/>
        <v>1132-139</v>
      </c>
      <c r="AC1799" s="29" t="str">
        <f t="shared" si="57"/>
        <v>ADICIÓN  No 2 AL CONTRATO  20161274 CUYO OBJETO ES: PRESTAR  EL SERVICIO DE TRANSPORTE PÚBLICO TERRESTRE AUTOMOTOR ESPECIAL DE PASAJEROS Y DE CARGA PARA EL DESARROLLO DE LAS ACTIVIDADES MISIONALES Y DE INVERSIÓN QUE ADELANTE LA SECRETARIA DISTRITAL DE AMBIENTE #1132-139</v>
      </c>
    </row>
    <row r="1800" spans="1:29" s="21" customFormat="1" ht="50.1" customHeight="1" x14ac:dyDescent="0.2">
      <c r="A1800" s="29">
        <v>1132</v>
      </c>
      <c r="B1800" s="29">
        <v>140</v>
      </c>
      <c r="C1800" s="29" t="s">
        <v>86</v>
      </c>
      <c r="D1800" s="29" t="s">
        <v>130</v>
      </c>
      <c r="E1800" s="29" t="s">
        <v>93</v>
      </c>
      <c r="F1800" s="29" t="s">
        <v>160</v>
      </c>
      <c r="G1800" s="29" t="s">
        <v>505</v>
      </c>
      <c r="H1800" s="29" t="s">
        <v>71</v>
      </c>
      <c r="I1800" s="29" t="s">
        <v>72</v>
      </c>
      <c r="J1800" s="29" t="s">
        <v>73</v>
      </c>
      <c r="K1800" s="30">
        <v>46181500</v>
      </c>
      <c r="L1800" s="31" t="s">
        <v>1395</v>
      </c>
      <c r="M1800" s="31">
        <v>10</v>
      </c>
      <c r="N1800" s="31">
        <v>10</v>
      </c>
      <c r="O1800" s="32">
        <v>6</v>
      </c>
      <c r="P1800" s="31">
        <v>1</v>
      </c>
      <c r="Q1800" s="33" t="s">
        <v>29</v>
      </c>
      <c r="R1800" s="31">
        <v>0</v>
      </c>
      <c r="S1800" s="34">
        <v>9150000</v>
      </c>
      <c r="T1800" s="34">
        <v>9150000</v>
      </c>
      <c r="U1800" s="35">
        <v>0</v>
      </c>
      <c r="V1800" s="31">
        <v>0</v>
      </c>
      <c r="W1800" s="31" t="s">
        <v>942</v>
      </c>
      <c r="X1800" s="31" t="s">
        <v>31</v>
      </c>
      <c r="Y1800" s="31" t="s">
        <v>68</v>
      </c>
      <c r="Z1800" s="31">
        <v>3778899</v>
      </c>
      <c r="AA1800" s="29" t="s">
        <v>90</v>
      </c>
      <c r="AB1800" s="29" t="str">
        <f t="shared" si="56"/>
        <v>1132-140</v>
      </c>
      <c r="AC1800" s="29" t="str">
        <f t="shared" si="57"/>
        <v>MODIFICACIÓN No. 1, ADICION No. 01 Y PRORROGA No. 03 AL CONTRATO No. 20161290 CON LA EMPRESA DOBOCOL S.A.S, CUYO OBJETO ES ADQUIRIR ELEMENTOS DE PROTECCIÓN PERSONAL, SEGURIDAD INDUSTRIAL, ERGONÓMICOS DE OFICINA  Y ATENCIÓN DE EMERGENCIAS, PARA EL CUMPLIMIENTO DE LAS ACCIONES DESARROLLADAS POR LA SECRETARIA DISTRITAL DE AMBIENTE #1132-140</v>
      </c>
    </row>
    <row r="1801" spans="1:29" s="21" customFormat="1" ht="50.1" customHeight="1" x14ac:dyDescent="0.2">
      <c r="A1801" s="29">
        <v>1132</v>
      </c>
      <c r="B1801" s="29">
        <v>143</v>
      </c>
      <c r="C1801" s="29" t="s">
        <v>86</v>
      </c>
      <c r="D1801" s="29" t="s">
        <v>130</v>
      </c>
      <c r="E1801" s="29" t="s">
        <v>93</v>
      </c>
      <c r="F1801" s="29" t="s">
        <v>131</v>
      </c>
      <c r="G1801" s="29" t="s">
        <v>505</v>
      </c>
      <c r="H1801" s="29" t="s">
        <v>64</v>
      </c>
      <c r="I1801" s="29" t="s">
        <v>65</v>
      </c>
      <c r="J1801" s="29" t="s">
        <v>66</v>
      </c>
      <c r="K1801" s="30">
        <v>80111600</v>
      </c>
      <c r="L1801" s="31" t="s">
        <v>167</v>
      </c>
      <c r="M1801" s="31">
        <v>2</v>
      </c>
      <c r="N1801" s="31">
        <v>4</v>
      </c>
      <c r="O1801" s="32">
        <v>10</v>
      </c>
      <c r="P1801" s="31">
        <v>1</v>
      </c>
      <c r="Q1801" s="33" t="s">
        <v>29</v>
      </c>
      <c r="R1801" s="31">
        <v>0</v>
      </c>
      <c r="S1801" s="34">
        <v>29850000</v>
      </c>
      <c r="T1801" s="34">
        <v>29850000</v>
      </c>
      <c r="U1801" s="35">
        <v>0</v>
      </c>
      <c r="V1801" s="31">
        <v>0</v>
      </c>
      <c r="W1801" s="31" t="s">
        <v>942</v>
      </c>
      <c r="X1801" s="31" t="s">
        <v>31</v>
      </c>
      <c r="Y1801" s="31" t="s">
        <v>68</v>
      </c>
      <c r="Z1801" s="31">
        <v>3778899</v>
      </c>
      <c r="AA1801" s="29" t="s">
        <v>90</v>
      </c>
      <c r="AB1801" s="29" t="str">
        <f t="shared" si="56"/>
        <v>1132-143</v>
      </c>
      <c r="AC1801" s="29" t="str">
        <f t="shared" si="57"/>
        <v>PRESTAR LOS SERVICIOS PROFESIONALES PARA EL DESARROLLO DE ACCIONES DE EVALUACIÓN, SEGUIMIENTO Y MONITOREO  EN ELEMENTOS PRIORIZADOS DE LA ESTRUCTURA ECOLÓGICA PRINCIPAL. #1132-143</v>
      </c>
    </row>
    <row r="1802" spans="1:29" s="21" customFormat="1" ht="50.1" customHeight="1" x14ac:dyDescent="0.2">
      <c r="A1802" s="29">
        <v>1132</v>
      </c>
      <c r="B1802" s="29">
        <v>144</v>
      </c>
      <c r="C1802" s="29" t="s">
        <v>86</v>
      </c>
      <c r="D1802" s="29" t="s">
        <v>130</v>
      </c>
      <c r="E1802" s="29" t="s">
        <v>93</v>
      </c>
      <c r="F1802" s="29" t="s">
        <v>131</v>
      </c>
      <c r="G1802" s="29" t="s">
        <v>505</v>
      </c>
      <c r="H1802" s="29" t="s">
        <v>64</v>
      </c>
      <c r="I1802" s="29" t="s">
        <v>65</v>
      </c>
      <c r="J1802" s="29" t="s">
        <v>66</v>
      </c>
      <c r="K1802" s="30">
        <v>80111600</v>
      </c>
      <c r="L1802" s="31" t="s">
        <v>167</v>
      </c>
      <c r="M1802" s="31">
        <v>2</v>
      </c>
      <c r="N1802" s="31">
        <v>5</v>
      </c>
      <c r="O1802" s="32">
        <v>10</v>
      </c>
      <c r="P1802" s="31">
        <v>1</v>
      </c>
      <c r="Q1802" s="33" t="s">
        <v>29</v>
      </c>
      <c r="R1802" s="31">
        <v>0</v>
      </c>
      <c r="S1802" s="34">
        <v>22984500</v>
      </c>
      <c r="T1802" s="34">
        <v>22984500</v>
      </c>
      <c r="U1802" s="35">
        <v>0</v>
      </c>
      <c r="V1802" s="31">
        <v>0</v>
      </c>
      <c r="W1802" s="31" t="s">
        <v>942</v>
      </c>
      <c r="X1802" s="31" t="s">
        <v>31</v>
      </c>
      <c r="Y1802" s="31" t="s">
        <v>68</v>
      </c>
      <c r="Z1802" s="31">
        <v>3778899</v>
      </c>
      <c r="AA1802" s="29" t="s">
        <v>90</v>
      </c>
      <c r="AB1802" s="29" t="str">
        <f t="shared" si="56"/>
        <v>1132-144</v>
      </c>
      <c r="AC1802" s="29" t="str">
        <f t="shared" si="57"/>
        <v>PRESTAR LOS SERVICIOS PROFESIONALES PARA EL DESARROLLO DE ACCIONES DE EVALUACIÓN, SEGUIMIENTO Y MONITOREO  EN ELEMENTOS PRIORIZADOS DE LA ESTRUCTURA ECOLÓGICA PRINCIPAL. #1132-144</v>
      </c>
    </row>
    <row r="1803" spans="1:29" s="21" customFormat="1" ht="50.1" customHeight="1" x14ac:dyDescent="0.2">
      <c r="A1803" s="29">
        <v>1132</v>
      </c>
      <c r="B1803" s="29">
        <v>145</v>
      </c>
      <c r="C1803" s="29" t="s">
        <v>86</v>
      </c>
      <c r="D1803" s="29" t="s">
        <v>130</v>
      </c>
      <c r="E1803" s="29" t="s">
        <v>93</v>
      </c>
      <c r="F1803" s="29" t="s">
        <v>131</v>
      </c>
      <c r="G1803" s="29" t="s">
        <v>505</v>
      </c>
      <c r="H1803" s="29" t="s">
        <v>64</v>
      </c>
      <c r="I1803" s="29" t="s">
        <v>65</v>
      </c>
      <c r="J1803" s="29" t="s">
        <v>66</v>
      </c>
      <c r="K1803" s="30">
        <v>80111600</v>
      </c>
      <c r="L1803" s="31" t="s">
        <v>167</v>
      </c>
      <c r="M1803" s="31">
        <v>2</v>
      </c>
      <c r="N1803" s="31">
        <v>5</v>
      </c>
      <c r="O1803" s="32">
        <v>10</v>
      </c>
      <c r="P1803" s="31">
        <v>1</v>
      </c>
      <c r="Q1803" s="33" t="s">
        <v>29</v>
      </c>
      <c r="R1803" s="31">
        <v>0</v>
      </c>
      <c r="S1803" s="34">
        <v>23681000</v>
      </c>
      <c r="T1803" s="34">
        <v>23681000</v>
      </c>
      <c r="U1803" s="35">
        <v>0</v>
      </c>
      <c r="V1803" s="31">
        <v>0</v>
      </c>
      <c r="W1803" s="31" t="s">
        <v>942</v>
      </c>
      <c r="X1803" s="31" t="s">
        <v>31</v>
      </c>
      <c r="Y1803" s="31" t="s">
        <v>68</v>
      </c>
      <c r="Z1803" s="31">
        <v>3778899</v>
      </c>
      <c r="AA1803" s="29" t="s">
        <v>90</v>
      </c>
      <c r="AB1803" s="29" t="str">
        <f t="shared" si="56"/>
        <v>1132-145</v>
      </c>
      <c r="AC1803" s="29" t="str">
        <f t="shared" si="57"/>
        <v>PRESTAR LOS SERVICIOS PROFESIONALES PARA EL DESARROLLO DE ACCIONES DE EVALUACIÓN, SEGUIMIENTO Y MONITOREO  EN ELEMENTOS PRIORIZADOS DE LA ESTRUCTURA ECOLÓGICA PRINCIPAL. #1132-145</v>
      </c>
    </row>
    <row r="1804" spans="1:29" s="21" customFormat="1" ht="50.1" customHeight="1" x14ac:dyDescent="0.2">
      <c r="A1804" s="29">
        <v>1132</v>
      </c>
      <c r="B1804" s="29">
        <v>146</v>
      </c>
      <c r="C1804" s="29" t="s">
        <v>86</v>
      </c>
      <c r="D1804" s="29" t="s">
        <v>130</v>
      </c>
      <c r="E1804" s="29" t="s">
        <v>93</v>
      </c>
      <c r="F1804" s="29" t="s">
        <v>131</v>
      </c>
      <c r="G1804" s="29" t="s">
        <v>505</v>
      </c>
      <c r="H1804" s="29" t="s">
        <v>64</v>
      </c>
      <c r="I1804" s="29" t="s">
        <v>65</v>
      </c>
      <c r="J1804" s="29" t="s">
        <v>66</v>
      </c>
      <c r="K1804" s="30">
        <v>80111600</v>
      </c>
      <c r="L1804" s="31" t="s">
        <v>167</v>
      </c>
      <c r="M1804" s="31">
        <v>2</v>
      </c>
      <c r="N1804" s="31">
        <v>6</v>
      </c>
      <c r="O1804" s="32">
        <v>10</v>
      </c>
      <c r="P1804" s="31">
        <v>1</v>
      </c>
      <c r="Q1804" s="33" t="s">
        <v>29</v>
      </c>
      <c r="R1804" s="31">
        <v>0</v>
      </c>
      <c r="S1804" s="34">
        <v>20198500</v>
      </c>
      <c r="T1804" s="34">
        <v>20198500</v>
      </c>
      <c r="U1804" s="35">
        <v>0</v>
      </c>
      <c r="V1804" s="31">
        <v>0</v>
      </c>
      <c r="W1804" s="31" t="s">
        <v>942</v>
      </c>
      <c r="X1804" s="31" t="s">
        <v>31</v>
      </c>
      <c r="Y1804" s="31" t="s">
        <v>68</v>
      </c>
      <c r="Z1804" s="31">
        <v>3778899</v>
      </c>
      <c r="AA1804" s="29" t="s">
        <v>90</v>
      </c>
      <c r="AB1804" s="29" t="str">
        <f t="shared" si="56"/>
        <v>1132-146</v>
      </c>
      <c r="AC1804" s="29" t="str">
        <f t="shared" si="57"/>
        <v>PRESTAR LOS SERVICIOS PROFESIONALES PARA EL DESARROLLO DE ACCIONES DE EVALUACIÓN, SEGUIMIENTO Y MONITOREO  EN ELEMENTOS PRIORIZADOS DE LA ESTRUCTURA ECOLÓGICA PRINCIPAL. #1132-146</v>
      </c>
    </row>
    <row r="1805" spans="1:29" s="21" customFormat="1" ht="50.1" customHeight="1" x14ac:dyDescent="0.2">
      <c r="A1805" s="29">
        <v>1132</v>
      </c>
      <c r="B1805" s="29">
        <v>148</v>
      </c>
      <c r="C1805" s="29" t="s">
        <v>86</v>
      </c>
      <c r="D1805" s="29" t="s">
        <v>130</v>
      </c>
      <c r="E1805" s="29" t="s">
        <v>93</v>
      </c>
      <c r="F1805" s="29" t="s">
        <v>131</v>
      </c>
      <c r="G1805" s="29" t="s">
        <v>505</v>
      </c>
      <c r="H1805" s="29" t="s">
        <v>64</v>
      </c>
      <c r="I1805" s="29" t="s">
        <v>65</v>
      </c>
      <c r="J1805" s="29" t="s">
        <v>66</v>
      </c>
      <c r="K1805" s="30">
        <v>80111600</v>
      </c>
      <c r="L1805" s="31" t="s">
        <v>168</v>
      </c>
      <c r="M1805" s="31">
        <v>6</v>
      </c>
      <c r="N1805" s="31">
        <v>8</v>
      </c>
      <c r="O1805" s="32">
        <v>7</v>
      </c>
      <c r="P1805" s="31">
        <v>1</v>
      </c>
      <c r="Q1805" s="33" t="s">
        <v>29</v>
      </c>
      <c r="R1805" s="31">
        <v>0</v>
      </c>
      <c r="S1805" s="34">
        <v>17857000</v>
      </c>
      <c r="T1805" s="34">
        <v>17857000</v>
      </c>
      <c r="U1805" s="35">
        <v>0</v>
      </c>
      <c r="V1805" s="31">
        <v>0</v>
      </c>
      <c r="W1805" s="31" t="s">
        <v>942</v>
      </c>
      <c r="X1805" s="31" t="s">
        <v>31</v>
      </c>
      <c r="Y1805" s="31" t="s">
        <v>68</v>
      </c>
      <c r="Z1805" s="31">
        <v>3778899</v>
      </c>
      <c r="AA1805" s="29" t="s">
        <v>90</v>
      </c>
      <c r="AB1805" s="29" t="str">
        <f t="shared" si="56"/>
        <v>1132-148</v>
      </c>
      <c r="AC1805" s="29" t="str">
        <f t="shared" si="57"/>
        <v>PRESTAR LOS SERVICIOS PROFESIONALES PARA EL DESARROLLO DE ACCIONES DE LOS PROGRAMAS DE MONITOREO DE BIODIVERSIDAD  EN ELEMENTOS PRIORIZADOS DE LA ESTRUCTURA ECOLÓGICA PRINCIPAL DE BOGOTÁ #1132-148</v>
      </c>
    </row>
    <row r="1806" spans="1:29" s="21" customFormat="1" ht="50.1" customHeight="1" x14ac:dyDescent="0.2">
      <c r="A1806" s="29">
        <v>1132</v>
      </c>
      <c r="B1806" s="29">
        <v>151</v>
      </c>
      <c r="C1806" s="29" t="s">
        <v>86</v>
      </c>
      <c r="D1806" s="29" t="s">
        <v>130</v>
      </c>
      <c r="E1806" s="29" t="s">
        <v>93</v>
      </c>
      <c r="F1806" s="29" t="s">
        <v>131</v>
      </c>
      <c r="G1806" s="29" t="s">
        <v>505</v>
      </c>
      <c r="H1806" s="29" t="s">
        <v>64</v>
      </c>
      <c r="I1806" s="29" t="s">
        <v>65</v>
      </c>
      <c r="J1806" s="29" t="s">
        <v>66</v>
      </c>
      <c r="K1806" s="30">
        <v>80111600</v>
      </c>
      <c r="L1806" s="31" t="s">
        <v>167</v>
      </c>
      <c r="M1806" s="31">
        <v>2</v>
      </c>
      <c r="N1806" s="31">
        <v>4</v>
      </c>
      <c r="O1806" s="32">
        <v>10</v>
      </c>
      <c r="P1806" s="31">
        <v>1</v>
      </c>
      <c r="Q1806" s="33" t="s">
        <v>29</v>
      </c>
      <c r="R1806" s="31">
        <v>0</v>
      </c>
      <c r="S1806" s="34">
        <v>25770500</v>
      </c>
      <c r="T1806" s="34">
        <v>25770500</v>
      </c>
      <c r="U1806" s="35">
        <v>0</v>
      </c>
      <c r="V1806" s="31">
        <v>0</v>
      </c>
      <c r="W1806" s="31" t="s">
        <v>942</v>
      </c>
      <c r="X1806" s="31" t="s">
        <v>31</v>
      </c>
      <c r="Y1806" s="31" t="s">
        <v>68</v>
      </c>
      <c r="Z1806" s="31">
        <v>3778899</v>
      </c>
      <c r="AA1806" s="29" t="s">
        <v>90</v>
      </c>
      <c r="AB1806" s="29" t="str">
        <f t="shared" si="56"/>
        <v>1132-151</v>
      </c>
      <c r="AC1806" s="29" t="str">
        <f t="shared" si="57"/>
        <v>PRESTAR LOS SERVICIOS PROFESIONALES PARA EL DESARROLLO DE ACCIONES DE EVALUACIÓN, SEGUIMIENTO Y MONITOREO  EN ELEMENTOS PRIORIZADOS DE LA ESTRUCTURA ECOLÓGICA PRINCIPAL. #1132-151</v>
      </c>
    </row>
    <row r="1807" spans="1:29" s="21" customFormat="1" ht="50.1" customHeight="1" x14ac:dyDescent="0.2">
      <c r="A1807" s="29">
        <v>1132</v>
      </c>
      <c r="B1807" s="29">
        <v>152</v>
      </c>
      <c r="C1807" s="29" t="s">
        <v>86</v>
      </c>
      <c r="D1807" s="29" t="s">
        <v>130</v>
      </c>
      <c r="E1807" s="29" t="s">
        <v>93</v>
      </c>
      <c r="F1807" s="29" t="s">
        <v>131</v>
      </c>
      <c r="G1807" s="29" t="s">
        <v>505</v>
      </c>
      <c r="H1807" s="29" t="s">
        <v>64</v>
      </c>
      <c r="I1807" s="29" t="s">
        <v>65</v>
      </c>
      <c r="J1807" s="29" t="s">
        <v>66</v>
      </c>
      <c r="K1807" s="30">
        <v>80111600</v>
      </c>
      <c r="L1807" s="31" t="s">
        <v>167</v>
      </c>
      <c r="M1807" s="31">
        <v>4</v>
      </c>
      <c r="N1807" s="31">
        <v>5</v>
      </c>
      <c r="O1807" s="32">
        <v>9</v>
      </c>
      <c r="P1807" s="31">
        <v>1</v>
      </c>
      <c r="Q1807" s="33" t="s">
        <v>29</v>
      </c>
      <c r="R1807" s="31">
        <v>0</v>
      </c>
      <c r="S1807" s="34">
        <v>18537267</v>
      </c>
      <c r="T1807" s="34">
        <v>18537267</v>
      </c>
      <c r="U1807" s="35">
        <v>0</v>
      </c>
      <c r="V1807" s="31">
        <v>0</v>
      </c>
      <c r="W1807" s="31" t="s">
        <v>942</v>
      </c>
      <c r="X1807" s="31" t="s">
        <v>31</v>
      </c>
      <c r="Y1807" s="31" t="s">
        <v>68</v>
      </c>
      <c r="Z1807" s="31">
        <v>3778899</v>
      </c>
      <c r="AA1807" s="29" t="s">
        <v>90</v>
      </c>
      <c r="AB1807" s="29" t="str">
        <f t="shared" si="56"/>
        <v>1132-152</v>
      </c>
      <c r="AC1807" s="29" t="str">
        <f t="shared" si="57"/>
        <v>PRESTAR LOS SERVICIOS PROFESIONALES PARA EL DESARROLLO DE ACCIONES DE EVALUACIÓN, SEGUIMIENTO Y MONITOREO  EN ELEMENTOS PRIORIZADOS DE LA ESTRUCTURA ECOLÓGICA PRINCIPAL. #1132-152</v>
      </c>
    </row>
    <row r="1808" spans="1:29" s="21" customFormat="1" ht="50.1" customHeight="1" x14ac:dyDescent="0.2">
      <c r="A1808" s="29">
        <v>1132</v>
      </c>
      <c r="B1808" s="29">
        <v>153</v>
      </c>
      <c r="C1808" s="29" t="s">
        <v>86</v>
      </c>
      <c r="D1808" s="29" t="s">
        <v>130</v>
      </c>
      <c r="E1808" s="29" t="s">
        <v>93</v>
      </c>
      <c r="F1808" s="29" t="s">
        <v>131</v>
      </c>
      <c r="G1808" s="29" t="s">
        <v>505</v>
      </c>
      <c r="H1808" s="29" t="s">
        <v>64</v>
      </c>
      <c r="I1808" s="29" t="s">
        <v>65</v>
      </c>
      <c r="J1808" s="29" t="s">
        <v>66</v>
      </c>
      <c r="K1808" s="30">
        <v>80111600</v>
      </c>
      <c r="L1808" s="31" t="s">
        <v>169</v>
      </c>
      <c r="M1808" s="31">
        <v>2</v>
      </c>
      <c r="N1808" s="31">
        <v>4</v>
      </c>
      <c r="O1808" s="32">
        <v>10</v>
      </c>
      <c r="P1808" s="31">
        <v>1</v>
      </c>
      <c r="Q1808" s="33" t="s">
        <v>29</v>
      </c>
      <c r="R1808" s="31">
        <v>0</v>
      </c>
      <c r="S1808" s="34">
        <v>24116400</v>
      </c>
      <c r="T1808" s="34">
        <v>24116400</v>
      </c>
      <c r="U1808" s="35">
        <v>0</v>
      </c>
      <c r="V1808" s="31">
        <v>0</v>
      </c>
      <c r="W1808" s="31" t="s">
        <v>942</v>
      </c>
      <c r="X1808" s="31" t="s">
        <v>31</v>
      </c>
      <c r="Y1808" s="31" t="s">
        <v>68</v>
      </c>
      <c r="Z1808" s="31">
        <v>3778899</v>
      </c>
      <c r="AA1808" s="29" t="s">
        <v>90</v>
      </c>
      <c r="AB1808" s="29" t="str">
        <f t="shared" si="56"/>
        <v>1132-153</v>
      </c>
      <c r="AC1808" s="29" t="str">
        <f t="shared" si="57"/>
        <v>ORIENTAR LOS PROGRAMAS DE EVALUACIÓN, SEGUIMIENTO Y MONITOREO EN ELEMENTOS PRIORIZADOS DE LA ESTRUCTURA ECOLÓGICA PRINCIPAL. #1132-153</v>
      </c>
    </row>
    <row r="1809" spans="1:29" s="21" customFormat="1" ht="50.1" customHeight="1" x14ac:dyDescent="0.2">
      <c r="A1809" s="29">
        <v>1132</v>
      </c>
      <c r="B1809" s="29">
        <v>154</v>
      </c>
      <c r="C1809" s="29" t="s">
        <v>86</v>
      </c>
      <c r="D1809" s="29" t="s">
        <v>130</v>
      </c>
      <c r="E1809" s="29" t="s">
        <v>93</v>
      </c>
      <c r="F1809" s="29" t="s">
        <v>131</v>
      </c>
      <c r="G1809" s="29" t="s">
        <v>505</v>
      </c>
      <c r="H1809" s="29" t="s">
        <v>64</v>
      </c>
      <c r="I1809" s="29" t="s">
        <v>65</v>
      </c>
      <c r="J1809" s="29" t="s">
        <v>66</v>
      </c>
      <c r="K1809" s="30">
        <v>80111600</v>
      </c>
      <c r="L1809" s="31" t="s">
        <v>2026</v>
      </c>
      <c r="M1809" s="31">
        <v>9</v>
      </c>
      <c r="N1809" s="31">
        <v>9</v>
      </c>
      <c r="O1809" s="32">
        <v>1</v>
      </c>
      <c r="P1809" s="31">
        <v>1</v>
      </c>
      <c r="Q1809" s="33" t="s">
        <v>29</v>
      </c>
      <c r="R1809" s="31">
        <v>0</v>
      </c>
      <c r="S1809" s="34">
        <v>69040200</v>
      </c>
      <c r="T1809" s="34">
        <v>69040200</v>
      </c>
      <c r="U1809" s="35">
        <v>0</v>
      </c>
      <c r="V1809" s="31">
        <v>0</v>
      </c>
      <c r="W1809" s="31" t="s">
        <v>942</v>
      </c>
      <c r="X1809" s="31" t="s">
        <v>31</v>
      </c>
      <c r="Y1809" s="31" t="s">
        <v>68</v>
      </c>
      <c r="Z1809" s="31">
        <v>3778899</v>
      </c>
      <c r="AA1809" s="29" t="s">
        <v>90</v>
      </c>
      <c r="AB1809" s="29" t="str">
        <f t="shared" si="56"/>
        <v>1132-154</v>
      </c>
      <c r="AC1809" s="29" t="str">
        <f t="shared" si="57"/>
        <v>SIN COMPROMETER #1132-154</v>
      </c>
    </row>
    <row r="1810" spans="1:29" s="21" customFormat="1" ht="50.1" customHeight="1" x14ac:dyDescent="0.2">
      <c r="A1810" s="29">
        <v>1132</v>
      </c>
      <c r="B1810" s="29">
        <v>155</v>
      </c>
      <c r="C1810" s="29" t="s">
        <v>86</v>
      </c>
      <c r="D1810" s="29" t="s">
        <v>130</v>
      </c>
      <c r="E1810" s="29" t="s">
        <v>93</v>
      </c>
      <c r="F1810" s="29" t="s">
        <v>131</v>
      </c>
      <c r="G1810" s="29" t="s">
        <v>505</v>
      </c>
      <c r="H1810" s="29" t="s">
        <v>64</v>
      </c>
      <c r="I1810" s="29" t="s">
        <v>65</v>
      </c>
      <c r="J1810" s="29" t="s">
        <v>66</v>
      </c>
      <c r="K1810" s="30">
        <v>80111600</v>
      </c>
      <c r="L1810" s="31" t="s">
        <v>170</v>
      </c>
      <c r="M1810" s="31">
        <v>1</v>
      </c>
      <c r="N1810" s="31">
        <v>3</v>
      </c>
      <c r="O1810" s="32">
        <v>345</v>
      </c>
      <c r="P1810" s="31">
        <v>0</v>
      </c>
      <c r="Q1810" s="33" t="s">
        <v>29</v>
      </c>
      <c r="R1810" s="31">
        <v>0</v>
      </c>
      <c r="S1810" s="34">
        <v>34143800</v>
      </c>
      <c r="T1810" s="34">
        <v>34143800</v>
      </c>
      <c r="U1810" s="35">
        <v>0</v>
      </c>
      <c r="V1810" s="31">
        <v>0</v>
      </c>
      <c r="W1810" s="31" t="s">
        <v>942</v>
      </c>
      <c r="X1810" s="31" t="s">
        <v>31</v>
      </c>
      <c r="Y1810" s="31" t="s">
        <v>68</v>
      </c>
      <c r="Z1810" s="31">
        <v>3778899</v>
      </c>
      <c r="AA1810" s="29" t="s">
        <v>90</v>
      </c>
      <c r="AB1810" s="29" t="str">
        <f t="shared" si="56"/>
        <v>1132-155</v>
      </c>
      <c r="AC1810" s="29" t="str">
        <f t="shared" si="57"/>
        <v>PRESTAR LOS SERVICIOS PROFESIONALES PARA APOYAR LA GESTIÓN ADMINISTRATIVA DE LOS PROCESOS CONTRACTUALES QUE SE DERIVEN DE LAS ACCIONES DE LA ESTRUCTURA ECOLÓGICA PRINCIPAL #1132-155</v>
      </c>
    </row>
    <row r="1811" spans="1:29" s="21" customFormat="1" ht="50.1" customHeight="1" x14ac:dyDescent="0.2">
      <c r="A1811" s="29">
        <v>1132</v>
      </c>
      <c r="B1811" s="29">
        <v>156</v>
      </c>
      <c r="C1811" s="29" t="s">
        <v>86</v>
      </c>
      <c r="D1811" s="29" t="s">
        <v>130</v>
      </c>
      <c r="E1811" s="29" t="s">
        <v>93</v>
      </c>
      <c r="F1811" s="29" t="s">
        <v>131</v>
      </c>
      <c r="G1811" s="29" t="s">
        <v>505</v>
      </c>
      <c r="H1811" s="29" t="s">
        <v>64</v>
      </c>
      <c r="I1811" s="29" t="s">
        <v>65</v>
      </c>
      <c r="J1811" s="29" t="s">
        <v>66</v>
      </c>
      <c r="K1811" s="30">
        <v>80111600</v>
      </c>
      <c r="L1811" s="31" t="s">
        <v>2026</v>
      </c>
      <c r="M1811" s="31">
        <v>8</v>
      </c>
      <c r="N1811" s="31">
        <v>9</v>
      </c>
      <c r="O1811" s="32">
        <v>285</v>
      </c>
      <c r="P1811" s="31">
        <v>0</v>
      </c>
      <c r="Q1811" s="33" t="s">
        <v>29</v>
      </c>
      <c r="R1811" s="31">
        <v>0</v>
      </c>
      <c r="S1811" s="34">
        <v>4344716</v>
      </c>
      <c r="T1811" s="34">
        <v>4344716</v>
      </c>
      <c r="U1811" s="35">
        <v>0</v>
      </c>
      <c r="V1811" s="31">
        <v>0</v>
      </c>
      <c r="W1811" s="31" t="s">
        <v>942</v>
      </c>
      <c r="X1811" s="31" t="s">
        <v>31</v>
      </c>
      <c r="Y1811" s="31" t="s">
        <v>68</v>
      </c>
      <c r="Z1811" s="31">
        <v>3778899</v>
      </c>
      <c r="AA1811" s="29" t="s">
        <v>90</v>
      </c>
      <c r="AB1811" s="29" t="str">
        <f t="shared" si="56"/>
        <v>1132-156</v>
      </c>
      <c r="AC1811" s="29" t="str">
        <f t="shared" si="57"/>
        <v>SIN COMPROMETER #1132-156</v>
      </c>
    </row>
    <row r="1812" spans="1:29" s="21" customFormat="1" ht="50.1" customHeight="1" x14ac:dyDescent="0.2">
      <c r="A1812" s="29">
        <v>1132</v>
      </c>
      <c r="B1812" s="29">
        <v>157</v>
      </c>
      <c r="C1812" s="29" t="s">
        <v>86</v>
      </c>
      <c r="D1812" s="29" t="s">
        <v>130</v>
      </c>
      <c r="E1812" s="29" t="s">
        <v>93</v>
      </c>
      <c r="F1812" s="29" t="s">
        <v>131</v>
      </c>
      <c r="G1812" s="29" t="s">
        <v>505</v>
      </c>
      <c r="H1812" s="29" t="s">
        <v>64</v>
      </c>
      <c r="I1812" s="29" t="s">
        <v>65</v>
      </c>
      <c r="J1812" s="29" t="s">
        <v>66</v>
      </c>
      <c r="K1812" s="30">
        <v>80111600</v>
      </c>
      <c r="L1812" s="31" t="s">
        <v>171</v>
      </c>
      <c r="M1812" s="31">
        <v>8</v>
      </c>
      <c r="N1812" s="31">
        <v>9</v>
      </c>
      <c r="O1812" s="32">
        <v>285</v>
      </c>
      <c r="P1812" s="31">
        <v>0</v>
      </c>
      <c r="Q1812" s="33" t="s">
        <v>29</v>
      </c>
      <c r="R1812" s="31">
        <v>0</v>
      </c>
      <c r="S1812" s="34">
        <v>15600</v>
      </c>
      <c r="T1812" s="34">
        <v>15600</v>
      </c>
      <c r="U1812" s="35">
        <v>0</v>
      </c>
      <c r="V1812" s="31">
        <v>0</v>
      </c>
      <c r="W1812" s="31" t="s">
        <v>942</v>
      </c>
      <c r="X1812" s="31" t="s">
        <v>31</v>
      </c>
      <c r="Y1812" s="31" t="s">
        <v>68</v>
      </c>
      <c r="Z1812" s="31">
        <v>3778899</v>
      </c>
      <c r="AA1812" s="29" t="s">
        <v>90</v>
      </c>
      <c r="AB1812" s="29" t="str">
        <f t="shared" si="56"/>
        <v>1132-157</v>
      </c>
      <c r="AC1812" s="29" t="str">
        <f t="shared" si="57"/>
        <v>PAGO DE ARL PASANTES DE LOS CONVENIOS VIGENTES  #1132-157</v>
      </c>
    </row>
    <row r="1813" spans="1:29" s="21" customFormat="1" ht="50.1" customHeight="1" x14ac:dyDescent="0.2">
      <c r="A1813" s="29">
        <v>1132</v>
      </c>
      <c r="B1813" s="29">
        <v>161</v>
      </c>
      <c r="C1813" s="29" t="s">
        <v>86</v>
      </c>
      <c r="D1813" s="29" t="s">
        <v>130</v>
      </c>
      <c r="E1813" s="29" t="s">
        <v>93</v>
      </c>
      <c r="F1813" s="29" t="s">
        <v>131</v>
      </c>
      <c r="G1813" s="29" t="s">
        <v>505</v>
      </c>
      <c r="H1813" s="29" t="s">
        <v>71</v>
      </c>
      <c r="I1813" s="29" t="s">
        <v>76</v>
      </c>
      <c r="J1813" s="29" t="s">
        <v>1263</v>
      </c>
      <c r="K1813" s="30">
        <v>78111808</v>
      </c>
      <c r="L1813" s="31" t="s">
        <v>2063</v>
      </c>
      <c r="M1813" s="31">
        <v>9</v>
      </c>
      <c r="N1813" s="31">
        <v>12</v>
      </c>
      <c r="O1813" s="32">
        <v>3</v>
      </c>
      <c r="P1813" s="31">
        <v>1</v>
      </c>
      <c r="Q1813" s="33" t="s">
        <v>29</v>
      </c>
      <c r="R1813" s="31">
        <v>0</v>
      </c>
      <c r="S1813" s="34">
        <v>25725257</v>
      </c>
      <c r="T1813" s="34">
        <v>25725257</v>
      </c>
      <c r="U1813" s="35">
        <v>0</v>
      </c>
      <c r="V1813" s="31">
        <v>0</v>
      </c>
      <c r="W1813" s="31" t="s">
        <v>942</v>
      </c>
      <c r="X1813" s="31" t="s">
        <v>31</v>
      </c>
      <c r="Y1813" s="31" t="s">
        <v>68</v>
      </c>
      <c r="Z1813" s="31">
        <v>3778899</v>
      </c>
      <c r="AA1813" s="29" t="s">
        <v>90</v>
      </c>
      <c r="AB1813" s="29" t="str">
        <f t="shared" si="56"/>
        <v>1132-161</v>
      </c>
      <c r="AC1813" s="29" t="str">
        <f t="shared" si="57"/>
        <v>ADICIÓN  No 2 AL CONTRATO  20161274 CUYO OBJETO ES: PRESTAR  EL SERVICIO DE TRANSPORTE PÚBLICO TERRESTRE AUTOMOTOR ESPECIAL DE PASAJEROS Y DE CARGA PARA EL DESARROLLO DE LAS ACTIVIDADES MISIONALES Y DE INVERSIÓN QUE ADELANTE LA SECRETARIA DISTRITAL DE AMBIENTE #1132-161</v>
      </c>
    </row>
    <row r="1814" spans="1:29" s="21" customFormat="1" ht="50.1" customHeight="1" x14ac:dyDescent="0.2">
      <c r="A1814" s="29">
        <v>1132</v>
      </c>
      <c r="B1814" s="29">
        <v>162</v>
      </c>
      <c r="C1814" s="29" t="s">
        <v>86</v>
      </c>
      <c r="D1814" s="29" t="s">
        <v>130</v>
      </c>
      <c r="E1814" s="29" t="s">
        <v>93</v>
      </c>
      <c r="F1814" s="29" t="s">
        <v>131</v>
      </c>
      <c r="G1814" s="29" t="s">
        <v>505</v>
      </c>
      <c r="H1814" s="29" t="s">
        <v>71</v>
      </c>
      <c r="I1814" s="29" t="s">
        <v>72</v>
      </c>
      <c r="J1814" s="29" t="s">
        <v>73</v>
      </c>
      <c r="K1814" s="30" t="s">
        <v>2065</v>
      </c>
      <c r="L1814" s="31" t="s">
        <v>2026</v>
      </c>
      <c r="M1814" s="31">
        <v>7</v>
      </c>
      <c r="N1814" s="31">
        <v>9</v>
      </c>
      <c r="O1814" s="32">
        <v>8</v>
      </c>
      <c r="P1814" s="31">
        <v>1</v>
      </c>
      <c r="Q1814" s="33" t="s">
        <v>97</v>
      </c>
      <c r="R1814" s="31">
        <v>0</v>
      </c>
      <c r="S1814" s="34">
        <v>105623304</v>
      </c>
      <c r="T1814" s="34">
        <v>105623304</v>
      </c>
      <c r="U1814" s="35">
        <v>0</v>
      </c>
      <c r="V1814" s="31">
        <v>0</v>
      </c>
      <c r="W1814" s="31" t="s">
        <v>942</v>
      </c>
      <c r="X1814" s="31" t="s">
        <v>31</v>
      </c>
      <c r="Y1814" s="31" t="s">
        <v>68</v>
      </c>
      <c r="Z1814" s="31">
        <v>3778899</v>
      </c>
      <c r="AA1814" s="29" t="s">
        <v>90</v>
      </c>
      <c r="AB1814" s="29" t="str">
        <f t="shared" si="56"/>
        <v>1132-162</v>
      </c>
      <c r="AC1814" s="29" t="str">
        <f t="shared" si="57"/>
        <v>SIN COMPROMETER #1132-162</v>
      </c>
    </row>
    <row r="1815" spans="1:29" s="21" customFormat="1" ht="50.1" customHeight="1" x14ac:dyDescent="0.2">
      <c r="A1815" s="29">
        <v>1132</v>
      </c>
      <c r="B1815" s="29">
        <v>163</v>
      </c>
      <c r="C1815" s="29" t="s">
        <v>86</v>
      </c>
      <c r="D1815" s="29" t="s">
        <v>130</v>
      </c>
      <c r="E1815" s="29" t="s">
        <v>93</v>
      </c>
      <c r="F1815" s="29" t="s">
        <v>131</v>
      </c>
      <c r="G1815" s="29" t="s">
        <v>505</v>
      </c>
      <c r="H1815" s="29" t="s">
        <v>95</v>
      </c>
      <c r="I1815" s="29" t="s">
        <v>96</v>
      </c>
      <c r="J1815" s="29" t="s">
        <v>1265</v>
      </c>
      <c r="K1815" s="30" t="s">
        <v>980</v>
      </c>
      <c r="L1815" s="31" t="s">
        <v>2026</v>
      </c>
      <c r="M1815" s="31">
        <v>4</v>
      </c>
      <c r="N1815" s="31">
        <v>5</v>
      </c>
      <c r="O1815" s="32">
        <v>8</v>
      </c>
      <c r="P1815" s="31">
        <v>1</v>
      </c>
      <c r="Q1815" s="33" t="s">
        <v>29</v>
      </c>
      <c r="R1815" s="31">
        <v>0</v>
      </c>
      <c r="S1815" s="34">
        <v>0</v>
      </c>
      <c r="T1815" s="34">
        <v>0</v>
      </c>
      <c r="U1815" s="35">
        <v>0</v>
      </c>
      <c r="V1815" s="31">
        <v>0</v>
      </c>
      <c r="W1815" s="31" t="s">
        <v>942</v>
      </c>
      <c r="X1815" s="31" t="s">
        <v>31</v>
      </c>
      <c r="Y1815" s="31" t="s">
        <v>68</v>
      </c>
      <c r="Z1815" s="31">
        <v>3778899</v>
      </c>
      <c r="AA1815" s="29" t="s">
        <v>90</v>
      </c>
      <c r="AB1815" s="29" t="str">
        <f t="shared" si="56"/>
        <v>1132-163</v>
      </c>
      <c r="AC1815" s="29" t="str">
        <f t="shared" si="57"/>
        <v>SIN COMPROMETER #1132-163</v>
      </c>
    </row>
    <row r="1816" spans="1:29" s="21" customFormat="1" ht="50.1" customHeight="1" x14ac:dyDescent="0.2">
      <c r="A1816" s="29">
        <v>1132</v>
      </c>
      <c r="B1816" s="29">
        <v>165</v>
      </c>
      <c r="C1816" s="29" t="s">
        <v>86</v>
      </c>
      <c r="D1816" s="29" t="s">
        <v>130</v>
      </c>
      <c r="E1816" s="29" t="s">
        <v>93</v>
      </c>
      <c r="F1816" s="29" t="s">
        <v>131</v>
      </c>
      <c r="G1816" s="29" t="s">
        <v>505</v>
      </c>
      <c r="H1816" s="29" t="s">
        <v>71</v>
      </c>
      <c r="I1816" s="29" t="s">
        <v>72</v>
      </c>
      <c r="J1816" s="29" t="s">
        <v>73</v>
      </c>
      <c r="K1816" s="30" t="s">
        <v>2070</v>
      </c>
      <c r="L1816" s="31" t="s">
        <v>172</v>
      </c>
      <c r="M1816" s="31">
        <v>8</v>
      </c>
      <c r="N1816" s="31">
        <v>9</v>
      </c>
      <c r="O1816" s="32">
        <v>2</v>
      </c>
      <c r="P1816" s="31">
        <v>1</v>
      </c>
      <c r="Q1816" s="33" t="s">
        <v>41</v>
      </c>
      <c r="R1816" s="31">
        <v>0</v>
      </c>
      <c r="S1816" s="34">
        <v>45265683</v>
      </c>
      <c r="T1816" s="34">
        <v>45265683</v>
      </c>
      <c r="U1816" s="35">
        <v>0</v>
      </c>
      <c r="V1816" s="31">
        <v>0</v>
      </c>
      <c r="W1816" s="31" t="s">
        <v>942</v>
      </c>
      <c r="X1816" s="31" t="s">
        <v>31</v>
      </c>
      <c r="Y1816" s="31" t="s">
        <v>68</v>
      </c>
      <c r="Z1816" s="31">
        <v>3778899</v>
      </c>
      <c r="AA1816" s="29" t="s">
        <v>90</v>
      </c>
      <c r="AB1816" s="29" t="str">
        <f t="shared" si="56"/>
        <v>1132-165</v>
      </c>
      <c r="AC1816" s="29" t="str">
        <f t="shared" si="57"/>
        <v>ADQUISICIÓN DE EQUIPOS Y ELEMENTOS PARA EL MONITOREO DE BIODIVERSIDAD EN LAS ÁREAS PROTEGIDAS Y OTRAS ÁREAS DE INTERÉS AMBIENTAL EN LA ESTRUCTURA ECOLÓGICA PRINCIPAL DEL DISTRITO CAPITAL. #1132-165</v>
      </c>
    </row>
    <row r="1817" spans="1:29" s="21" customFormat="1" ht="50.1" customHeight="1" x14ac:dyDescent="0.2">
      <c r="A1817" s="29">
        <v>1132</v>
      </c>
      <c r="B1817" s="29">
        <v>166</v>
      </c>
      <c r="C1817" s="29" t="s">
        <v>86</v>
      </c>
      <c r="D1817" s="29" t="s">
        <v>173</v>
      </c>
      <c r="E1817" s="29" t="s">
        <v>93</v>
      </c>
      <c r="F1817" s="29" t="s">
        <v>174</v>
      </c>
      <c r="G1817" s="29" t="s">
        <v>505</v>
      </c>
      <c r="H1817" s="29" t="s">
        <v>64</v>
      </c>
      <c r="I1817" s="29" t="s">
        <v>65</v>
      </c>
      <c r="J1817" s="29" t="s">
        <v>66</v>
      </c>
      <c r="K1817" s="30">
        <v>84101700</v>
      </c>
      <c r="L1817" s="31" t="s">
        <v>2026</v>
      </c>
      <c r="M1817" s="31">
        <v>10</v>
      </c>
      <c r="N1817" s="31">
        <v>10</v>
      </c>
      <c r="O1817" s="32">
        <v>1</v>
      </c>
      <c r="P1817" s="31">
        <v>1</v>
      </c>
      <c r="Q1817" s="33" t="s">
        <v>29</v>
      </c>
      <c r="R1817" s="31">
        <v>0</v>
      </c>
      <c r="S1817" s="34">
        <v>7</v>
      </c>
      <c r="T1817" s="34">
        <v>7</v>
      </c>
      <c r="U1817" s="35">
        <v>0</v>
      </c>
      <c r="V1817" s="31">
        <v>0</v>
      </c>
      <c r="W1817" s="31" t="s">
        <v>942</v>
      </c>
      <c r="X1817" s="31" t="s">
        <v>31</v>
      </c>
      <c r="Y1817" s="31" t="s">
        <v>68</v>
      </c>
      <c r="Z1817" s="31">
        <v>3778899</v>
      </c>
      <c r="AA1817" s="29" t="s">
        <v>90</v>
      </c>
      <c r="AB1817" s="29" t="str">
        <f t="shared" si="56"/>
        <v>1132-166</v>
      </c>
      <c r="AC1817" s="29" t="str">
        <f t="shared" si="57"/>
        <v>SIN COMPROMETER #1132-166</v>
      </c>
    </row>
    <row r="1818" spans="1:29" s="21" customFormat="1" ht="50.1" customHeight="1" x14ac:dyDescent="0.2">
      <c r="A1818" s="29">
        <v>1132</v>
      </c>
      <c r="B1818" s="29">
        <v>167</v>
      </c>
      <c r="C1818" s="29" t="s">
        <v>86</v>
      </c>
      <c r="D1818" s="29" t="s">
        <v>173</v>
      </c>
      <c r="E1818" s="29" t="s">
        <v>93</v>
      </c>
      <c r="F1818" s="29" t="s">
        <v>174</v>
      </c>
      <c r="G1818" s="29" t="s">
        <v>505</v>
      </c>
      <c r="H1818" s="29" t="s">
        <v>64</v>
      </c>
      <c r="I1818" s="29" t="s">
        <v>65</v>
      </c>
      <c r="J1818" s="29" t="s">
        <v>66</v>
      </c>
      <c r="K1818" s="30">
        <v>80111600</v>
      </c>
      <c r="L1818" s="31" t="s">
        <v>175</v>
      </c>
      <c r="M1818" s="31">
        <v>2</v>
      </c>
      <c r="N1818" s="31">
        <v>3</v>
      </c>
      <c r="O1818" s="32">
        <v>10</v>
      </c>
      <c r="P1818" s="31">
        <v>1</v>
      </c>
      <c r="Q1818" s="33" t="s">
        <v>29</v>
      </c>
      <c r="R1818" s="31">
        <v>0</v>
      </c>
      <c r="S1818" s="34">
        <v>71962500</v>
      </c>
      <c r="T1818" s="34">
        <v>71962500</v>
      </c>
      <c r="U1818" s="35">
        <v>0</v>
      </c>
      <c r="V1818" s="31">
        <v>0</v>
      </c>
      <c r="W1818" s="31" t="s">
        <v>942</v>
      </c>
      <c r="X1818" s="31" t="s">
        <v>31</v>
      </c>
      <c r="Y1818" s="31" t="s">
        <v>68</v>
      </c>
      <c r="Z1818" s="31">
        <v>3778899</v>
      </c>
      <c r="AA1818" s="29" t="s">
        <v>90</v>
      </c>
      <c r="AB1818" s="29" t="str">
        <f t="shared" si="56"/>
        <v>1132-167</v>
      </c>
      <c r="AC1818" s="29" t="str">
        <f t="shared" si="57"/>
        <v>PRESTAR LOS SERVICIOS PROFESIONALES DE DIRECCIONAMIENTO JURIDICO Y SEGUIMIENTO AL PLAN DE ACCIÓN DE LAS ACCIONES Y PROCESOS QUE SE DERIVAN DE LA GESTIÓN INTEGRAL PARA LA CONSERVACIÓN, RECUPERACIÓN Y CONECTIVIDAD DE LA ESTRUCTURA ECOLÓGICA PRINCIPAL Y OTRAS ÁREAS DE INTERÉS AMBIENTAL EN EL DISTRITO CAPITAL #1132-167</v>
      </c>
    </row>
    <row r="1819" spans="1:29" s="21" customFormat="1" ht="50.1" customHeight="1" x14ac:dyDescent="0.2">
      <c r="A1819" s="29">
        <v>1132</v>
      </c>
      <c r="B1819" s="29">
        <v>168</v>
      </c>
      <c r="C1819" s="29" t="s">
        <v>86</v>
      </c>
      <c r="D1819" s="29" t="s">
        <v>173</v>
      </c>
      <c r="E1819" s="29" t="s">
        <v>93</v>
      </c>
      <c r="F1819" s="29" t="s">
        <v>174</v>
      </c>
      <c r="G1819" s="29" t="s">
        <v>505</v>
      </c>
      <c r="H1819" s="29" t="s">
        <v>64</v>
      </c>
      <c r="I1819" s="29" t="s">
        <v>65</v>
      </c>
      <c r="J1819" s="29" t="s">
        <v>66</v>
      </c>
      <c r="K1819" s="30">
        <v>80111600</v>
      </c>
      <c r="L1819" s="31" t="s">
        <v>176</v>
      </c>
      <c r="M1819" s="31">
        <v>2</v>
      </c>
      <c r="N1819" s="31">
        <v>3</v>
      </c>
      <c r="O1819" s="32">
        <v>10</v>
      </c>
      <c r="P1819" s="31">
        <v>1</v>
      </c>
      <c r="Q1819" s="33" t="s">
        <v>29</v>
      </c>
      <c r="R1819" s="31">
        <v>0</v>
      </c>
      <c r="S1819" s="34">
        <v>56242667</v>
      </c>
      <c r="T1819" s="34">
        <v>56242667</v>
      </c>
      <c r="U1819" s="35">
        <v>0</v>
      </c>
      <c r="V1819" s="31">
        <v>0</v>
      </c>
      <c r="W1819" s="31" t="s">
        <v>942</v>
      </c>
      <c r="X1819" s="31" t="s">
        <v>31</v>
      </c>
      <c r="Y1819" s="31" t="s">
        <v>68</v>
      </c>
      <c r="Z1819" s="31">
        <v>3778899</v>
      </c>
      <c r="AA1819" s="29" t="s">
        <v>90</v>
      </c>
      <c r="AB1819" s="29" t="str">
        <f t="shared" si="56"/>
        <v>1132-168</v>
      </c>
      <c r="AC1819" s="29" t="str">
        <f t="shared" si="57"/>
        <v>PRESTAR LOS SERVICIOS PROFESIONALES EN LA PLANEACIÓN, GESTIÓN, SEGUIMIENTO Y EVALUACIÓN DE LOS PROCESOS DE RECUPERACIÓN, REHABILITACIÓN, RESTAURACIÓN Y PROTECCIÓN DE ECOSISTEMAS EN EL DISTRITO CAPITAL #1132-168</v>
      </c>
    </row>
    <row r="1820" spans="1:29" s="21" customFormat="1" ht="50.1" customHeight="1" x14ac:dyDescent="0.2">
      <c r="A1820" s="29">
        <v>1132</v>
      </c>
      <c r="B1820" s="29">
        <v>169</v>
      </c>
      <c r="C1820" s="29" t="s">
        <v>86</v>
      </c>
      <c r="D1820" s="29" t="s">
        <v>173</v>
      </c>
      <c r="E1820" s="29" t="s">
        <v>93</v>
      </c>
      <c r="F1820" s="29" t="s">
        <v>174</v>
      </c>
      <c r="G1820" s="29" t="s">
        <v>505</v>
      </c>
      <c r="H1820" s="29" t="s">
        <v>64</v>
      </c>
      <c r="I1820" s="29" t="s">
        <v>65</v>
      </c>
      <c r="J1820" s="29" t="s">
        <v>66</v>
      </c>
      <c r="K1820" s="30">
        <v>80111600</v>
      </c>
      <c r="L1820" s="31" t="s">
        <v>177</v>
      </c>
      <c r="M1820" s="31">
        <v>2</v>
      </c>
      <c r="N1820" s="31">
        <v>3</v>
      </c>
      <c r="O1820" s="32">
        <v>10</v>
      </c>
      <c r="P1820" s="31">
        <v>1</v>
      </c>
      <c r="Q1820" s="33" t="s">
        <v>29</v>
      </c>
      <c r="R1820" s="31">
        <v>0</v>
      </c>
      <c r="S1820" s="34">
        <v>22788933</v>
      </c>
      <c r="T1820" s="34">
        <v>22788933</v>
      </c>
      <c r="U1820" s="35">
        <v>0</v>
      </c>
      <c r="V1820" s="31">
        <v>0</v>
      </c>
      <c r="W1820" s="31" t="s">
        <v>942</v>
      </c>
      <c r="X1820" s="31" t="s">
        <v>31</v>
      </c>
      <c r="Y1820" s="31" t="s">
        <v>68</v>
      </c>
      <c r="Z1820" s="31">
        <v>3778899</v>
      </c>
      <c r="AA1820" s="29" t="s">
        <v>90</v>
      </c>
      <c r="AB1820" s="29" t="str">
        <f t="shared" si="56"/>
        <v>1132-169</v>
      </c>
      <c r="AC1820" s="29" t="str">
        <f t="shared" si="57"/>
        <v>APOYAR TÉCNICA Y ADMINISTRATIVAMENTE LOS PROCESOS DE RESTAURACIÓN, REHABILITACIÓN, RECUPERACIÓN Y MANEJO DE LA ESTRUCTURA ECOLÓGICA PRINCIPAL EN  200 HECTÁREAS NUEVAS  #1132-169</v>
      </c>
    </row>
    <row r="1821" spans="1:29" s="21" customFormat="1" ht="50.1" customHeight="1" x14ac:dyDescent="0.2">
      <c r="A1821" s="29">
        <v>1132</v>
      </c>
      <c r="B1821" s="29">
        <v>170</v>
      </c>
      <c r="C1821" s="29" t="s">
        <v>86</v>
      </c>
      <c r="D1821" s="29" t="s">
        <v>173</v>
      </c>
      <c r="E1821" s="29" t="s">
        <v>93</v>
      </c>
      <c r="F1821" s="29" t="s">
        <v>174</v>
      </c>
      <c r="G1821" s="29" t="s">
        <v>505</v>
      </c>
      <c r="H1821" s="29" t="s">
        <v>64</v>
      </c>
      <c r="I1821" s="29" t="s">
        <v>65</v>
      </c>
      <c r="J1821" s="29" t="s">
        <v>66</v>
      </c>
      <c r="K1821" s="30">
        <v>80111600</v>
      </c>
      <c r="L1821" s="31" t="s">
        <v>178</v>
      </c>
      <c r="M1821" s="31">
        <v>4</v>
      </c>
      <c r="N1821" s="31">
        <v>6</v>
      </c>
      <c r="O1821" s="32">
        <v>255</v>
      </c>
      <c r="P1821" s="31">
        <v>0</v>
      </c>
      <c r="Q1821" s="33" t="s">
        <v>29</v>
      </c>
      <c r="R1821" s="31">
        <v>0</v>
      </c>
      <c r="S1821" s="34">
        <v>41565000</v>
      </c>
      <c r="T1821" s="34">
        <v>41565000</v>
      </c>
      <c r="U1821" s="35">
        <v>0</v>
      </c>
      <c r="V1821" s="31">
        <v>0</v>
      </c>
      <c r="W1821" s="31" t="s">
        <v>942</v>
      </c>
      <c r="X1821" s="31" t="s">
        <v>31</v>
      </c>
      <c r="Y1821" s="31" t="s">
        <v>68</v>
      </c>
      <c r="Z1821" s="31">
        <v>3778899</v>
      </c>
      <c r="AA1821" s="29" t="s">
        <v>90</v>
      </c>
      <c r="AB1821" s="29" t="str">
        <f t="shared" si="56"/>
        <v>1132-170</v>
      </c>
      <c r="AC1821" s="29" t="str">
        <f t="shared" si="57"/>
        <v>REALIZAR ACTIVIDADES DE IMPLEMENTACIÓN, DISEÑO, DESARROLLO  Y SEGUIMIENTO TÉCNICO A LOS PROCESOS DE RESTAURACIÓN ECOLÓGICA, REHABILITACION, RECUPERACIÓN Y MANEJO DE LA ESTRUCTURA ECOLÓGICA PRINCIPAL EN 200 HA NUEVAS, #1132-170</v>
      </c>
    </row>
    <row r="1822" spans="1:29" s="21" customFormat="1" ht="50.1" customHeight="1" x14ac:dyDescent="0.2">
      <c r="A1822" s="29">
        <v>1132</v>
      </c>
      <c r="B1822" s="29">
        <v>171</v>
      </c>
      <c r="C1822" s="29" t="s">
        <v>86</v>
      </c>
      <c r="D1822" s="29" t="s">
        <v>173</v>
      </c>
      <c r="E1822" s="29" t="s">
        <v>93</v>
      </c>
      <c r="F1822" s="29" t="s">
        <v>174</v>
      </c>
      <c r="G1822" s="29" t="s">
        <v>505</v>
      </c>
      <c r="H1822" s="29" t="s">
        <v>64</v>
      </c>
      <c r="I1822" s="29" t="s">
        <v>65</v>
      </c>
      <c r="J1822" s="29" t="s">
        <v>66</v>
      </c>
      <c r="K1822" s="30">
        <v>80111600</v>
      </c>
      <c r="L1822" s="31" t="s">
        <v>1272</v>
      </c>
      <c r="M1822" s="31">
        <v>4</v>
      </c>
      <c r="N1822" s="31">
        <v>5</v>
      </c>
      <c r="O1822" s="32">
        <v>255</v>
      </c>
      <c r="P1822" s="31">
        <v>0</v>
      </c>
      <c r="Q1822" s="33" t="s">
        <v>29</v>
      </c>
      <c r="R1822" s="31">
        <v>0</v>
      </c>
      <c r="S1822" s="34">
        <v>19975000</v>
      </c>
      <c r="T1822" s="34">
        <v>19975000</v>
      </c>
      <c r="U1822" s="35">
        <v>0</v>
      </c>
      <c r="V1822" s="31">
        <v>0</v>
      </c>
      <c r="W1822" s="31" t="s">
        <v>942</v>
      </c>
      <c r="X1822" s="31" t="s">
        <v>31</v>
      </c>
      <c r="Y1822" s="31" t="s">
        <v>68</v>
      </c>
      <c r="Z1822" s="31">
        <v>3778899</v>
      </c>
      <c r="AA1822" s="29" t="s">
        <v>90</v>
      </c>
      <c r="AB1822" s="29" t="str">
        <f t="shared" si="56"/>
        <v>1132-171</v>
      </c>
      <c r="AC1822" s="29" t="str">
        <f t="shared" si="57"/>
        <v>ADELANTAR ACTIVIDADES DE APOYO A LA IMPLEMENTACIÓN, DISEÑO, DESARROLLO  Y SEGUIMIENTO TÉCNICO A LOS PROCESOS DE RESTAURACIÓN ECOLÓGICA, REHABILITACION, RECUPERACIÓN Y MANEJO DE LA ESTRUCTURA ECOLÓGICA PRINCIPAL EN 200 HA NUEVAS, #1132-171</v>
      </c>
    </row>
    <row r="1823" spans="1:29" s="21" customFormat="1" ht="50.1" customHeight="1" x14ac:dyDescent="0.2">
      <c r="A1823" s="29">
        <v>1132</v>
      </c>
      <c r="B1823" s="29">
        <v>172</v>
      </c>
      <c r="C1823" s="29" t="s">
        <v>86</v>
      </c>
      <c r="D1823" s="29" t="s">
        <v>173</v>
      </c>
      <c r="E1823" s="29" t="s">
        <v>93</v>
      </c>
      <c r="F1823" s="29" t="s">
        <v>174</v>
      </c>
      <c r="G1823" s="29" t="s">
        <v>505</v>
      </c>
      <c r="H1823" s="29" t="s">
        <v>64</v>
      </c>
      <c r="I1823" s="29" t="s">
        <v>65</v>
      </c>
      <c r="J1823" s="29" t="s">
        <v>66</v>
      </c>
      <c r="K1823" s="30">
        <v>80111600</v>
      </c>
      <c r="L1823" s="31" t="s">
        <v>179</v>
      </c>
      <c r="M1823" s="31">
        <v>1</v>
      </c>
      <c r="N1823" s="31">
        <v>3</v>
      </c>
      <c r="O1823" s="32">
        <v>11</v>
      </c>
      <c r="P1823" s="31">
        <v>1</v>
      </c>
      <c r="Q1823" s="33" t="s">
        <v>29</v>
      </c>
      <c r="R1823" s="31">
        <v>0</v>
      </c>
      <c r="S1823" s="34">
        <v>41294000</v>
      </c>
      <c r="T1823" s="34">
        <v>41294000</v>
      </c>
      <c r="U1823" s="35">
        <v>0</v>
      </c>
      <c r="V1823" s="31">
        <v>0</v>
      </c>
      <c r="W1823" s="31" t="s">
        <v>942</v>
      </c>
      <c r="X1823" s="31" t="s">
        <v>31</v>
      </c>
      <c r="Y1823" s="31" t="s">
        <v>68</v>
      </c>
      <c r="Z1823" s="31">
        <v>3778899</v>
      </c>
      <c r="AA1823" s="29" t="s">
        <v>90</v>
      </c>
      <c r="AB1823" s="29" t="str">
        <f t="shared" si="56"/>
        <v>1132-172</v>
      </c>
      <c r="AC1823" s="29" t="str">
        <f t="shared" si="57"/>
        <v>PRESTAR SERVICIOS PROFESIONALES PARA EL APOYO A LA SUPERVISIÓN  Y SEGUIMIENTO A LOS PROCESOS DE RESTAURACIÓN, REHABILITACIÓN, RECUPERACIÓN Y MANEJO DE LA ESTRUCTURA ECOLÓGICA PRINCIPAL EN  200 HECTÁREAS NUEVAS  #1132-172</v>
      </c>
    </row>
    <row r="1824" spans="1:29" s="21" customFormat="1" ht="50.1" customHeight="1" x14ac:dyDescent="0.2">
      <c r="A1824" s="29">
        <v>1132</v>
      </c>
      <c r="B1824" s="29">
        <v>173</v>
      </c>
      <c r="C1824" s="29" t="s">
        <v>86</v>
      </c>
      <c r="D1824" s="29" t="s">
        <v>173</v>
      </c>
      <c r="E1824" s="29" t="s">
        <v>93</v>
      </c>
      <c r="F1824" s="29" t="s">
        <v>174</v>
      </c>
      <c r="G1824" s="29" t="s">
        <v>505</v>
      </c>
      <c r="H1824" s="29" t="s">
        <v>64</v>
      </c>
      <c r="I1824" s="29" t="s">
        <v>65</v>
      </c>
      <c r="J1824" s="29" t="s">
        <v>66</v>
      </c>
      <c r="K1824" s="30">
        <v>80111600</v>
      </c>
      <c r="L1824" s="31" t="s">
        <v>180</v>
      </c>
      <c r="M1824" s="31">
        <v>2</v>
      </c>
      <c r="N1824" s="31">
        <v>3</v>
      </c>
      <c r="O1824" s="32">
        <v>10</v>
      </c>
      <c r="P1824" s="31">
        <v>1</v>
      </c>
      <c r="Q1824" s="33" t="s">
        <v>29</v>
      </c>
      <c r="R1824" s="31">
        <v>0</v>
      </c>
      <c r="S1824" s="34">
        <v>33310000</v>
      </c>
      <c r="T1824" s="34">
        <v>33310000</v>
      </c>
      <c r="U1824" s="35">
        <v>0</v>
      </c>
      <c r="V1824" s="31">
        <v>0</v>
      </c>
      <c r="W1824" s="31" t="s">
        <v>942</v>
      </c>
      <c r="X1824" s="31" t="s">
        <v>31</v>
      </c>
      <c r="Y1824" s="31" t="s">
        <v>68</v>
      </c>
      <c r="Z1824" s="31">
        <v>3778899</v>
      </c>
      <c r="AA1824" s="29" t="s">
        <v>90</v>
      </c>
      <c r="AB1824" s="29" t="str">
        <f t="shared" si="56"/>
        <v>1132-173</v>
      </c>
      <c r="AC1824" s="29" t="str">
        <f t="shared" si="57"/>
        <v>APOYAR EL SEGUIMIENTO A LOS PROCESOS DE RESTAURACIÓN, REHABILITACIÓN, RECUPERACIÓN Y MANEJO DE LA ESTRUCTURA ECOLÓGICA PRINCIPAL EN  200 HECTÁREAS NUEVAS  #1132-173</v>
      </c>
    </row>
    <row r="1825" spans="1:29" s="21" customFormat="1" ht="50.1" customHeight="1" x14ac:dyDescent="0.2">
      <c r="A1825" s="29">
        <v>1132</v>
      </c>
      <c r="B1825" s="29">
        <v>174</v>
      </c>
      <c r="C1825" s="29" t="s">
        <v>86</v>
      </c>
      <c r="D1825" s="29" t="s">
        <v>173</v>
      </c>
      <c r="E1825" s="29" t="s">
        <v>93</v>
      </c>
      <c r="F1825" s="29" t="s">
        <v>174</v>
      </c>
      <c r="G1825" s="29" t="s">
        <v>505</v>
      </c>
      <c r="H1825" s="29" t="s">
        <v>64</v>
      </c>
      <c r="I1825" s="29" t="s">
        <v>65</v>
      </c>
      <c r="J1825" s="29" t="s">
        <v>66</v>
      </c>
      <c r="K1825" s="30">
        <v>80111600</v>
      </c>
      <c r="L1825" s="31" t="s">
        <v>180</v>
      </c>
      <c r="M1825" s="31">
        <v>3</v>
      </c>
      <c r="N1825" s="31">
        <v>7</v>
      </c>
      <c r="O1825" s="32">
        <v>285</v>
      </c>
      <c r="P1825" s="31">
        <v>0</v>
      </c>
      <c r="Q1825" s="33" t="s">
        <v>29</v>
      </c>
      <c r="R1825" s="31">
        <v>0</v>
      </c>
      <c r="S1825" s="34">
        <v>19319800</v>
      </c>
      <c r="T1825" s="34">
        <v>19319800</v>
      </c>
      <c r="U1825" s="35">
        <v>0</v>
      </c>
      <c r="V1825" s="31">
        <v>0</v>
      </c>
      <c r="W1825" s="31" t="s">
        <v>942</v>
      </c>
      <c r="X1825" s="31" t="s">
        <v>31</v>
      </c>
      <c r="Y1825" s="31" t="s">
        <v>68</v>
      </c>
      <c r="Z1825" s="31">
        <v>3778899</v>
      </c>
      <c r="AA1825" s="29" t="s">
        <v>90</v>
      </c>
      <c r="AB1825" s="29" t="str">
        <f t="shared" si="56"/>
        <v>1132-174</v>
      </c>
      <c r="AC1825" s="29" t="str">
        <f t="shared" si="57"/>
        <v>APOYAR EL SEGUIMIENTO A LOS PROCESOS DE RESTAURACIÓN, REHABILITACIÓN, RECUPERACIÓN Y MANEJO DE LA ESTRUCTURA ECOLÓGICA PRINCIPAL EN  200 HECTÁREAS NUEVAS  #1132-174</v>
      </c>
    </row>
    <row r="1826" spans="1:29" s="21" customFormat="1" ht="50.1" customHeight="1" x14ac:dyDescent="0.2">
      <c r="A1826" s="29">
        <v>1132</v>
      </c>
      <c r="B1826" s="29">
        <v>177</v>
      </c>
      <c r="C1826" s="29" t="s">
        <v>86</v>
      </c>
      <c r="D1826" s="29" t="s">
        <v>173</v>
      </c>
      <c r="E1826" s="29" t="s">
        <v>93</v>
      </c>
      <c r="F1826" s="29" t="s">
        <v>174</v>
      </c>
      <c r="G1826" s="29" t="s">
        <v>505</v>
      </c>
      <c r="H1826" s="29" t="s">
        <v>64</v>
      </c>
      <c r="I1826" s="29" t="s">
        <v>65</v>
      </c>
      <c r="J1826" s="29" t="s">
        <v>66</v>
      </c>
      <c r="K1826" s="30">
        <v>80111600</v>
      </c>
      <c r="L1826" s="31" t="s">
        <v>181</v>
      </c>
      <c r="M1826" s="31">
        <v>7</v>
      </c>
      <c r="N1826" s="31">
        <v>8</v>
      </c>
      <c r="O1826" s="32">
        <v>255</v>
      </c>
      <c r="P1826" s="31">
        <v>0</v>
      </c>
      <c r="Q1826" s="33" t="s">
        <v>29</v>
      </c>
      <c r="R1826" s="31">
        <v>0</v>
      </c>
      <c r="S1826" s="34">
        <v>21683500</v>
      </c>
      <c r="T1826" s="34">
        <v>21683500</v>
      </c>
      <c r="U1826" s="35">
        <v>0</v>
      </c>
      <c r="V1826" s="31">
        <v>0</v>
      </c>
      <c r="W1826" s="31" t="s">
        <v>942</v>
      </c>
      <c r="X1826" s="31" t="s">
        <v>31</v>
      </c>
      <c r="Y1826" s="31" t="s">
        <v>68</v>
      </c>
      <c r="Z1826" s="31">
        <v>3778899</v>
      </c>
      <c r="AA1826" s="29" t="s">
        <v>90</v>
      </c>
      <c r="AB1826" s="29" t="str">
        <f t="shared" si="56"/>
        <v>1132-177</v>
      </c>
      <c r="AC1826" s="29" t="str">
        <f t="shared" si="57"/>
        <v>PRESTAR LOS SERVICIOS PROFESIONALES PARA APOYAR EL ACOMPAÑAMIENTO TÉCNICO  REQUERIDO DE LOS PROYECTOS CON COMPONENTES DE DISEÑO Y/O CONSTRUCCIÓN DE OBRA ARQUITECTÓNICA A DESARROLLAR EN LAS ÁREAS PROTEGIDAS Y DE INTERÉS AMBIENTAL A CARGO DE LA SDA #1132-177</v>
      </c>
    </row>
    <row r="1827" spans="1:29" s="21" customFormat="1" ht="50.1" customHeight="1" x14ac:dyDescent="0.2">
      <c r="A1827" s="29">
        <v>1132</v>
      </c>
      <c r="B1827" s="29">
        <v>178</v>
      </c>
      <c r="C1827" s="29" t="s">
        <v>86</v>
      </c>
      <c r="D1827" s="29" t="s">
        <v>173</v>
      </c>
      <c r="E1827" s="29" t="s">
        <v>93</v>
      </c>
      <c r="F1827" s="29" t="s">
        <v>174</v>
      </c>
      <c r="G1827" s="29" t="s">
        <v>1273</v>
      </c>
      <c r="H1827" s="29" t="s">
        <v>95</v>
      </c>
      <c r="I1827" s="29" t="s">
        <v>96</v>
      </c>
      <c r="J1827" s="29" t="s">
        <v>1265</v>
      </c>
      <c r="K1827" s="30" t="s">
        <v>221</v>
      </c>
      <c r="L1827" s="31" t="s">
        <v>182</v>
      </c>
      <c r="M1827" s="31">
        <v>8</v>
      </c>
      <c r="N1827" s="31">
        <v>9</v>
      </c>
      <c r="O1827" s="32">
        <v>12</v>
      </c>
      <c r="P1827" s="31">
        <v>1</v>
      </c>
      <c r="Q1827" s="33" t="s">
        <v>29</v>
      </c>
      <c r="R1827" s="31">
        <v>0</v>
      </c>
      <c r="S1827" s="34">
        <v>904230000</v>
      </c>
      <c r="T1827" s="34">
        <v>904230000</v>
      </c>
      <c r="U1827" s="35">
        <v>0</v>
      </c>
      <c r="V1827" s="31">
        <v>0</v>
      </c>
      <c r="W1827" s="31" t="s">
        <v>942</v>
      </c>
      <c r="X1827" s="31" t="s">
        <v>31</v>
      </c>
      <c r="Y1827" s="31" t="s">
        <v>68</v>
      </c>
      <c r="Z1827" s="31">
        <v>3778899</v>
      </c>
      <c r="AA1827" s="29" t="s">
        <v>90</v>
      </c>
      <c r="AB1827" s="29" t="str">
        <f t="shared" si="56"/>
        <v>1132-178</v>
      </c>
      <c r="AC1827" s="29" t="str">
        <f t="shared" si="57"/>
        <v>AUNAR ESFUERZOS TECNICOS, ADMINISTRATIVOS Y FINANCIEROS ENTRE LA EMPRESA DE ACUEDUCTO DE BOGOTA, LA CORPORACIÓN AUTONOMA REGIONAL DE CUNDINAMARCA Y LA SECRETARÍA DISTRITAL DE AMBIENTE, PARA REALIZAR ACCIONES DE ADECUACIÓN, MANTENIMIENTO DE SENDEROS ECOLOGICOS Y RESTAURACIÓN Y/O REHABILITACIÓN ECOLOGICA EN LA ESTRUCTURA ECOLÓGICA PRINCIPAL-EEP, CERROS ORIENTALES Y EN LA FRANJA DE ADECUACIÓN EN EL DISTRITO CAPITAL. #1132-178</v>
      </c>
    </row>
    <row r="1828" spans="1:29" s="21" customFormat="1" ht="50.1" customHeight="1" x14ac:dyDescent="0.2">
      <c r="A1828" s="29">
        <v>1132</v>
      </c>
      <c r="B1828" s="29">
        <v>179</v>
      </c>
      <c r="C1828" s="29" t="s">
        <v>86</v>
      </c>
      <c r="D1828" s="29" t="s">
        <v>173</v>
      </c>
      <c r="E1828" s="29" t="s">
        <v>93</v>
      </c>
      <c r="F1828" s="29" t="s">
        <v>174</v>
      </c>
      <c r="G1828" s="29" t="s">
        <v>505</v>
      </c>
      <c r="H1828" s="29" t="s">
        <v>71</v>
      </c>
      <c r="I1828" s="29" t="s">
        <v>72</v>
      </c>
      <c r="J1828" s="29" t="s">
        <v>73</v>
      </c>
      <c r="K1828" s="30" t="s">
        <v>221</v>
      </c>
      <c r="L1828" s="31" t="s">
        <v>182</v>
      </c>
      <c r="M1828" s="31">
        <v>8</v>
      </c>
      <c r="N1828" s="31">
        <v>9</v>
      </c>
      <c r="O1828" s="32">
        <v>12</v>
      </c>
      <c r="P1828" s="31">
        <v>1</v>
      </c>
      <c r="Q1828" s="33" t="s">
        <v>29</v>
      </c>
      <c r="R1828" s="31">
        <v>0</v>
      </c>
      <c r="S1828" s="34">
        <v>287971200</v>
      </c>
      <c r="T1828" s="34">
        <v>287971200</v>
      </c>
      <c r="U1828" s="35">
        <v>0</v>
      </c>
      <c r="V1828" s="31">
        <v>0</v>
      </c>
      <c r="W1828" s="31" t="s">
        <v>942</v>
      </c>
      <c r="X1828" s="31" t="s">
        <v>31</v>
      </c>
      <c r="Y1828" s="31" t="s">
        <v>68</v>
      </c>
      <c r="Z1828" s="31">
        <v>3778899</v>
      </c>
      <c r="AA1828" s="29" t="s">
        <v>90</v>
      </c>
      <c r="AB1828" s="29" t="str">
        <f t="shared" si="56"/>
        <v>1132-179</v>
      </c>
      <c r="AC1828" s="29" t="str">
        <f t="shared" si="57"/>
        <v>AUNAR ESFUERZOS TECNICOS, ADMINISTRATIVOS Y FINANCIEROS ENTRE LA EMPRESA DE ACUEDUCTO DE BOGOTA, LA CORPORACIÓN AUTONOMA REGIONAL DE CUNDINAMARCA Y LA SECRETARÍA DISTRITAL DE AMBIENTE, PARA REALIZAR ACCIONES DE ADECUACIÓN, MANTENIMIENTO DE SENDEROS ECOLOGICOS Y RESTAURACIÓN Y/O REHABILITACIÓN ECOLOGICA EN LA ESTRUCTURA ECOLÓGICA PRINCIPAL-EEP, CERROS ORIENTALES Y EN LA FRANJA DE ADECUACIÓN EN EL DISTRITO CAPITAL. #1132-179</v>
      </c>
    </row>
    <row r="1829" spans="1:29" s="21" customFormat="1" ht="50.1" customHeight="1" x14ac:dyDescent="0.2">
      <c r="A1829" s="29">
        <v>1132</v>
      </c>
      <c r="B1829" s="29">
        <v>180</v>
      </c>
      <c r="C1829" s="29" t="s">
        <v>86</v>
      </c>
      <c r="D1829" s="29" t="s">
        <v>173</v>
      </c>
      <c r="E1829" s="29" t="s">
        <v>93</v>
      </c>
      <c r="F1829" s="29" t="s">
        <v>174</v>
      </c>
      <c r="G1829" s="29" t="s">
        <v>505</v>
      </c>
      <c r="H1829" s="29" t="s">
        <v>71</v>
      </c>
      <c r="I1829" s="29" t="s">
        <v>76</v>
      </c>
      <c r="J1829" s="29" t="s">
        <v>1263</v>
      </c>
      <c r="K1829" s="30">
        <v>78111808</v>
      </c>
      <c r="L1829" s="31" t="s">
        <v>2063</v>
      </c>
      <c r="M1829" s="31">
        <v>9</v>
      </c>
      <c r="N1829" s="31">
        <v>12</v>
      </c>
      <c r="O1829" s="32">
        <v>3</v>
      </c>
      <c r="P1829" s="31">
        <v>1</v>
      </c>
      <c r="Q1829" s="33" t="s">
        <v>29</v>
      </c>
      <c r="R1829" s="31">
        <v>0</v>
      </c>
      <c r="S1829" s="34">
        <v>10000000</v>
      </c>
      <c r="T1829" s="34">
        <v>10000000</v>
      </c>
      <c r="U1829" s="35">
        <v>0</v>
      </c>
      <c r="V1829" s="31">
        <v>0</v>
      </c>
      <c r="W1829" s="31" t="s">
        <v>942</v>
      </c>
      <c r="X1829" s="31" t="s">
        <v>31</v>
      </c>
      <c r="Y1829" s="31" t="s">
        <v>68</v>
      </c>
      <c r="Z1829" s="31">
        <v>3778899</v>
      </c>
      <c r="AA1829" s="29" t="s">
        <v>90</v>
      </c>
      <c r="AB1829" s="29" t="str">
        <f t="shared" si="56"/>
        <v>1132-180</v>
      </c>
      <c r="AC1829" s="29" t="str">
        <f t="shared" si="57"/>
        <v>ADICIÓN  No 2 AL CONTRATO  20161274 CUYO OBJETO ES: PRESTAR  EL SERVICIO DE TRANSPORTE PÚBLICO TERRESTRE AUTOMOTOR ESPECIAL DE PASAJEROS Y DE CARGA PARA EL DESARROLLO DE LAS ACTIVIDADES MISIONALES Y DE INVERSIÓN QUE ADELANTE LA SECRETARIA DISTRITAL DE AMBIENTE #1132-180</v>
      </c>
    </row>
    <row r="1830" spans="1:29" s="21" customFormat="1" ht="50.1" customHeight="1" x14ac:dyDescent="0.2">
      <c r="A1830" s="29">
        <v>1132</v>
      </c>
      <c r="B1830" s="29">
        <v>182</v>
      </c>
      <c r="C1830" s="29" t="s">
        <v>86</v>
      </c>
      <c r="D1830" s="29" t="s">
        <v>92</v>
      </c>
      <c r="E1830" s="29" t="s">
        <v>93</v>
      </c>
      <c r="F1830" s="29" t="s">
        <v>94</v>
      </c>
      <c r="G1830" s="29" t="s">
        <v>505</v>
      </c>
      <c r="H1830" s="29" t="s">
        <v>64</v>
      </c>
      <c r="I1830" s="29" t="s">
        <v>65</v>
      </c>
      <c r="J1830" s="29" t="s">
        <v>66</v>
      </c>
      <c r="K1830" s="30">
        <v>80111600</v>
      </c>
      <c r="L1830" s="31" t="s">
        <v>2026</v>
      </c>
      <c r="M1830" s="31">
        <v>5</v>
      </c>
      <c r="N1830" s="31">
        <v>8</v>
      </c>
      <c r="O1830" s="32">
        <v>7</v>
      </c>
      <c r="P1830" s="31">
        <v>1</v>
      </c>
      <c r="Q1830" s="33" t="s">
        <v>29</v>
      </c>
      <c r="R1830" s="31">
        <v>0</v>
      </c>
      <c r="S1830" s="34">
        <v>0</v>
      </c>
      <c r="T1830" s="34">
        <v>0</v>
      </c>
      <c r="U1830" s="35">
        <v>0</v>
      </c>
      <c r="V1830" s="31">
        <v>0</v>
      </c>
      <c r="W1830" s="31" t="s">
        <v>942</v>
      </c>
      <c r="X1830" s="31" t="s">
        <v>31</v>
      </c>
      <c r="Y1830" s="31" t="s">
        <v>68</v>
      </c>
      <c r="Z1830" s="31">
        <v>3778899</v>
      </c>
      <c r="AA1830" s="29" t="s">
        <v>90</v>
      </c>
      <c r="AB1830" s="29" t="str">
        <f t="shared" si="56"/>
        <v>1132-182</v>
      </c>
      <c r="AC1830" s="29" t="str">
        <f t="shared" si="57"/>
        <v>SIN COMPROMETER #1132-182</v>
      </c>
    </row>
    <row r="1831" spans="1:29" s="21" customFormat="1" ht="50.1" customHeight="1" x14ac:dyDescent="0.2">
      <c r="A1831" s="29">
        <v>1132</v>
      </c>
      <c r="B1831" s="29">
        <v>183</v>
      </c>
      <c r="C1831" s="29" t="s">
        <v>86</v>
      </c>
      <c r="D1831" s="29" t="s">
        <v>111</v>
      </c>
      <c r="E1831" s="29" t="s">
        <v>93</v>
      </c>
      <c r="F1831" s="29" t="s">
        <v>115</v>
      </c>
      <c r="G1831" s="29" t="s">
        <v>505</v>
      </c>
      <c r="H1831" s="29" t="s">
        <v>64</v>
      </c>
      <c r="I1831" s="29" t="s">
        <v>65</v>
      </c>
      <c r="J1831" s="29" t="s">
        <v>66</v>
      </c>
      <c r="K1831" s="30">
        <v>80111600</v>
      </c>
      <c r="L1831" s="31" t="s">
        <v>183</v>
      </c>
      <c r="M1831" s="31">
        <v>4</v>
      </c>
      <c r="N1831" s="31">
        <v>5</v>
      </c>
      <c r="O1831" s="32">
        <v>255</v>
      </c>
      <c r="P1831" s="31">
        <v>0</v>
      </c>
      <c r="Q1831" s="33" t="s">
        <v>29</v>
      </c>
      <c r="R1831" s="31">
        <v>0</v>
      </c>
      <c r="S1831" s="34">
        <v>55910067</v>
      </c>
      <c r="T1831" s="34">
        <v>55910067</v>
      </c>
      <c r="U1831" s="35">
        <v>0</v>
      </c>
      <c r="V1831" s="31">
        <v>0</v>
      </c>
      <c r="W1831" s="31" t="s">
        <v>942</v>
      </c>
      <c r="X1831" s="31" t="s">
        <v>31</v>
      </c>
      <c r="Y1831" s="31" t="s">
        <v>68</v>
      </c>
      <c r="Z1831" s="31">
        <v>3778899</v>
      </c>
      <c r="AA1831" s="29" t="s">
        <v>90</v>
      </c>
      <c r="AB1831" s="29" t="str">
        <f t="shared" si="56"/>
        <v>1132-183</v>
      </c>
      <c r="AC1831" s="29" t="str">
        <f t="shared" si="57"/>
        <v>PRESTAR SERVICIOS PROFESIONALES PARA APOYAR LA GESTIÓN AMBIENTAL EN EL RIO BOGOTÁ, LOS HUMEDALES ASOCIADOS Y SU CUENCA, MEDIANTE UNA CAMPAÑA COMUNICACIONAL ORIENTADA A SENSIBILIZAR A COMUNIDAD Y ENTIDADES EN EL CUIDADO DEL RÍO. #1132-183</v>
      </c>
    </row>
    <row r="1832" spans="1:29" s="21" customFormat="1" ht="50.1" customHeight="1" x14ac:dyDescent="0.2">
      <c r="A1832" s="29">
        <v>1132</v>
      </c>
      <c r="B1832" s="29">
        <v>184</v>
      </c>
      <c r="C1832" s="29" t="s">
        <v>86</v>
      </c>
      <c r="D1832" s="29" t="s">
        <v>87</v>
      </c>
      <c r="E1832" s="29" t="s">
        <v>88</v>
      </c>
      <c r="F1832" s="29" t="s">
        <v>89</v>
      </c>
      <c r="G1832" s="29" t="s">
        <v>505</v>
      </c>
      <c r="H1832" s="29" t="s">
        <v>64</v>
      </c>
      <c r="I1832" s="29" t="s">
        <v>65</v>
      </c>
      <c r="J1832" s="29" t="s">
        <v>66</v>
      </c>
      <c r="K1832" s="30">
        <v>80111600</v>
      </c>
      <c r="L1832" s="31" t="s">
        <v>184</v>
      </c>
      <c r="M1832" s="31">
        <v>4</v>
      </c>
      <c r="N1832" s="31">
        <v>4</v>
      </c>
      <c r="O1832" s="32">
        <v>195</v>
      </c>
      <c r="P1832" s="31">
        <v>0</v>
      </c>
      <c r="Q1832" s="33" t="s">
        <v>29</v>
      </c>
      <c r="R1832" s="31">
        <v>0</v>
      </c>
      <c r="S1832" s="34">
        <v>26429000</v>
      </c>
      <c r="T1832" s="34">
        <v>26429000</v>
      </c>
      <c r="U1832" s="35">
        <v>0</v>
      </c>
      <c r="V1832" s="31">
        <v>0</v>
      </c>
      <c r="W1832" s="31" t="s">
        <v>942</v>
      </c>
      <c r="X1832" s="31" t="s">
        <v>31</v>
      </c>
      <c r="Y1832" s="31" t="s">
        <v>68</v>
      </c>
      <c r="Z1832" s="31">
        <v>3778899</v>
      </c>
      <c r="AA1832" s="29" t="s">
        <v>90</v>
      </c>
      <c r="AB1832" s="29" t="str">
        <f t="shared" si="56"/>
        <v>1132-184</v>
      </c>
      <c r="AC1832" s="29" t="str">
        <f t="shared" si="57"/>
        <v>PRESTAR LOS SERVICIOS PROFESIONALES EN TEMA JURIDICO PARA REALIZAR LAS ACTIVIDADES RELACIONADAS CON EL PLAN DE ORDENAMIENTO TERRITORIAL Y AREAS PROTEGIDAS A CARGO DE LA SECRETARIA DISTRITAL DE AMBIENTE #1132-184</v>
      </c>
    </row>
    <row r="1833" spans="1:29" s="21" customFormat="1" ht="50.1" customHeight="1" x14ac:dyDescent="0.2">
      <c r="A1833" s="29">
        <v>1132</v>
      </c>
      <c r="B1833" s="29">
        <v>186</v>
      </c>
      <c r="C1833" s="29" t="s">
        <v>86</v>
      </c>
      <c r="D1833" s="29" t="s">
        <v>185</v>
      </c>
      <c r="E1833" s="29" t="s">
        <v>186</v>
      </c>
      <c r="F1833" s="29" t="s">
        <v>187</v>
      </c>
      <c r="G1833" s="29" t="s">
        <v>505</v>
      </c>
      <c r="H1833" s="29" t="s">
        <v>71</v>
      </c>
      <c r="I1833" s="29" t="s">
        <v>72</v>
      </c>
      <c r="J1833" s="29" t="s">
        <v>73</v>
      </c>
      <c r="K1833" s="30" t="s">
        <v>980</v>
      </c>
      <c r="L1833" s="31" t="s">
        <v>2026</v>
      </c>
      <c r="M1833" s="31">
        <v>9</v>
      </c>
      <c r="N1833" s="31">
        <v>9</v>
      </c>
      <c r="O1833" s="32">
        <v>6</v>
      </c>
      <c r="P1833" s="31">
        <v>1</v>
      </c>
      <c r="Q1833" s="33" t="s">
        <v>29</v>
      </c>
      <c r="R1833" s="31">
        <v>0</v>
      </c>
      <c r="S1833" s="34">
        <v>4302280</v>
      </c>
      <c r="T1833" s="34">
        <v>4302280</v>
      </c>
      <c r="U1833" s="35">
        <v>0</v>
      </c>
      <c r="V1833" s="31">
        <v>0</v>
      </c>
      <c r="W1833" s="31" t="s">
        <v>942</v>
      </c>
      <c r="X1833" s="31" t="s">
        <v>31</v>
      </c>
      <c r="Y1833" s="31" t="s">
        <v>68</v>
      </c>
      <c r="Z1833" s="31">
        <v>3778899</v>
      </c>
      <c r="AA1833" s="29" t="s">
        <v>90</v>
      </c>
      <c r="AB1833" s="29" t="str">
        <f t="shared" si="56"/>
        <v>1132-186</v>
      </c>
      <c r="AC1833" s="29" t="str">
        <f t="shared" si="57"/>
        <v>SIN COMPROMETER #1132-186</v>
      </c>
    </row>
    <row r="1834" spans="1:29" s="21" customFormat="1" ht="50.1" customHeight="1" x14ac:dyDescent="0.2">
      <c r="A1834" s="29">
        <v>1132</v>
      </c>
      <c r="B1834" s="29">
        <v>187</v>
      </c>
      <c r="C1834" s="29" t="s">
        <v>86</v>
      </c>
      <c r="D1834" s="29" t="s">
        <v>92</v>
      </c>
      <c r="E1834" s="29" t="s">
        <v>93</v>
      </c>
      <c r="F1834" s="29" t="s">
        <v>94</v>
      </c>
      <c r="G1834" s="29" t="s">
        <v>505</v>
      </c>
      <c r="H1834" s="29" t="s">
        <v>95</v>
      </c>
      <c r="I1834" s="29" t="s">
        <v>96</v>
      </c>
      <c r="J1834" s="29" t="s">
        <v>1265</v>
      </c>
      <c r="K1834" s="30">
        <v>81101500</v>
      </c>
      <c r="L1834" s="31" t="s">
        <v>2026</v>
      </c>
      <c r="M1834" s="31">
        <v>8</v>
      </c>
      <c r="N1834" s="31">
        <v>8</v>
      </c>
      <c r="O1834" s="32">
        <v>1</v>
      </c>
      <c r="P1834" s="31">
        <v>1</v>
      </c>
      <c r="Q1834" s="33" t="s">
        <v>29</v>
      </c>
      <c r="R1834" s="31">
        <v>0</v>
      </c>
      <c r="S1834" s="34">
        <v>0</v>
      </c>
      <c r="T1834" s="34">
        <v>0</v>
      </c>
      <c r="U1834" s="35">
        <v>0</v>
      </c>
      <c r="V1834" s="31">
        <v>0</v>
      </c>
      <c r="W1834" s="31" t="s">
        <v>942</v>
      </c>
      <c r="X1834" s="31" t="s">
        <v>31</v>
      </c>
      <c r="Y1834" s="31" t="s">
        <v>68</v>
      </c>
      <c r="Z1834" s="31">
        <v>3778899</v>
      </c>
      <c r="AA1834" s="29" t="s">
        <v>90</v>
      </c>
      <c r="AB1834" s="29" t="str">
        <f t="shared" si="56"/>
        <v>1132-187</v>
      </c>
      <c r="AC1834" s="29" t="str">
        <f t="shared" si="57"/>
        <v>SIN COMPROMETER #1132-187</v>
      </c>
    </row>
    <row r="1835" spans="1:29" s="21" customFormat="1" ht="50.1" customHeight="1" x14ac:dyDescent="0.2">
      <c r="A1835" s="29">
        <v>1132</v>
      </c>
      <c r="B1835" s="29">
        <v>188</v>
      </c>
      <c r="C1835" s="29" t="s">
        <v>86</v>
      </c>
      <c r="D1835" s="29" t="s">
        <v>87</v>
      </c>
      <c r="E1835" s="29" t="s">
        <v>88</v>
      </c>
      <c r="F1835" s="29" t="s">
        <v>89</v>
      </c>
      <c r="G1835" s="29" t="s">
        <v>505</v>
      </c>
      <c r="H1835" s="29" t="s">
        <v>64</v>
      </c>
      <c r="I1835" s="29" t="s">
        <v>65</v>
      </c>
      <c r="J1835" s="29" t="s">
        <v>66</v>
      </c>
      <c r="K1835" s="30">
        <v>80111600</v>
      </c>
      <c r="L1835" s="31" t="s">
        <v>2026</v>
      </c>
      <c r="M1835" s="31">
        <v>10</v>
      </c>
      <c r="N1835" s="31">
        <v>10</v>
      </c>
      <c r="O1835" s="32">
        <v>4</v>
      </c>
      <c r="P1835" s="31">
        <v>1</v>
      </c>
      <c r="Q1835" s="33" t="s">
        <v>29</v>
      </c>
      <c r="R1835" s="31">
        <v>0</v>
      </c>
      <c r="S1835" s="34">
        <v>1009265</v>
      </c>
      <c r="T1835" s="34">
        <v>1009265</v>
      </c>
      <c r="U1835" s="35">
        <v>0</v>
      </c>
      <c r="V1835" s="31">
        <v>0</v>
      </c>
      <c r="W1835" s="31" t="s">
        <v>942</v>
      </c>
      <c r="X1835" s="31" t="s">
        <v>31</v>
      </c>
      <c r="Y1835" s="31" t="s">
        <v>68</v>
      </c>
      <c r="Z1835" s="31">
        <v>3778899</v>
      </c>
      <c r="AA1835" s="29" t="s">
        <v>90</v>
      </c>
      <c r="AB1835" s="29" t="str">
        <f t="shared" si="56"/>
        <v>1132-188</v>
      </c>
      <c r="AC1835" s="29" t="str">
        <f t="shared" si="57"/>
        <v>SIN COMPROMETER #1132-188</v>
      </c>
    </row>
    <row r="1836" spans="1:29" s="21" customFormat="1" ht="50.1" customHeight="1" x14ac:dyDescent="0.2">
      <c r="A1836" s="29">
        <v>1132</v>
      </c>
      <c r="B1836" s="29">
        <v>190</v>
      </c>
      <c r="C1836" s="29" t="s">
        <v>86</v>
      </c>
      <c r="D1836" s="29" t="s">
        <v>87</v>
      </c>
      <c r="E1836" s="29" t="s">
        <v>88</v>
      </c>
      <c r="F1836" s="29" t="s">
        <v>89</v>
      </c>
      <c r="G1836" s="29" t="s">
        <v>505</v>
      </c>
      <c r="H1836" s="29" t="s">
        <v>71</v>
      </c>
      <c r="I1836" s="29" t="s">
        <v>72</v>
      </c>
      <c r="J1836" s="29" t="s">
        <v>73</v>
      </c>
      <c r="K1836" s="30" t="s">
        <v>2065</v>
      </c>
      <c r="L1836" s="31" t="s">
        <v>2026</v>
      </c>
      <c r="M1836" s="31">
        <v>7</v>
      </c>
      <c r="N1836" s="31">
        <v>9</v>
      </c>
      <c r="O1836" s="32">
        <v>8</v>
      </c>
      <c r="P1836" s="31">
        <v>1</v>
      </c>
      <c r="Q1836" s="33" t="s">
        <v>97</v>
      </c>
      <c r="R1836" s="31">
        <v>0</v>
      </c>
      <c r="S1836" s="34">
        <v>22000000</v>
      </c>
      <c r="T1836" s="34">
        <v>22000000</v>
      </c>
      <c r="U1836" s="35">
        <v>0</v>
      </c>
      <c r="V1836" s="31">
        <v>0</v>
      </c>
      <c r="W1836" s="31" t="s">
        <v>942</v>
      </c>
      <c r="X1836" s="31" t="s">
        <v>31</v>
      </c>
      <c r="Y1836" s="31" t="s">
        <v>68</v>
      </c>
      <c r="Z1836" s="31">
        <v>3778899</v>
      </c>
      <c r="AA1836" s="29" t="s">
        <v>90</v>
      </c>
      <c r="AB1836" s="29" t="str">
        <f t="shared" si="56"/>
        <v>1132-190</v>
      </c>
      <c r="AC1836" s="29" t="str">
        <f t="shared" si="57"/>
        <v>SIN COMPROMETER #1132-190</v>
      </c>
    </row>
    <row r="1837" spans="1:29" s="21" customFormat="1" ht="50.1" customHeight="1" x14ac:dyDescent="0.2">
      <c r="A1837" s="29">
        <v>1132</v>
      </c>
      <c r="B1837" s="29">
        <v>191</v>
      </c>
      <c r="C1837" s="29" t="s">
        <v>86</v>
      </c>
      <c r="D1837" s="29" t="s">
        <v>130</v>
      </c>
      <c r="E1837" s="29" t="s">
        <v>93</v>
      </c>
      <c r="F1837" s="29" t="s">
        <v>160</v>
      </c>
      <c r="G1837" s="29" t="s">
        <v>505</v>
      </c>
      <c r="H1837" s="29" t="s">
        <v>71</v>
      </c>
      <c r="I1837" s="29" t="s">
        <v>72</v>
      </c>
      <c r="J1837" s="29" t="s">
        <v>73</v>
      </c>
      <c r="K1837" s="30">
        <v>70111507</v>
      </c>
      <c r="L1837" s="31" t="s">
        <v>2026</v>
      </c>
      <c r="M1837" s="31">
        <v>8</v>
      </c>
      <c r="N1837" s="31">
        <v>8</v>
      </c>
      <c r="O1837" s="32">
        <v>12</v>
      </c>
      <c r="P1837" s="31">
        <v>1</v>
      </c>
      <c r="Q1837" s="33" t="s">
        <v>29</v>
      </c>
      <c r="R1837" s="31">
        <v>0</v>
      </c>
      <c r="S1837" s="34">
        <v>736</v>
      </c>
      <c r="T1837" s="34">
        <v>736</v>
      </c>
      <c r="U1837" s="35">
        <v>0</v>
      </c>
      <c r="V1837" s="31">
        <v>0</v>
      </c>
      <c r="W1837" s="31" t="s">
        <v>942</v>
      </c>
      <c r="X1837" s="31" t="s">
        <v>31</v>
      </c>
      <c r="Y1837" s="31" t="s">
        <v>68</v>
      </c>
      <c r="Z1837" s="31">
        <v>3778899</v>
      </c>
      <c r="AA1837" s="29" t="s">
        <v>90</v>
      </c>
      <c r="AB1837" s="29" t="str">
        <f t="shared" si="56"/>
        <v>1132-191</v>
      </c>
      <c r="AC1837" s="29" t="str">
        <f t="shared" si="57"/>
        <v>SIN COMPROMETER #1132-191</v>
      </c>
    </row>
    <row r="1838" spans="1:29" s="21" customFormat="1" ht="50.1" customHeight="1" x14ac:dyDescent="0.2">
      <c r="A1838" s="29">
        <v>1132</v>
      </c>
      <c r="B1838" s="29">
        <v>194</v>
      </c>
      <c r="C1838" s="29" t="s">
        <v>86</v>
      </c>
      <c r="D1838" s="29" t="s">
        <v>87</v>
      </c>
      <c r="E1838" s="29" t="s">
        <v>88</v>
      </c>
      <c r="F1838" s="29" t="s">
        <v>89</v>
      </c>
      <c r="G1838" s="29" t="s">
        <v>505</v>
      </c>
      <c r="H1838" s="29" t="s">
        <v>71</v>
      </c>
      <c r="I1838" s="29" t="s">
        <v>76</v>
      </c>
      <c r="J1838" s="29" t="s">
        <v>1263</v>
      </c>
      <c r="K1838" s="30">
        <v>84101700</v>
      </c>
      <c r="L1838" s="31" t="s">
        <v>2026</v>
      </c>
      <c r="M1838" s="31">
        <v>9</v>
      </c>
      <c r="N1838" s="31">
        <v>12</v>
      </c>
      <c r="O1838" s="32">
        <v>3</v>
      </c>
      <c r="P1838" s="31">
        <v>1</v>
      </c>
      <c r="Q1838" s="33" t="s">
        <v>29</v>
      </c>
      <c r="R1838" s="31">
        <v>0</v>
      </c>
      <c r="S1838" s="34">
        <v>39237300</v>
      </c>
      <c r="T1838" s="34">
        <v>39237300</v>
      </c>
      <c r="U1838" s="35">
        <v>0</v>
      </c>
      <c r="V1838" s="31">
        <v>0</v>
      </c>
      <c r="W1838" s="31" t="s">
        <v>942</v>
      </c>
      <c r="X1838" s="31" t="s">
        <v>31</v>
      </c>
      <c r="Y1838" s="31" t="s">
        <v>68</v>
      </c>
      <c r="Z1838" s="31">
        <v>3778899</v>
      </c>
      <c r="AA1838" s="29" t="s">
        <v>90</v>
      </c>
      <c r="AB1838" s="29" t="str">
        <f t="shared" si="56"/>
        <v>1132-194</v>
      </c>
      <c r="AC1838" s="29" t="str">
        <f t="shared" si="57"/>
        <v>SIN COMPROMETER #1132-194</v>
      </c>
    </row>
    <row r="1839" spans="1:29" s="21" customFormat="1" ht="50.1" customHeight="1" x14ac:dyDescent="0.2">
      <c r="A1839" s="29">
        <v>1132</v>
      </c>
      <c r="B1839" s="29">
        <v>195</v>
      </c>
      <c r="C1839" s="29" t="s">
        <v>86</v>
      </c>
      <c r="D1839" s="29" t="s">
        <v>111</v>
      </c>
      <c r="E1839" s="29" t="s">
        <v>93</v>
      </c>
      <c r="F1839" s="29" t="s">
        <v>115</v>
      </c>
      <c r="G1839" s="29" t="s">
        <v>505</v>
      </c>
      <c r="H1839" s="29" t="s">
        <v>71</v>
      </c>
      <c r="I1839" s="29" t="s">
        <v>76</v>
      </c>
      <c r="J1839" s="29" t="s">
        <v>1263</v>
      </c>
      <c r="K1839" s="30">
        <v>84101700</v>
      </c>
      <c r="L1839" s="31" t="s">
        <v>2026</v>
      </c>
      <c r="M1839" s="31">
        <v>9</v>
      </c>
      <c r="N1839" s="31">
        <v>9</v>
      </c>
      <c r="O1839" s="32">
        <v>1</v>
      </c>
      <c r="P1839" s="31">
        <v>1</v>
      </c>
      <c r="Q1839" s="33" t="s">
        <v>29</v>
      </c>
      <c r="R1839" s="31">
        <v>0</v>
      </c>
      <c r="S1839" s="34">
        <v>0</v>
      </c>
      <c r="T1839" s="34">
        <v>0</v>
      </c>
      <c r="U1839" s="35">
        <v>0</v>
      </c>
      <c r="V1839" s="31">
        <v>0</v>
      </c>
      <c r="W1839" s="31" t="s">
        <v>942</v>
      </c>
      <c r="X1839" s="31" t="s">
        <v>31</v>
      </c>
      <c r="Y1839" s="31" t="s">
        <v>68</v>
      </c>
      <c r="Z1839" s="31">
        <v>3778899</v>
      </c>
      <c r="AA1839" s="29" t="s">
        <v>90</v>
      </c>
      <c r="AB1839" s="29" t="str">
        <f t="shared" si="56"/>
        <v>1132-195</v>
      </c>
      <c r="AC1839" s="29" t="str">
        <f t="shared" si="57"/>
        <v>SIN COMPROMETER #1132-195</v>
      </c>
    </row>
    <row r="1840" spans="1:29" s="21" customFormat="1" ht="50.1" customHeight="1" x14ac:dyDescent="0.2">
      <c r="A1840" s="29">
        <v>1132</v>
      </c>
      <c r="B1840" s="29">
        <v>196</v>
      </c>
      <c r="C1840" s="29" t="s">
        <v>86</v>
      </c>
      <c r="D1840" s="29" t="s">
        <v>92</v>
      </c>
      <c r="E1840" s="29" t="s">
        <v>93</v>
      </c>
      <c r="F1840" s="29" t="s">
        <v>94</v>
      </c>
      <c r="G1840" s="29" t="s">
        <v>505</v>
      </c>
      <c r="H1840" s="29" t="s">
        <v>71</v>
      </c>
      <c r="I1840" s="29" t="s">
        <v>76</v>
      </c>
      <c r="J1840" s="29" t="s">
        <v>1263</v>
      </c>
      <c r="K1840" s="30">
        <v>84101700</v>
      </c>
      <c r="L1840" s="31" t="s">
        <v>2026</v>
      </c>
      <c r="M1840" s="31">
        <v>9</v>
      </c>
      <c r="N1840" s="31">
        <v>9</v>
      </c>
      <c r="O1840" s="32">
        <v>1</v>
      </c>
      <c r="P1840" s="31">
        <v>1</v>
      </c>
      <c r="Q1840" s="33" t="s">
        <v>29</v>
      </c>
      <c r="R1840" s="31">
        <v>0</v>
      </c>
      <c r="S1840" s="34">
        <v>0</v>
      </c>
      <c r="T1840" s="34">
        <v>0</v>
      </c>
      <c r="U1840" s="35">
        <v>0</v>
      </c>
      <c r="V1840" s="31">
        <v>0</v>
      </c>
      <c r="W1840" s="31" t="s">
        <v>942</v>
      </c>
      <c r="X1840" s="31" t="s">
        <v>31</v>
      </c>
      <c r="Y1840" s="31" t="s">
        <v>68</v>
      </c>
      <c r="Z1840" s="31">
        <v>3778899</v>
      </c>
      <c r="AA1840" s="29" t="s">
        <v>90</v>
      </c>
      <c r="AB1840" s="29" t="str">
        <f t="shared" si="56"/>
        <v>1132-196</v>
      </c>
      <c r="AC1840" s="29" t="str">
        <f t="shared" si="57"/>
        <v>SIN COMPROMETER #1132-196</v>
      </c>
    </row>
    <row r="1841" spans="1:29" s="21" customFormat="1" ht="50.1" customHeight="1" x14ac:dyDescent="0.2">
      <c r="A1841" s="29">
        <v>1132</v>
      </c>
      <c r="B1841" s="29">
        <v>197</v>
      </c>
      <c r="C1841" s="29" t="s">
        <v>86</v>
      </c>
      <c r="D1841" s="29" t="s">
        <v>130</v>
      </c>
      <c r="E1841" s="29" t="s">
        <v>93</v>
      </c>
      <c r="F1841" s="29" t="s">
        <v>160</v>
      </c>
      <c r="G1841" s="29" t="s">
        <v>505</v>
      </c>
      <c r="H1841" s="29" t="s">
        <v>71</v>
      </c>
      <c r="I1841" s="29" t="s">
        <v>76</v>
      </c>
      <c r="J1841" s="29" t="s">
        <v>1263</v>
      </c>
      <c r="K1841" s="30">
        <v>84101700</v>
      </c>
      <c r="L1841" s="31" t="s">
        <v>2026</v>
      </c>
      <c r="M1841" s="31">
        <v>9</v>
      </c>
      <c r="N1841" s="31">
        <v>9</v>
      </c>
      <c r="O1841" s="32">
        <v>1</v>
      </c>
      <c r="P1841" s="31">
        <v>1</v>
      </c>
      <c r="Q1841" s="33" t="s">
        <v>29</v>
      </c>
      <c r="R1841" s="31">
        <v>0</v>
      </c>
      <c r="S1841" s="34">
        <v>0</v>
      </c>
      <c r="T1841" s="34">
        <v>0</v>
      </c>
      <c r="U1841" s="35">
        <v>0</v>
      </c>
      <c r="V1841" s="31">
        <v>0</v>
      </c>
      <c r="W1841" s="31" t="s">
        <v>942</v>
      </c>
      <c r="X1841" s="31" t="s">
        <v>31</v>
      </c>
      <c r="Y1841" s="31" t="s">
        <v>68</v>
      </c>
      <c r="Z1841" s="31">
        <v>3778899</v>
      </c>
      <c r="AA1841" s="29" t="s">
        <v>90</v>
      </c>
      <c r="AB1841" s="29" t="str">
        <f t="shared" si="56"/>
        <v>1132-197</v>
      </c>
      <c r="AC1841" s="29" t="str">
        <f t="shared" si="57"/>
        <v>SIN COMPROMETER #1132-197</v>
      </c>
    </row>
    <row r="1842" spans="1:29" s="21" customFormat="1" ht="50.1" customHeight="1" x14ac:dyDescent="0.2">
      <c r="A1842" s="29">
        <v>1132</v>
      </c>
      <c r="B1842" s="29">
        <v>199</v>
      </c>
      <c r="C1842" s="29" t="s">
        <v>86</v>
      </c>
      <c r="D1842" s="29" t="s">
        <v>173</v>
      </c>
      <c r="E1842" s="29" t="s">
        <v>93</v>
      </c>
      <c r="F1842" s="29" t="s">
        <v>174</v>
      </c>
      <c r="G1842" s="29" t="s">
        <v>505</v>
      </c>
      <c r="H1842" s="29" t="s">
        <v>71</v>
      </c>
      <c r="I1842" s="29" t="s">
        <v>76</v>
      </c>
      <c r="J1842" s="29" t="s">
        <v>1263</v>
      </c>
      <c r="K1842" s="30">
        <v>84101700</v>
      </c>
      <c r="L1842" s="31" t="s">
        <v>2026</v>
      </c>
      <c r="M1842" s="31">
        <v>9</v>
      </c>
      <c r="N1842" s="31">
        <v>9</v>
      </c>
      <c r="O1842" s="32">
        <v>1</v>
      </c>
      <c r="P1842" s="31">
        <v>1</v>
      </c>
      <c r="Q1842" s="33" t="s">
        <v>29</v>
      </c>
      <c r="R1842" s="31">
        <v>0</v>
      </c>
      <c r="S1842" s="34">
        <v>0</v>
      </c>
      <c r="T1842" s="34">
        <v>0</v>
      </c>
      <c r="U1842" s="35">
        <v>0</v>
      </c>
      <c r="V1842" s="31">
        <v>0</v>
      </c>
      <c r="W1842" s="31" t="s">
        <v>942</v>
      </c>
      <c r="X1842" s="31" t="s">
        <v>31</v>
      </c>
      <c r="Y1842" s="31" t="s">
        <v>68</v>
      </c>
      <c r="Z1842" s="31">
        <v>3778899</v>
      </c>
      <c r="AA1842" s="29" t="s">
        <v>90</v>
      </c>
      <c r="AB1842" s="29" t="str">
        <f t="shared" si="56"/>
        <v>1132-199</v>
      </c>
      <c r="AC1842" s="29" t="str">
        <f t="shared" si="57"/>
        <v>SIN COMPROMETER #1132-199</v>
      </c>
    </row>
    <row r="1843" spans="1:29" s="21" customFormat="1" ht="50.1" customHeight="1" x14ac:dyDescent="0.2">
      <c r="A1843" s="29">
        <v>1132</v>
      </c>
      <c r="B1843" s="29">
        <v>200</v>
      </c>
      <c r="C1843" s="29" t="s">
        <v>86</v>
      </c>
      <c r="D1843" s="29" t="s">
        <v>185</v>
      </c>
      <c r="E1843" s="29" t="s">
        <v>186</v>
      </c>
      <c r="F1843" s="29" t="s">
        <v>187</v>
      </c>
      <c r="G1843" s="29" t="s">
        <v>505</v>
      </c>
      <c r="H1843" s="29" t="s">
        <v>71</v>
      </c>
      <c r="I1843" s="29" t="s">
        <v>76</v>
      </c>
      <c r="J1843" s="29" t="s">
        <v>1263</v>
      </c>
      <c r="K1843" s="30">
        <v>84101700</v>
      </c>
      <c r="L1843" s="31" t="s">
        <v>2026</v>
      </c>
      <c r="M1843" s="31">
        <v>9</v>
      </c>
      <c r="N1843" s="31">
        <v>9</v>
      </c>
      <c r="O1843" s="32">
        <v>1</v>
      </c>
      <c r="P1843" s="31">
        <v>1</v>
      </c>
      <c r="Q1843" s="33" t="s">
        <v>29</v>
      </c>
      <c r="R1843" s="31">
        <v>0</v>
      </c>
      <c r="S1843" s="34">
        <v>24036450</v>
      </c>
      <c r="T1843" s="34">
        <v>24036450</v>
      </c>
      <c r="U1843" s="35">
        <v>0</v>
      </c>
      <c r="V1843" s="31">
        <v>0</v>
      </c>
      <c r="W1843" s="31" t="s">
        <v>942</v>
      </c>
      <c r="X1843" s="31" t="s">
        <v>31</v>
      </c>
      <c r="Y1843" s="31" t="s">
        <v>68</v>
      </c>
      <c r="Z1843" s="31">
        <v>3778899</v>
      </c>
      <c r="AA1843" s="29" t="s">
        <v>90</v>
      </c>
      <c r="AB1843" s="29" t="str">
        <f t="shared" si="56"/>
        <v>1132-200</v>
      </c>
      <c r="AC1843" s="29" t="str">
        <f t="shared" si="57"/>
        <v>SIN COMPROMETER #1132-200</v>
      </c>
    </row>
    <row r="1844" spans="1:29" s="21" customFormat="1" ht="50.1" customHeight="1" x14ac:dyDescent="0.2">
      <c r="A1844" s="29">
        <v>1132</v>
      </c>
      <c r="B1844" s="29">
        <v>201</v>
      </c>
      <c r="C1844" s="29" t="s">
        <v>86</v>
      </c>
      <c r="D1844" s="29" t="s">
        <v>92</v>
      </c>
      <c r="E1844" s="29" t="s">
        <v>93</v>
      </c>
      <c r="F1844" s="29" t="s">
        <v>94</v>
      </c>
      <c r="G1844" s="29" t="s">
        <v>505</v>
      </c>
      <c r="H1844" s="29" t="s">
        <v>95</v>
      </c>
      <c r="I1844" s="29" t="s">
        <v>96</v>
      </c>
      <c r="J1844" s="29" t="s">
        <v>1274</v>
      </c>
      <c r="K1844" s="30">
        <v>92101800</v>
      </c>
      <c r="L1844" s="31" t="s">
        <v>188</v>
      </c>
      <c r="M1844" s="31">
        <v>7</v>
      </c>
      <c r="N1844" s="31">
        <v>7</v>
      </c>
      <c r="O1844" s="32">
        <v>1</v>
      </c>
      <c r="P1844" s="31">
        <v>1</v>
      </c>
      <c r="Q1844" s="33" t="s">
        <v>29</v>
      </c>
      <c r="R1844" s="31">
        <v>0</v>
      </c>
      <c r="S1844" s="34">
        <v>737717</v>
      </c>
      <c r="T1844" s="34">
        <v>737717</v>
      </c>
      <c r="U1844" s="35">
        <v>0</v>
      </c>
      <c r="V1844" s="31">
        <v>0</v>
      </c>
      <c r="W1844" s="31" t="s">
        <v>942</v>
      </c>
      <c r="X1844" s="31" t="s">
        <v>31</v>
      </c>
      <c r="Y1844" s="31" t="s">
        <v>68</v>
      </c>
      <c r="Z1844" s="31">
        <v>3778899</v>
      </c>
      <c r="AA1844" s="29" t="s">
        <v>90</v>
      </c>
      <c r="AB1844" s="29" t="str">
        <f t="shared" si="56"/>
        <v>1132-201</v>
      </c>
      <c r="AC1844" s="29" t="str">
        <f t="shared" si="57"/>
        <v>PAGO MULTA POR RESOLUCIÓN No 2118 DEL 30 DE MAYO DE 2017 #1132-201</v>
      </c>
    </row>
    <row r="1845" spans="1:29" s="21" customFormat="1" ht="50.1" customHeight="1" x14ac:dyDescent="0.2">
      <c r="A1845" s="29">
        <v>1132</v>
      </c>
      <c r="B1845" s="29">
        <v>202</v>
      </c>
      <c r="C1845" s="29" t="s">
        <v>86</v>
      </c>
      <c r="D1845" s="29" t="s">
        <v>130</v>
      </c>
      <c r="E1845" s="29" t="s">
        <v>93</v>
      </c>
      <c r="F1845" s="29" t="s">
        <v>160</v>
      </c>
      <c r="G1845" s="29" t="s">
        <v>1269</v>
      </c>
      <c r="H1845" s="29" t="s">
        <v>95</v>
      </c>
      <c r="I1845" s="29" t="s">
        <v>96</v>
      </c>
      <c r="J1845" s="29" t="s">
        <v>1265</v>
      </c>
      <c r="K1845" s="30" t="s">
        <v>2069</v>
      </c>
      <c r="L1845" s="31" t="s">
        <v>166</v>
      </c>
      <c r="M1845" s="31">
        <v>7</v>
      </c>
      <c r="N1845" s="31">
        <v>8</v>
      </c>
      <c r="O1845" s="32">
        <v>12</v>
      </c>
      <c r="P1845" s="31">
        <v>1</v>
      </c>
      <c r="Q1845" s="33" t="s">
        <v>29</v>
      </c>
      <c r="R1845" s="31">
        <v>0</v>
      </c>
      <c r="S1845" s="34">
        <v>31970000</v>
      </c>
      <c r="T1845" s="34">
        <v>31970000</v>
      </c>
      <c r="U1845" s="35">
        <v>0</v>
      </c>
      <c r="V1845" s="31">
        <v>0</v>
      </c>
      <c r="W1845" s="31" t="s">
        <v>942</v>
      </c>
      <c r="X1845" s="31" t="s">
        <v>31</v>
      </c>
      <c r="Y1845" s="31" t="s">
        <v>68</v>
      </c>
      <c r="Z1845" s="31">
        <v>3778899</v>
      </c>
      <c r="AA1845" s="29" t="s">
        <v>90</v>
      </c>
      <c r="AB1845" s="29" t="str">
        <f t="shared" si="56"/>
        <v>1132-202</v>
      </c>
      <c r="AC1845" s="29" t="str">
        <f t="shared" si="57"/>
        <v>AUNAR ESFUERZOS TÉCNICOS, ADMINISTRATIVOS Y FINANCIEROS TENDIENTES A LA IMPLEMENTACIÓN DE UN CENTRO DE RESTAURACIÓN AMBIENTAL (CERESA-IDIPRON) PARA LA FORMACIÓN VOCACIONAL DE POBLACIÓN VULNERABLE VINCULADA AL IDIPRON, MEDIANTE LA REALIZACIÓN DE ACTIVIDADES DE RESTAURACIÓN, MANTENIMIENTO Y  REHABILITACIÓN O RECUPERACIÓN ECOLÓGICA EN LA LOCALIDAD DE SAN CRISTOBAL Y OTRAS ÁREAS DEL DISTRITO CAPITAL #1132-202</v>
      </c>
    </row>
    <row r="1846" spans="1:29" s="21" customFormat="1" ht="50.1" customHeight="1" x14ac:dyDescent="0.2">
      <c r="A1846" s="29">
        <v>1132</v>
      </c>
      <c r="B1846" s="29">
        <v>203</v>
      </c>
      <c r="C1846" s="29" t="s">
        <v>86</v>
      </c>
      <c r="D1846" s="29" t="s">
        <v>130</v>
      </c>
      <c r="E1846" s="29" t="s">
        <v>93</v>
      </c>
      <c r="F1846" s="29" t="s">
        <v>160</v>
      </c>
      <c r="G1846" s="29" t="s">
        <v>505</v>
      </c>
      <c r="H1846" s="29" t="s">
        <v>71</v>
      </c>
      <c r="I1846" s="29" t="s">
        <v>72</v>
      </c>
      <c r="J1846" s="29" t="s">
        <v>73</v>
      </c>
      <c r="K1846" s="30">
        <v>83111600</v>
      </c>
      <c r="L1846" s="31" t="s">
        <v>189</v>
      </c>
      <c r="M1846" s="31">
        <v>10</v>
      </c>
      <c r="N1846" s="31">
        <v>10</v>
      </c>
      <c r="O1846" s="32">
        <v>4</v>
      </c>
      <c r="P1846" s="31">
        <v>1</v>
      </c>
      <c r="Q1846" s="33" t="s">
        <v>29</v>
      </c>
      <c r="R1846" s="31">
        <v>0</v>
      </c>
      <c r="S1846" s="34">
        <v>1717800</v>
      </c>
      <c r="T1846" s="34">
        <v>1717800</v>
      </c>
      <c r="U1846" s="35">
        <v>0</v>
      </c>
      <c r="V1846" s="31">
        <v>0</v>
      </c>
      <c r="W1846" s="31" t="s">
        <v>942</v>
      </c>
      <c r="X1846" s="31" t="s">
        <v>31</v>
      </c>
      <c r="Y1846" s="31" t="s">
        <v>68</v>
      </c>
      <c r="Z1846" s="31">
        <v>3778899</v>
      </c>
      <c r="AA1846" s="29" t="s">
        <v>90</v>
      </c>
      <c r="AB1846" s="29" t="str">
        <f t="shared" si="56"/>
        <v>1132-203</v>
      </c>
      <c r="AC1846" s="29" t="str">
        <f t="shared" si="57"/>
        <v>PAGO SERVICIO PUBLICO POR TELEFONIA MOVIL. #1132-203</v>
      </c>
    </row>
    <row r="1847" spans="1:29" s="21" customFormat="1" ht="50.1" customHeight="1" x14ac:dyDescent="0.2">
      <c r="A1847" s="29">
        <v>1132</v>
      </c>
      <c r="B1847" s="29">
        <v>204</v>
      </c>
      <c r="C1847" s="29" t="s">
        <v>86</v>
      </c>
      <c r="D1847" s="29" t="s">
        <v>173</v>
      </c>
      <c r="E1847" s="29" t="s">
        <v>93</v>
      </c>
      <c r="F1847" s="29" t="s">
        <v>174</v>
      </c>
      <c r="G1847" s="29" t="s">
        <v>1273</v>
      </c>
      <c r="H1847" s="29" t="s">
        <v>95</v>
      </c>
      <c r="I1847" s="29" t="s">
        <v>96</v>
      </c>
      <c r="J1847" s="29" t="s">
        <v>1265</v>
      </c>
      <c r="K1847" s="30" t="s">
        <v>221</v>
      </c>
      <c r="L1847" s="31" t="s">
        <v>182</v>
      </c>
      <c r="M1847" s="31">
        <v>8</v>
      </c>
      <c r="N1847" s="31">
        <v>9</v>
      </c>
      <c r="O1847" s="32">
        <v>12</v>
      </c>
      <c r="P1847" s="31">
        <v>1</v>
      </c>
      <c r="Q1847" s="33" t="s">
        <v>29</v>
      </c>
      <c r="R1847" s="31">
        <v>0</v>
      </c>
      <c r="S1847" s="34">
        <v>100470000</v>
      </c>
      <c r="T1847" s="34">
        <v>100470000</v>
      </c>
      <c r="U1847" s="35">
        <v>0</v>
      </c>
      <c r="V1847" s="31">
        <v>0</v>
      </c>
      <c r="W1847" s="31" t="s">
        <v>942</v>
      </c>
      <c r="X1847" s="31" t="s">
        <v>31</v>
      </c>
      <c r="Y1847" s="31" t="s">
        <v>68</v>
      </c>
      <c r="Z1847" s="31">
        <v>3778899</v>
      </c>
      <c r="AA1847" s="29" t="s">
        <v>90</v>
      </c>
      <c r="AB1847" s="29" t="str">
        <f t="shared" si="56"/>
        <v>1132-204</v>
      </c>
      <c r="AC1847" s="29" t="str">
        <f t="shared" si="57"/>
        <v>AUNAR ESFUERZOS TECNICOS, ADMINISTRATIVOS Y FINANCIEROS ENTRE LA EMPRESA DE ACUEDUCTO DE BOGOTA, LA CORPORACIÓN AUTONOMA REGIONAL DE CUNDINAMARCA Y LA SECRETARÍA DISTRITAL DE AMBIENTE, PARA REALIZAR ACCIONES DE ADECUACIÓN, MANTENIMIENTO DE SENDEROS ECOLOGICOS Y RESTAURACIÓN Y/O REHABILITACIÓN ECOLOGICA EN LA ESTRUCTURA ECOLÓGICA PRINCIPAL-EEP, CERROS ORIENTALES Y EN LA FRANJA DE ADECUACIÓN EN EL DISTRITO CAPITAL. #1132-204</v>
      </c>
    </row>
    <row r="1848" spans="1:29" s="21" customFormat="1" ht="50.1" customHeight="1" x14ac:dyDescent="0.2">
      <c r="A1848" s="29">
        <v>1132</v>
      </c>
      <c r="B1848" s="29">
        <v>205</v>
      </c>
      <c r="C1848" s="29" t="s">
        <v>86</v>
      </c>
      <c r="D1848" s="29" t="s">
        <v>173</v>
      </c>
      <c r="E1848" s="29" t="s">
        <v>93</v>
      </c>
      <c r="F1848" s="29" t="s">
        <v>174</v>
      </c>
      <c r="G1848" s="29" t="s">
        <v>505</v>
      </c>
      <c r="H1848" s="29" t="s">
        <v>71</v>
      </c>
      <c r="I1848" s="29" t="s">
        <v>72</v>
      </c>
      <c r="J1848" s="29" t="s">
        <v>73</v>
      </c>
      <c r="K1848" s="30" t="s">
        <v>221</v>
      </c>
      <c r="L1848" s="31" t="s">
        <v>182</v>
      </c>
      <c r="M1848" s="31">
        <v>8</v>
      </c>
      <c r="N1848" s="31">
        <v>9</v>
      </c>
      <c r="O1848" s="32">
        <v>12</v>
      </c>
      <c r="P1848" s="31">
        <v>1</v>
      </c>
      <c r="Q1848" s="33" t="s">
        <v>29</v>
      </c>
      <c r="R1848" s="31">
        <v>0</v>
      </c>
      <c r="S1848" s="34">
        <v>45000000</v>
      </c>
      <c r="T1848" s="34">
        <v>45000000</v>
      </c>
      <c r="U1848" s="35">
        <v>0</v>
      </c>
      <c r="V1848" s="31">
        <v>0</v>
      </c>
      <c r="W1848" s="31" t="s">
        <v>942</v>
      </c>
      <c r="X1848" s="31" t="s">
        <v>31</v>
      </c>
      <c r="Y1848" s="31" t="s">
        <v>68</v>
      </c>
      <c r="Z1848" s="31">
        <v>3778899</v>
      </c>
      <c r="AA1848" s="29" t="s">
        <v>90</v>
      </c>
      <c r="AB1848" s="29" t="str">
        <f t="shared" si="56"/>
        <v>1132-205</v>
      </c>
      <c r="AC1848" s="29" t="str">
        <f t="shared" si="57"/>
        <v>AUNAR ESFUERZOS TECNICOS, ADMINISTRATIVOS Y FINANCIEROS ENTRE LA EMPRESA DE ACUEDUCTO DE BOGOTA, LA CORPORACIÓN AUTONOMA REGIONAL DE CUNDINAMARCA Y LA SECRETARÍA DISTRITAL DE AMBIENTE, PARA REALIZAR ACCIONES DE ADECUACIÓN, MANTENIMIENTO DE SENDEROS ECOLOGICOS Y RESTAURACIÓN Y/O REHABILITACIÓN ECOLOGICA EN LA ESTRUCTURA ECOLÓGICA PRINCIPAL-EEP, CERROS ORIENTALES Y EN LA FRANJA DE ADECUACIÓN EN EL DISTRITO CAPITAL. #1132-205</v>
      </c>
    </row>
    <row r="1849" spans="1:29" s="21" customFormat="1" ht="50.1" customHeight="1" x14ac:dyDescent="0.2">
      <c r="A1849" s="29">
        <v>1132</v>
      </c>
      <c r="B1849" s="29">
        <v>206</v>
      </c>
      <c r="C1849" s="29" t="s">
        <v>86</v>
      </c>
      <c r="D1849" s="29" t="s">
        <v>92</v>
      </c>
      <c r="E1849" s="29" t="s">
        <v>93</v>
      </c>
      <c r="F1849" s="29" t="s">
        <v>94</v>
      </c>
      <c r="G1849" s="29" t="s">
        <v>1269</v>
      </c>
      <c r="H1849" s="29" t="s">
        <v>95</v>
      </c>
      <c r="I1849" s="29" t="s">
        <v>96</v>
      </c>
      <c r="J1849" s="29" t="s">
        <v>1265</v>
      </c>
      <c r="K1849" s="30" t="s">
        <v>2068</v>
      </c>
      <c r="L1849" s="31" t="s">
        <v>2026</v>
      </c>
      <c r="M1849" s="31">
        <v>8</v>
      </c>
      <c r="N1849" s="31">
        <v>10</v>
      </c>
      <c r="O1849" s="32">
        <v>8</v>
      </c>
      <c r="P1849" s="31">
        <v>1</v>
      </c>
      <c r="Q1849" s="33" t="s">
        <v>129</v>
      </c>
      <c r="R1849" s="31">
        <v>0</v>
      </c>
      <c r="S1849" s="34">
        <v>55295000</v>
      </c>
      <c r="T1849" s="34">
        <v>55295000</v>
      </c>
      <c r="U1849" s="35">
        <v>0</v>
      </c>
      <c r="V1849" s="31">
        <v>0</v>
      </c>
      <c r="W1849" s="31" t="s">
        <v>942</v>
      </c>
      <c r="X1849" s="31" t="s">
        <v>31</v>
      </c>
      <c r="Y1849" s="31" t="s">
        <v>68</v>
      </c>
      <c r="Z1849" s="31">
        <v>3778899</v>
      </c>
      <c r="AA1849" s="29" t="s">
        <v>90</v>
      </c>
      <c r="AB1849" s="29" t="str">
        <f t="shared" si="56"/>
        <v>1132-206</v>
      </c>
      <c r="AC1849" s="29" t="str">
        <f t="shared" si="57"/>
        <v>SIN COMPROMETER #1132-206</v>
      </c>
    </row>
    <row r="1850" spans="1:29" s="21" customFormat="1" ht="50.1" customHeight="1" x14ac:dyDescent="0.2">
      <c r="A1850" s="29">
        <v>1132</v>
      </c>
      <c r="B1850" s="29">
        <v>207</v>
      </c>
      <c r="C1850" s="29" t="s">
        <v>86</v>
      </c>
      <c r="D1850" s="29" t="s">
        <v>92</v>
      </c>
      <c r="E1850" s="29" t="s">
        <v>93</v>
      </c>
      <c r="F1850" s="29" t="s">
        <v>94</v>
      </c>
      <c r="G1850" s="29" t="s">
        <v>505</v>
      </c>
      <c r="H1850" s="29" t="s">
        <v>95</v>
      </c>
      <c r="I1850" s="29" t="s">
        <v>96</v>
      </c>
      <c r="J1850" s="29" t="s">
        <v>1265</v>
      </c>
      <c r="K1850" s="30" t="s">
        <v>2068</v>
      </c>
      <c r="L1850" s="31" t="s">
        <v>2026</v>
      </c>
      <c r="M1850" s="31">
        <v>8</v>
      </c>
      <c r="N1850" s="31">
        <v>10</v>
      </c>
      <c r="O1850" s="32">
        <v>8</v>
      </c>
      <c r="P1850" s="31">
        <v>1</v>
      </c>
      <c r="Q1850" s="33" t="s">
        <v>129</v>
      </c>
      <c r="R1850" s="31">
        <v>0</v>
      </c>
      <c r="S1850" s="34">
        <v>937328268</v>
      </c>
      <c r="T1850" s="34">
        <v>937328268</v>
      </c>
      <c r="U1850" s="35">
        <v>0</v>
      </c>
      <c r="V1850" s="31">
        <v>0</v>
      </c>
      <c r="W1850" s="31" t="s">
        <v>942</v>
      </c>
      <c r="X1850" s="31" t="s">
        <v>31</v>
      </c>
      <c r="Y1850" s="31" t="s">
        <v>68</v>
      </c>
      <c r="Z1850" s="31">
        <v>3778899</v>
      </c>
      <c r="AA1850" s="29" t="s">
        <v>90</v>
      </c>
      <c r="AB1850" s="29" t="str">
        <f t="shared" si="56"/>
        <v>1132-207</v>
      </c>
      <c r="AC1850" s="29" t="str">
        <f t="shared" si="57"/>
        <v>SIN COMPROMETER #1132-207</v>
      </c>
    </row>
    <row r="1851" spans="1:29" s="21" customFormat="1" ht="50.1" customHeight="1" x14ac:dyDescent="0.2">
      <c r="A1851" s="29">
        <v>1132</v>
      </c>
      <c r="B1851" s="29">
        <v>213</v>
      </c>
      <c r="C1851" s="29" t="s">
        <v>86</v>
      </c>
      <c r="D1851" s="29" t="s">
        <v>185</v>
      </c>
      <c r="E1851" s="29" t="s">
        <v>186</v>
      </c>
      <c r="F1851" s="29" t="s">
        <v>190</v>
      </c>
      <c r="G1851" s="29" t="s">
        <v>505</v>
      </c>
      <c r="H1851" s="29" t="s">
        <v>64</v>
      </c>
      <c r="I1851" s="29" t="s">
        <v>65</v>
      </c>
      <c r="J1851" s="29" t="s">
        <v>66</v>
      </c>
      <c r="K1851" s="30">
        <v>84101700</v>
      </c>
      <c r="L1851" s="31" t="s">
        <v>2026</v>
      </c>
      <c r="M1851" s="31">
        <v>10</v>
      </c>
      <c r="N1851" s="31">
        <v>10</v>
      </c>
      <c r="O1851" s="32">
        <v>1</v>
      </c>
      <c r="P1851" s="31">
        <v>1</v>
      </c>
      <c r="Q1851" s="33" t="s">
        <v>29</v>
      </c>
      <c r="R1851" s="31">
        <v>0</v>
      </c>
      <c r="S1851" s="34">
        <v>0</v>
      </c>
      <c r="T1851" s="34">
        <v>0</v>
      </c>
      <c r="U1851" s="35">
        <v>0</v>
      </c>
      <c r="V1851" s="31">
        <v>0</v>
      </c>
      <c r="W1851" s="31" t="s">
        <v>942</v>
      </c>
      <c r="X1851" s="31" t="s">
        <v>31</v>
      </c>
      <c r="Y1851" s="31" t="s">
        <v>68</v>
      </c>
      <c r="Z1851" s="31">
        <v>3778899</v>
      </c>
      <c r="AA1851" s="29" t="s">
        <v>90</v>
      </c>
      <c r="AB1851" s="29" t="str">
        <f t="shared" si="56"/>
        <v>1132-213</v>
      </c>
      <c r="AC1851" s="29" t="str">
        <f t="shared" si="57"/>
        <v>SIN COMPROMETER #1132-213</v>
      </c>
    </row>
    <row r="1852" spans="1:29" s="21" customFormat="1" ht="50.1" customHeight="1" x14ac:dyDescent="0.2">
      <c r="A1852" s="29">
        <v>1132</v>
      </c>
      <c r="B1852" s="29">
        <v>214</v>
      </c>
      <c r="C1852" s="29" t="s">
        <v>86</v>
      </c>
      <c r="D1852" s="29" t="s">
        <v>185</v>
      </c>
      <c r="E1852" s="29" t="s">
        <v>186</v>
      </c>
      <c r="F1852" s="29" t="s">
        <v>190</v>
      </c>
      <c r="G1852" s="29" t="s">
        <v>505</v>
      </c>
      <c r="H1852" s="29" t="s">
        <v>64</v>
      </c>
      <c r="I1852" s="29" t="s">
        <v>65</v>
      </c>
      <c r="J1852" s="29" t="s">
        <v>66</v>
      </c>
      <c r="K1852" s="30">
        <v>80111600</v>
      </c>
      <c r="L1852" s="31" t="s">
        <v>191</v>
      </c>
      <c r="M1852" s="31">
        <v>3</v>
      </c>
      <c r="N1852" s="31">
        <v>3</v>
      </c>
      <c r="O1852" s="32">
        <v>10</v>
      </c>
      <c r="P1852" s="31">
        <v>1</v>
      </c>
      <c r="Q1852" s="33" t="s">
        <v>29</v>
      </c>
      <c r="R1852" s="31">
        <v>0</v>
      </c>
      <c r="S1852" s="34">
        <v>60260000</v>
      </c>
      <c r="T1852" s="34">
        <v>60260000</v>
      </c>
      <c r="U1852" s="35">
        <v>0</v>
      </c>
      <c r="V1852" s="31">
        <v>0</v>
      </c>
      <c r="W1852" s="31" t="s">
        <v>942</v>
      </c>
      <c r="X1852" s="31" t="s">
        <v>31</v>
      </c>
      <c r="Y1852" s="31" t="s">
        <v>68</v>
      </c>
      <c r="Z1852" s="31">
        <v>3778899</v>
      </c>
      <c r="AA1852" s="29" t="s">
        <v>90</v>
      </c>
      <c r="AB1852" s="29" t="str">
        <f t="shared" si="56"/>
        <v>1132-214</v>
      </c>
      <c r="AC1852" s="29" t="str">
        <f t="shared" si="57"/>
        <v>ORIENTAR Y LIDERAR LA FORMULACIÓN DE PROYECTOS DE ADAPTACIÓN AL CAMBIO CLIMÁTICO Y LA IMPLEMENTACIÓN DE INSTRUMENTOS DE GESTIÓN AMBIENTAL #1132-214</v>
      </c>
    </row>
    <row r="1853" spans="1:29" s="21" customFormat="1" ht="50.1" customHeight="1" x14ac:dyDescent="0.2">
      <c r="A1853" s="29">
        <v>1132</v>
      </c>
      <c r="B1853" s="29">
        <v>215</v>
      </c>
      <c r="C1853" s="29" t="s">
        <v>86</v>
      </c>
      <c r="D1853" s="29" t="s">
        <v>185</v>
      </c>
      <c r="E1853" s="29" t="s">
        <v>186</v>
      </c>
      <c r="F1853" s="29" t="s">
        <v>190</v>
      </c>
      <c r="G1853" s="29" t="s">
        <v>505</v>
      </c>
      <c r="H1853" s="29" t="s">
        <v>64</v>
      </c>
      <c r="I1853" s="29" t="s">
        <v>65</v>
      </c>
      <c r="J1853" s="29" t="s">
        <v>66</v>
      </c>
      <c r="K1853" s="30">
        <v>80111600</v>
      </c>
      <c r="L1853" s="31" t="s">
        <v>2026</v>
      </c>
      <c r="M1853" s="31">
        <v>10</v>
      </c>
      <c r="N1853" s="31">
        <v>10</v>
      </c>
      <c r="O1853" s="32">
        <v>255</v>
      </c>
      <c r="P1853" s="31">
        <v>0</v>
      </c>
      <c r="Q1853" s="33" t="s">
        <v>29</v>
      </c>
      <c r="R1853" s="31">
        <v>0</v>
      </c>
      <c r="S1853" s="34">
        <v>0</v>
      </c>
      <c r="T1853" s="34">
        <v>0</v>
      </c>
      <c r="U1853" s="35">
        <v>0</v>
      </c>
      <c r="V1853" s="31">
        <v>0</v>
      </c>
      <c r="W1853" s="31" t="s">
        <v>942</v>
      </c>
      <c r="X1853" s="31" t="s">
        <v>31</v>
      </c>
      <c r="Y1853" s="31" t="s">
        <v>68</v>
      </c>
      <c r="Z1853" s="31">
        <v>3778899</v>
      </c>
      <c r="AA1853" s="29" t="s">
        <v>90</v>
      </c>
      <c r="AB1853" s="29" t="str">
        <f t="shared" si="56"/>
        <v>1132-215</v>
      </c>
      <c r="AC1853" s="29" t="str">
        <f t="shared" si="57"/>
        <v>SIN COMPROMETER #1132-215</v>
      </c>
    </row>
    <row r="1854" spans="1:29" s="21" customFormat="1" ht="50.1" customHeight="1" x14ac:dyDescent="0.2">
      <c r="A1854" s="29">
        <v>1132</v>
      </c>
      <c r="B1854" s="29">
        <v>216</v>
      </c>
      <c r="C1854" s="29" t="s">
        <v>86</v>
      </c>
      <c r="D1854" s="29" t="s">
        <v>185</v>
      </c>
      <c r="E1854" s="29" t="s">
        <v>186</v>
      </c>
      <c r="F1854" s="29" t="s">
        <v>190</v>
      </c>
      <c r="G1854" s="29" t="s">
        <v>505</v>
      </c>
      <c r="H1854" s="29" t="s">
        <v>95</v>
      </c>
      <c r="I1854" s="29" t="s">
        <v>96</v>
      </c>
      <c r="J1854" s="29" t="s">
        <v>1265</v>
      </c>
      <c r="K1854" s="30">
        <v>80111600</v>
      </c>
      <c r="L1854" s="31" t="s">
        <v>2026</v>
      </c>
      <c r="M1854" s="31">
        <v>7</v>
      </c>
      <c r="N1854" s="31">
        <v>9</v>
      </c>
      <c r="O1854" s="32">
        <v>255</v>
      </c>
      <c r="P1854" s="31">
        <v>0</v>
      </c>
      <c r="Q1854" s="33" t="s">
        <v>29</v>
      </c>
      <c r="R1854" s="31">
        <v>0</v>
      </c>
      <c r="S1854" s="34">
        <v>571848</v>
      </c>
      <c r="T1854" s="34">
        <v>571848</v>
      </c>
      <c r="U1854" s="35">
        <v>0</v>
      </c>
      <c r="V1854" s="31">
        <v>0</v>
      </c>
      <c r="W1854" s="31" t="s">
        <v>942</v>
      </c>
      <c r="X1854" s="31" t="s">
        <v>31</v>
      </c>
      <c r="Y1854" s="31" t="s">
        <v>68</v>
      </c>
      <c r="Z1854" s="31">
        <v>3778899</v>
      </c>
      <c r="AA1854" s="29" t="s">
        <v>90</v>
      </c>
      <c r="AB1854" s="29" t="str">
        <f t="shared" si="56"/>
        <v>1132-216</v>
      </c>
      <c r="AC1854" s="29" t="str">
        <f t="shared" si="57"/>
        <v>SIN COMPROMETER #1132-216</v>
      </c>
    </row>
    <row r="1855" spans="1:29" s="21" customFormat="1" ht="50.1" customHeight="1" x14ac:dyDescent="0.2">
      <c r="A1855" s="29">
        <v>1132</v>
      </c>
      <c r="B1855" s="29">
        <v>217</v>
      </c>
      <c r="C1855" s="29" t="s">
        <v>86</v>
      </c>
      <c r="D1855" s="29" t="s">
        <v>185</v>
      </c>
      <c r="E1855" s="29" t="s">
        <v>186</v>
      </c>
      <c r="F1855" s="29" t="s">
        <v>190</v>
      </c>
      <c r="G1855" s="29" t="s">
        <v>505</v>
      </c>
      <c r="H1855" s="29" t="s">
        <v>64</v>
      </c>
      <c r="I1855" s="29" t="s">
        <v>65</v>
      </c>
      <c r="J1855" s="29" t="s">
        <v>66</v>
      </c>
      <c r="K1855" s="30">
        <v>80111600</v>
      </c>
      <c r="L1855" s="31" t="s">
        <v>192</v>
      </c>
      <c r="M1855" s="31">
        <v>4</v>
      </c>
      <c r="N1855" s="31">
        <v>6</v>
      </c>
      <c r="O1855" s="32">
        <v>255</v>
      </c>
      <c r="P1855" s="31">
        <v>0</v>
      </c>
      <c r="Q1855" s="33" t="s">
        <v>29</v>
      </c>
      <c r="R1855" s="31">
        <v>0</v>
      </c>
      <c r="S1855" s="34">
        <v>25273000</v>
      </c>
      <c r="T1855" s="34">
        <v>25273000</v>
      </c>
      <c r="U1855" s="35">
        <v>0</v>
      </c>
      <c r="V1855" s="31">
        <v>0</v>
      </c>
      <c r="W1855" s="31" t="s">
        <v>942</v>
      </c>
      <c r="X1855" s="31" t="s">
        <v>31</v>
      </c>
      <c r="Y1855" s="31" t="s">
        <v>68</v>
      </c>
      <c r="Z1855" s="31">
        <v>3778899</v>
      </c>
      <c r="AA1855" s="29" t="s">
        <v>90</v>
      </c>
      <c r="AB1855" s="29" t="str">
        <f t="shared" si="56"/>
        <v>1132-217</v>
      </c>
      <c r="AC1855" s="29" t="str">
        <f t="shared" si="57"/>
        <v>PRESTAR SUS SERVICIOS PROFESIONALES PARA LA CONSOLIDACIÓN DE INFORMACIÓN ECOLÓGICA REQUERIDA PARA LA IMPLEMENTACIÓN DE PROYECTOS DE ADAPTACIÓN AL CAMBIO CLIMÁTICO #1132-217</v>
      </c>
    </row>
    <row r="1856" spans="1:29" s="21" customFormat="1" ht="50.1" customHeight="1" x14ac:dyDescent="0.2">
      <c r="A1856" s="29">
        <v>1132</v>
      </c>
      <c r="B1856" s="29">
        <v>218</v>
      </c>
      <c r="C1856" s="29" t="s">
        <v>86</v>
      </c>
      <c r="D1856" s="29" t="s">
        <v>185</v>
      </c>
      <c r="E1856" s="29" t="s">
        <v>186</v>
      </c>
      <c r="F1856" s="29" t="s">
        <v>190</v>
      </c>
      <c r="G1856" s="29" t="s">
        <v>505</v>
      </c>
      <c r="H1856" s="29" t="s">
        <v>64</v>
      </c>
      <c r="I1856" s="29" t="s">
        <v>65</v>
      </c>
      <c r="J1856" s="29" t="s">
        <v>66</v>
      </c>
      <c r="K1856" s="30">
        <v>80111600</v>
      </c>
      <c r="L1856" s="31" t="s">
        <v>2026</v>
      </c>
      <c r="M1856" s="31">
        <v>10</v>
      </c>
      <c r="N1856" s="31">
        <v>10</v>
      </c>
      <c r="O1856" s="32">
        <v>255</v>
      </c>
      <c r="P1856" s="31">
        <v>0</v>
      </c>
      <c r="Q1856" s="33" t="s">
        <v>29</v>
      </c>
      <c r="R1856" s="31">
        <v>0</v>
      </c>
      <c r="S1856" s="34">
        <v>0</v>
      </c>
      <c r="T1856" s="34">
        <v>0</v>
      </c>
      <c r="U1856" s="35">
        <v>0</v>
      </c>
      <c r="V1856" s="31">
        <v>0</v>
      </c>
      <c r="W1856" s="31" t="s">
        <v>942</v>
      </c>
      <c r="X1856" s="31" t="s">
        <v>31</v>
      </c>
      <c r="Y1856" s="31" t="s">
        <v>68</v>
      </c>
      <c r="Z1856" s="31">
        <v>3778899</v>
      </c>
      <c r="AA1856" s="29" t="s">
        <v>90</v>
      </c>
      <c r="AB1856" s="29" t="str">
        <f t="shared" si="56"/>
        <v>1132-218</v>
      </c>
      <c r="AC1856" s="29" t="str">
        <f t="shared" si="57"/>
        <v>SIN COMPROMETER #1132-218</v>
      </c>
    </row>
    <row r="1857" spans="1:29" s="21" customFormat="1" ht="50.1" customHeight="1" x14ac:dyDescent="0.2">
      <c r="A1857" s="29">
        <v>1132</v>
      </c>
      <c r="B1857" s="29">
        <v>219</v>
      </c>
      <c r="C1857" s="29" t="s">
        <v>86</v>
      </c>
      <c r="D1857" s="29" t="s">
        <v>185</v>
      </c>
      <c r="E1857" s="29" t="s">
        <v>186</v>
      </c>
      <c r="F1857" s="29" t="s">
        <v>190</v>
      </c>
      <c r="G1857" s="29" t="s">
        <v>505</v>
      </c>
      <c r="H1857" s="29" t="s">
        <v>64</v>
      </c>
      <c r="I1857" s="29" t="s">
        <v>65</v>
      </c>
      <c r="J1857" s="29" t="s">
        <v>66</v>
      </c>
      <c r="K1857" s="30">
        <v>80111600</v>
      </c>
      <c r="L1857" s="31" t="s">
        <v>193</v>
      </c>
      <c r="M1857" s="31">
        <v>2</v>
      </c>
      <c r="N1857" s="31">
        <v>3</v>
      </c>
      <c r="O1857" s="32">
        <v>10</v>
      </c>
      <c r="P1857" s="31">
        <v>1</v>
      </c>
      <c r="Q1857" s="33" t="s">
        <v>29</v>
      </c>
      <c r="R1857" s="31">
        <v>0</v>
      </c>
      <c r="S1857" s="34">
        <v>29850000</v>
      </c>
      <c r="T1857" s="34">
        <v>29850000</v>
      </c>
      <c r="U1857" s="35">
        <v>0</v>
      </c>
      <c r="V1857" s="31">
        <v>0</v>
      </c>
      <c r="W1857" s="31" t="s">
        <v>942</v>
      </c>
      <c r="X1857" s="31" t="s">
        <v>31</v>
      </c>
      <c r="Y1857" s="31" t="s">
        <v>68</v>
      </c>
      <c r="Z1857" s="31">
        <v>3778899</v>
      </c>
      <c r="AA1857" s="29" t="s">
        <v>90</v>
      </c>
      <c r="AB1857" s="29" t="str">
        <f t="shared" si="56"/>
        <v>1132-219</v>
      </c>
      <c r="AC1857" s="29" t="str">
        <f t="shared" si="57"/>
        <v xml:space="preserve"> APOYAR LA CARACTERIZACIÓN DE LOS ASPECTOS BIOLÓGICOS Y ECOLÓGICOS RELACIONADOS CON LA FORMULACIÓN DE LOS PROYECTOS DE ADAPTACIÓN AL CAMBIO CLIMÁTICO BASADO EN ECOSISTEMAS #1132-219</v>
      </c>
    </row>
    <row r="1858" spans="1:29" s="21" customFormat="1" ht="50.1" customHeight="1" x14ac:dyDescent="0.2">
      <c r="A1858" s="29">
        <v>1132</v>
      </c>
      <c r="B1858" s="29">
        <v>220</v>
      </c>
      <c r="C1858" s="29" t="s">
        <v>86</v>
      </c>
      <c r="D1858" s="29" t="s">
        <v>185</v>
      </c>
      <c r="E1858" s="29" t="s">
        <v>186</v>
      </c>
      <c r="F1858" s="29" t="s">
        <v>187</v>
      </c>
      <c r="G1858" s="29" t="s">
        <v>505</v>
      </c>
      <c r="H1858" s="29" t="s">
        <v>64</v>
      </c>
      <c r="I1858" s="29" t="s">
        <v>65</v>
      </c>
      <c r="J1858" s="29" t="s">
        <v>66</v>
      </c>
      <c r="K1858" s="30">
        <v>84101700</v>
      </c>
      <c r="L1858" s="31" t="s">
        <v>2026</v>
      </c>
      <c r="M1858" s="31">
        <v>10</v>
      </c>
      <c r="N1858" s="31">
        <v>10</v>
      </c>
      <c r="O1858" s="32">
        <v>1</v>
      </c>
      <c r="P1858" s="31">
        <v>1</v>
      </c>
      <c r="Q1858" s="33" t="s">
        <v>29</v>
      </c>
      <c r="R1858" s="31">
        <v>0</v>
      </c>
      <c r="S1858" s="34">
        <v>9781217</v>
      </c>
      <c r="T1858" s="34">
        <v>9781217</v>
      </c>
      <c r="U1858" s="35">
        <v>0</v>
      </c>
      <c r="V1858" s="31">
        <v>0</v>
      </c>
      <c r="W1858" s="31" t="s">
        <v>942</v>
      </c>
      <c r="X1858" s="31" t="s">
        <v>31</v>
      </c>
      <c r="Y1858" s="31" t="s">
        <v>68</v>
      </c>
      <c r="Z1858" s="31">
        <v>3778899</v>
      </c>
      <c r="AA1858" s="29" t="s">
        <v>90</v>
      </c>
      <c r="AB1858" s="29" t="str">
        <f t="shared" si="56"/>
        <v>1132-220</v>
      </c>
      <c r="AC1858" s="29" t="str">
        <f t="shared" si="57"/>
        <v>SIN COMPROMETER #1132-220</v>
      </c>
    </row>
    <row r="1859" spans="1:29" s="21" customFormat="1" ht="50.1" customHeight="1" x14ac:dyDescent="0.2">
      <c r="A1859" s="29">
        <v>1132</v>
      </c>
      <c r="B1859" s="29">
        <v>221</v>
      </c>
      <c r="C1859" s="29" t="s">
        <v>86</v>
      </c>
      <c r="D1859" s="29" t="s">
        <v>185</v>
      </c>
      <c r="E1859" s="29" t="s">
        <v>186</v>
      </c>
      <c r="F1859" s="29" t="s">
        <v>187</v>
      </c>
      <c r="G1859" s="29" t="s">
        <v>505</v>
      </c>
      <c r="H1859" s="29" t="s">
        <v>64</v>
      </c>
      <c r="I1859" s="29" t="s">
        <v>65</v>
      </c>
      <c r="J1859" s="29" t="s">
        <v>66</v>
      </c>
      <c r="K1859" s="30">
        <v>80111600</v>
      </c>
      <c r="L1859" s="31" t="s">
        <v>194</v>
      </c>
      <c r="M1859" s="31">
        <v>3</v>
      </c>
      <c r="N1859" s="31">
        <v>5</v>
      </c>
      <c r="O1859" s="32">
        <v>285</v>
      </c>
      <c r="P1859" s="31">
        <v>0</v>
      </c>
      <c r="Q1859" s="33" t="s">
        <v>29</v>
      </c>
      <c r="R1859" s="31">
        <v>0</v>
      </c>
      <c r="S1859" s="34">
        <v>46455000</v>
      </c>
      <c r="T1859" s="34">
        <v>46455000</v>
      </c>
      <c r="U1859" s="35">
        <v>0</v>
      </c>
      <c r="V1859" s="31">
        <v>0</v>
      </c>
      <c r="W1859" s="31" t="s">
        <v>942</v>
      </c>
      <c r="X1859" s="31" t="s">
        <v>31</v>
      </c>
      <c r="Y1859" s="31" t="s">
        <v>68</v>
      </c>
      <c r="Z1859" s="31">
        <v>3778899</v>
      </c>
      <c r="AA1859" s="29" t="s">
        <v>90</v>
      </c>
      <c r="AB1859" s="29" t="str">
        <f t="shared" ref="AB1859:AB1922" si="58">+CONCATENATE(A1859,"-",B1859)</f>
        <v>1132-221</v>
      </c>
      <c r="AC1859" s="29" t="str">
        <f t="shared" ref="AC1859:AC1922" si="59">+CONCATENATE(L1859," #",AB1859)</f>
        <v>PRESTAR SERVICIOS PROFESIONALES PARA ORIENTAR LAS ACCIONES PARA EL ACOMPAÑAMIENTO EN LA IMPLEMENTACIÓN DE LOS INSTRUMENTOS INSTITUCIONALES DE GESTIÓN AMBIENTAL PIGA Y PACA #1132-221</v>
      </c>
    </row>
    <row r="1860" spans="1:29" s="21" customFormat="1" ht="50.1" customHeight="1" x14ac:dyDescent="0.2">
      <c r="A1860" s="29">
        <v>1132</v>
      </c>
      <c r="B1860" s="29">
        <v>222</v>
      </c>
      <c r="C1860" s="29" t="s">
        <v>86</v>
      </c>
      <c r="D1860" s="29" t="s">
        <v>185</v>
      </c>
      <c r="E1860" s="29" t="s">
        <v>186</v>
      </c>
      <c r="F1860" s="29" t="s">
        <v>187</v>
      </c>
      <c r="G1860" s="29" t="s">
        <v>505</v>
      </c>
      <c r="H1860" s="29" t="s">
        <v>64</v>
      </c>
      <c r="I1860" s="29" t="s">
        <v>65</v>
      </c>
      <c r="J1860" s="29" t="s">
        <v>66</v>
      </c>
      <c r="K1860" s="30">
        <v>80111600</v>
      </c>
      <c r="L1860" s="31" t="s">
        <v>195</v>
      </c>
      <c r="M1860" s="31">
        <v>2</v>
      </c>
      <c r="N1860" s="31">
        <v>4</v>
      </c>
      <c r="O1860" s="32">
        <v>10</v>
      </c>
      <c r="P1860" s="31">
        <v>1</v>
      </c>
      <c r="Q1860" s="33" t="s">
        <v>29</v>
      </c>
      <c r="R1860" s="31">
        <v>0</v>
      </c>
      <c r="S1860" s="34">
        <v>42380000</v>
      </c>
      <c r="T1860" s="34">
        <v>42380000</v>
      </c>
      <c r="U1860" s="35">
        <v>0</v>
      </c>
      <c r="V1860" s="31">
        <v>0</v>
      </c>
      <c r="W1860" s="31" t="s">
        <v>942</v>
      </c>
      <c r="X1860" s="31" t="s">
        <v>31</v>
      </c>
      <c r="Y1860" s="31" t="s">
        <v>68</v>
      </c>
      <c r="Z1860" s="31">
        <v>3778899</v>
      </c>
      <c r="AA1860" s="29" t="s">
        <v>90</v>
      </c>
      <c r="AB1860" s="29" t="str">
        <f t="shared" si="58"/>
        <v>1132-222</v>
      </c>
      <c r="AC1860" s="29" t="str">
        <f t="shared" si="59"/>
        <v>PRESTAR SERVICIOS PROFESIONALES EN LA IMPLEMENTACIÓN Y ACTUALIZACIÓN DEL SISTEMA INTEGRADO DE GESTIÓN EN EL PROCESO GESTIÓN AMBIENTAL Y DESARROLLO RURAL A FIN DE QUE SE CUMPLAN LOS PARÁMETROS ESTABLECIDOS DE CALIDAD,  ESPECIALMENTE EN LA GESTIÓN QUE SE ADELANTE EN LOS INSTRUMENTOS INSTITUCIONALES CON ENFOQUE DE ADAPTACIÓN AL CAMBIO CLIMÁTICO Y OTRAS ACCIONES EN EL SUELO DE PROTECCIÓN. #1132-222</v>
      </c>
    </row>
    <row r="1861" spans="1:29" s="21" customFormat="1" ht="50.1" customHeight="1" x14ac:dyDescent="0.2">
      <c r="A1861" s="29">
        <v>1132</v>
      </c>
      <c r="B1861" s="29">
        <v>223</v>
      </c>
      <c r="C1861" s="29" t="s">
        <v>86</v>
      </c>
      <c r="D1861" s="29" t="s">
        <v>185</v>
      </c>
      <c r="E1861" s="29" t="s">
        <v>186</v>
      </c>
      <c r="F1861" s="29" t="s">
        <v>187</v>
      </c>
      <c r="G1861" s="29" t="s">
        <v>505</v>
      </c>
      <c r="H1861" s="29" t="s">
        <v>64</v>
      </c>
      <c r="I1861" s="29" t="s">
        <v>65</v>
      </c>
      <c r="J1861" s="29" t="s">
        <v>66</v>
      </c>
      <c r="K1861" s="30">
        <v>80111600</v>
      </c>
      <c r="L1861" s="31" t="s">
        <v>196</v>
      </c>
      <c r="M1861" s="31">
        <v>1</v>
      </c>
      <c r="N1861" s="31">
        <v>3</v>
      </c>
      <c r="O1861" s="32">
        <v>11</v>
      </c>
      <c r="P1861" s="31">
        <v>1</v>
      </c>
      <c r="Q1861" s="33" t="s">
        <v>29</v>
      </c>
      <c r="R1861" s="31">
        <v>0</v>
      </c>
      <c r="S1861" s="34">
        <v>47542000</v>
      </c>
      <c r="T1861" s="34">
        <v>47542000</v>
      </c>
      <c r="U1861" s="35">
        <v>0</v>
      </c>
      <c r="V1861" s="31">
        <v>0</v>
      </c>
      <c r="W1861" s="31" t="s">
        <v>942</v>
      </c>
      <c r="X1861" s="31" t="s">
        <v>31</v>
      </c>
      <c r="Y1861" s="31" t="s">
        <v>68</v>
      </c>
      <c r="Z1861" s="31">
        <v>3778899</v>
      </c>
      <c r="AA1861" s="29" t="s">
        <v>90</v>
      </c>
      <c r="AB1861" s="29" t="str">
        <f t="shared" si="58"/>
        <v>1132-223</v>
      </c>
      <c r="AC1861" s="29" t="str">
        <f t="shared" si="59"/>
        <v>PRESTAR SERVICIOS PROFESIONALES EN EL DESARROLLO DE ACCIONES DE ACOMPAÑAMIENTO Y ORIENTACIÓN; CON EL FIN DE OPTIMIZAR EL DESEMPEÑO AMBIENTAL DE LAS ENTIDADES PÚBLICAS QUE OPERAN EN LA JURISDICCIÓN DEL DISTRITO CAPITAL #1132-223</v>
      </c>
    </row>
    <row r="1862" spans="1:29" s="21" customFormat="1" ht="50.1" customHeight="1" x14ac:dyDescent="0.2">
      <c r="A1862" s="29">
        <v>1132</v>
      </c>
      <c r="B1862" s="29">
        <v>224</v>
      </c>
      <c r="C1862" s="29" t="s">
        <v>86</v>
      </c>
      <c r="D1862" s="29" t="s">
        <v>185</v>
      </c>
      <c r="E1862" s="29" t="s">
        <v>186</v>
      </c>
      <c r="F1862" s="29" t="s">
        <v>187</v>
      </c>
      <c r="G1862" s="29" t="s">
        <v>505</v>
      </c>
      <c r="H1862" s="29" t="s">
        <v>64</v>
      </c>
      <c r="I1862" s="29" t="s">
        <v>65</v>
      </c>
      <c r="J1862" s="29" t="s">
        <v>66</v>
      </c>
      <c r="K1862" s="30">
        <v>80111600</v>
      </c>
      <c r="L1862" s="31" t="s">
        <v>197</v>
      </c>
      <c r="M1862" s="31">
        <v>6</v>
      </c>
      <c r="N1862" s="31">
        <v>7</v>
      </c>
      <c r="O1862" s="32">
        <v>7</v>
      </c>
      <c r="P1862" s="31">
        <v>1</v>
      </c>
      <c r="Q1862" s="33" t="s">
        <v>29</v>
      </c>
      <c r="R1862" s="31">
        <v>0</v>
      </c>
      <c r="S1862" s="34">
        <v>17857000</v>
      </c>
      <c r="T1862" s="34">
        <v>17857000</v>
      </c>
      <c r="U1862" s="35">
        <v>0</v>
      </c>
      <c r="V1862" s="31">
        <v>0</v>
      </c>
      <c r="W1862" s="31" t="s">
        <v>942</v>
      </c>
      <c r="X1862" s="31" t="s">
        <v>31</v>
      </c>
      <c r="Y1862" s="31" t="s">
        <v>68</v>
      </c>
      <c r="Z1862" s="31">
        <v>3778899</v>
      </c>
      <c r="AA1862" s="29" t="s">
        <v>90</v>
      </c>
      <c r="AB1862" s="29" t="str">
        <f t="shared" si="58"/>
        <v>1132-224</v>
      </c>
      <c r="AC1862" s="29" t="str">
        <f t="shared" si="59"/>
        <v>PRESTAR LOS SERVICIOS PROFESIONALES EN LA REALIZACIÓN DE VISITAS TÉCNICAS A LOS PREDIOS UBICADOS PARCIAL O TOTALMENTE DENTRO DEL SISTEMA DE ÁREAS PROTEGIDAS DEL DISTRITO CAPITAL  DENTRO DEL TRÁMITE DEL CERTIFICADO ESTADO DE CONSERVACIÓN AMBIENTAL (CECA) #1132-224</v>
      </c>
    </row>
    <row r="1863" spans="1:29" s="21" customFormat="1" ht="50.1" customHeight="1" x14ac:dyDescent="0.2">
      <c r="A1863" s="29">
        <v>1132</v>
      </c>
      <c r="B1863" s="29">
        <v>225</v>
      </c>
      <c r="C1863" s="29" t="s">
        <v>86</v>
      </c>
      <c r="D1863" s="29" t="s">
        <v>185</v>
      </c>
      <c r="E1863" s="29" t="s">
        <v>186</v>
      </c>
      <c r="F1863" s="29" t="s">
        <v>187</v>
      </c>
      <c r="G1863" s="29" t="s">
        <v>505</v>
      </c>
      <c r="H1863" s="29" t="s">
        <v>64</v>
      </c>
      <c r="I1863" s="29" t="s">
        <v>65</v>
      </c>
      <c r="J1863" s="29" t="s">
        <v>66</v>
      </c>
      <c r="K1863" s="30">
        <v>80111600</v>
      </c>
      <c r="L1863" s="31" t="s">
        <v>198</v>
      </c>
      <c r="M1863" s="31">
        <v>3</v>
      </c>
      <c r="N1863" s="31">
        <v>5</v>
      </c>
      <c r="O1863" s="32">
        <v>285</v>
      </c>
      <c r="P1863" s="31">
        <v>0</v>
      </c>
      <c r="Q1863" s="33" t="s">
        <v>29</v>
      </c>
      <c r="R1863" s="31">
        <v>0</v>
      </c>
      <c r="S1863" s="34">
        <v>41059000</v>
      </c>
      <c r="T1863" s="34">
        <v>41059000</v>
      </c>
      <c r="U1863" s="35">
        <v>0</v>
      </c>
      <c r="V1863" s="31">
        <v>0</v>
      </c>
      <c r="W1863" s="31" t="s">
        <v>942</v>
      </c>
      <c r="X1863" s="31" t="s">
        <v>31</v>
      </c>
      <c r="Y1863" s="31" t="s">
        <v>68</v>
      </c>
      <c r="Z1863" s="31">
        <v>3778899</v>
      </c>
      <c r="AA1863" s="29" t="s">
        <v>90</v>
      </c>
      <c r="AB1863" s="29" t="str">
        <f t="shared" si="58"/>
        <v>1132-225</v>
      </c>
      <c r="AC1863" s="29" t="str">
        <f t="shared" si="59"/>
        <v>PRESTAR LOS SERVICIOS PROFESIONALES PARA LA EVALUACIÓN TÉCNICA DE SOPORTE, PARA LA EXPEDICIÓN DEL CERTIFICADO DE ESTADO DE CONSERVACIÓN AMBIENTAL (CECA) #1132-225</v>
      </c>
    </row>
    <row r="1864" spans="1:29" s="21" customFormat="1" ht="50.1" customHeight="1" x14ac:dyDescent="0.2">
      <c r="A1864" s="29">
        <v>1132</v>
      </c>
      <c r="B1864" s="29">
        <v>226</v>
      </c>
      <c r="C1864" s="29" t="s">
        <v>86</v>
      </c>
      <c r="D1864" s="29" t="s">
        <v>185</v>
      </c>
      <c r="E1864" s="29" t="s">
        <v>186</v>
      </c>
      <c r="F1864" s="29" t="s">
        <v>187</v>
      </c>
      <c r="G1864" s="29" t="s">
        <v>505</v>
      </c>
      <c r="H1864" s="29" t="s">
        <v>64</v>
      </c>
      <c r="I1864" s="29" t="s">
        <v>65</v>
      </c>
      <c r="J1864" s="29" t="s">
        <v>66</v>
      </c>
      <c r="K1864" s="30">
        <v>80111600</v>
      </c>
      <c r="L1864" s="31" t="s">
        <v>199</v>
      </c>
      <c r="M1864" s="31">
        <v>2</v>
      </c>
      <c r="N1864" s="31">
        <v>3</v>
      </c>
      <c r="O1864" s="32">
        <v>10</v>
      </c>
      <c r="P1864" s="31">
        <v>1</v>
      </c>
      <c r="Q1864" s="33" t="s">
        <v>29</v>
      </c>
      <c r="R1864" s="31">
        <v>0</v>
      </c>
      <c r="S1864" s="34">
        <v>15958800</v>
      </c>
      <c r="T1864" s="34">
        <v>15958800</v>
      </c>
      <c r="U1864" s="35">
        <v>0</v>
      </c>
      <c r="V1864" s="31">
        <v>0</v>
      </c>
      <c r="W1864" s="31" t="s">
        <v>942</v>
      </c>
      <c r="X1864" s="31" t="s">
        <v>31</v>
      </c>
      <c r="Y1864" s="31" t="s">
        <v>68</v>
      </c>
      <c r="Z1864" s="31">
        <v>3778899</v>
      </c>
      <c r="AA1864" s="29" t="s">
        <v>90</v>
      </c>
      <c r="AB1864" s="29" t="str">
        <f t="shared" si="58"/>
        <v>1132-226</v>
      </c>
      <c r="AC1864" s="29" t="str">
        <f t="shared" si="59"/>
        <v>PRESTAR LOS SERVICIOS PARA LA ACTIVACIÓN DE LA SECRETARÍA DISTRITAL DE AMBIENTE FRENTE A LAS EMERGENCIAS, EN EL MARCO DEL PIRE. #1132-226</v>
      </c>
    </row>
    <row r="1865" spans="1:29" s="21" customFormat="1" ht="50.1" customHeight="1" x14ac:dyDescent="0.2">
      <c r="A1865" s="29">
        <v>1132</v>
      </c>
      <c r="B1865" s="29">
        <v>227</v>
      </c>
      <c r="C1865" s="29" t="s">
        <v>86</v>
      </c>
      <c r="D1865" s="29" t="s">
        <v>185</v>
      </c>
      <c r="E1865" s="29" t="s">
        <v>186</v>
      </c>
      <c r="F1865" s="29" t="s">
        <v>187</v>
      </c>
      <c r="G1865" s="29" t="s">
        <v>505</v>
      </c>
      <c r="H1865" s="29" t="s">
        <v>64</v>
      </c>
      <c r="I1865" s="29" t="s">
        <v>65</v>
      </c>
      <c r="J1865" s="29" t="s">
        <v>66</v>
      </c>
      <c r="K1865" s="30">
        <v>80111600</v>
      </c>
      <c r="L1865" s="31" t="s">
        <v>199</v>
      </c>
      <c r="M1865" s="31">
        <v>2</v>
      </c>
      <c r="N1865" s="31">
        <v>3</v>
      </c>
      <c r="O1865" s="32">
        <v>10</v>
      </c>
      <c r="P1865" s="31">
        <v>1</v>
      </c>
      <c r="Q1865" s="33" t="s">
        <v>29</v>
      </c>
      <c r="R1865" s="31">
        <v>0</v>
      </c>
      <c r="S1865" s="34">
        <v>17160000</v>
      </c>
      <c r="T1865" s="34">
        <v>17160000</v>
      </c>
      <c r="U1865" s="35">
        <v>0</v>
      </c>
      <c r="V1865" s="31">
        <v>0</v>
      </c>
      <c r="W1865" s="31" t="s">
        <v>942</v>
      </c>
      <c r="X1865" s="31" t="s">
        <v>31</v>
      </c>
      <c r="Y1865" s="31" t="s">
        <v>68</v>
      </c>
      <c r="Z1865" s="31">
        <v>3778899</v>
      </c>
      <c r="AA1865" s="29" t="s">
        <v>90</v>
      </c>
      <c r="AB1865" s="29" t="str">
        <f t="shared" si="58"/>
        <v>1132-227</v>
      </c>
      <c r="AC1865" s="29" t="str">
        <f t="shared" si="59"/>
        <v>PRESTAR LOS SERVICIOS PARA LA ACTIVACIÓN DE LA SECRETARÍA DISTRITAL DE AMBIENTE FRENTE A LAS EMERGENCIAS, EN EL MARCO DEL PIRE. #1132-227</v>
      </c>
    </row>
    <row r="1866" spans="1:29" s="21" customFormat="1" ht="50.1" customHeight="1" x14ac:dyDescent="0.2">
      <c r="A1866" s="29">
        <v>1132</v>
      </c>
      <c r="B1866" s="29">
        <v>228</v>
      </c>
      <c r="C1866" s="29" t="s">
        <v>86</v>
      </c>
      <c r="D1866" s="29" t="s">
        <v>185</v>
      </c>
      <c r="E1866" s="29" t="s">
        <v>186</v>
      </c>
      <c r="F1866" s="29" t="s">
        <v>187</v>
      </c>
      <c r="G1866" s="29" t="s">
        <v>505</v>
      </c>
      <c r="H1866" s="29" t="s">
        <v>64</v>
      </c>
      <c r="I1866" s="29" t="s">
        <v>65</v>
      </c>
      <c r="J1866" s="29" t="s">
        <v>66</v>
      </c>
      <c r="K1866" s="30">
        <v>80111600</v>
      </c>
      <c r="L1866" s="31" t="s">
        <v>200</v>
      </c>
      <c r="M1866" s="31">
        <v>5</v>
      </c>
      <c r="N1866" s="31">
        <v>9</v>
      </c>
      <c r="O1866" s="32">
        <v>7</v>
      </c>
      <c r="P1866" s="31">
        <v>1</v>
      </c>
      <c r="Q1866" s="33" t="s">
        <v>29</v>
      </c>
      <c r="R1866" s="31">
        <v>0</v>
      </c>
      <c r="S1866" s="34">
        <v>9436000</v>
      </c>
      <c r="T1866" s="34">
        <v>9436000</v>
      </c>
      <c r="U1866" s="35">
        <v>0</v>
      </c>
      <c r="V1866" s="31">
        <v>0</v>
      </c>
      <c r="W1866" s="31" t="s">
        <v>942</v>
      </c>
      <c r="X1866" s="31" t="s">
        <v>31</v>
      </c>
      <c r="Y1866" s="31" t="s">
        <v>68</v>
      </c>
      <c r="Z1866" s="31">
        <v>3778899</v>
      </c>
      <c r="AA1866" s="29" t="s">
        <v>90</v>
      </c>
      <c r="AB1866" s="29" t="str">
        <f t="shared" si="58"/>
        <v>1132-228</v>
      </c>
      <c r="AC1866" s="29" t="str">
        <f t="shared" si="59"/>
        <v>PRESTAR SERVICIOS DE APOYO EN LAS ACTIVIDADES DEL PLAN INSTITUCIONAL DE RESPUESTA A EMERGENCIAS  DE LA SECRETARÍA DISTRITAL DE AMBIENTE  #1132-228</v>
      </c>
    </row>
    <row r="1867" spans="1:29" s="21" customFormat="1" ht="50.1" customHeight="1" x14ac:dyDescent="0.2">
      <c r="A1867" s="29">
        <v>1132</v>
      </c>
      <c r="B1867" s="29">
        <v>229</v>
      </c>
      <c r="C1867" s="29" t="s">
        <v>86</v>
      </c>
      <c r="D1867" s="29" t="s">
        <v>185</v>
      </c>
      <c r="E1867" s="29" t="s">
        <v>186</v>
      </c>
      <c r="F1867" s="29" t="s">
        <v>187</v>
      </c>
      <c r="G1867" s="29" t="s">
        <v>505</v>
      </c>
      <c r="H1867" s="29" t="s">
        <v>64</v>
      </c>
      <c r="I1867" s="29" t="s">
        <v>65</v>
      </c>
      <c r="J1867" s="29" t="s">
        <v>66</v>
      </c>
      <c r="K1867" s="30">
        <v>80111600</v>
      </c>
      <c r="L1867" s="31" t="s">
        <v>201</v>
      </c>
      <c r="M1867" s="31">
        <v>4</v>
      </c>
      <c r="N1867" s="31">
        <v>5</v>
      </c>
      <c r="O1867" s="32">
        <v>255</v>
      </c>
      <c r="P1867" s="31">
        <v>0</v>
      </c>
      <c r="Q1867" s="33" t="s">
        <v>29</v>
      </c>
      <c r="R1867" s="31">
        <v>0</v>
      </c>
      <c r="S1867" s="34">
        <v>21683500</v>
      </c>
      <c r="T1867" s="34">
        <v>21683500</v>
      </c>
      <c r="U1867" s="35">
        <v>0</v>
      </c>
      <c r="V1867" s="31">
        <v>0</v>
      </c>
      <c r="W1867" s="31" t="s">
        <v>942</v>
      </c>
      <c r="X1867" s="31" t="s">
        <v>31</v>
      </c>
      <c r="Y1867" s="31" t="s">
        <v>68</v>
      </c>
      <c r="Z1867" s="31">
        <v>3778899</v>
      </c>
      <c r="AA1867" s="29" t="s">
        <v>90</v>
      </c>
      <c r="AB1867" s="29" t="str">
        <f t="shared" si="58"/>
        <v>1132-229</v>
      </c>
      <c r="AC1867" s="29" t="str">
        <f t="shared" si="59"/>
        <v>PRESTAR LOS SERVICIOS PROFESIONALES PARA APOYAR LAS ACCIONES ENMARCADAS  EN LA GESTIÓN INTEGRAL DEL RIESGO Y AL ADECUADO FUNCIONAMIENTO DEL PLAN INSTITUCIONAL DE RESPUESTA A EMERGENCIAS – PIRE DE LA SECRETARÍA DISTRITAL DE AMBIENTE. #1132-229</v>
      </c>
    </row>
    <row r="1868" spans="1:29" s="21" customFormat="1" ht="50.1" customHeight="1" x14ac:dyDescent="0.2">
      <c r="A1868" s="29">
        <v>1132</v>
      </c>
      <c r="B1868" s="29">
        <v>230</v>
      </c>
      <c r="C1868" s="29" t="s">
        <v>86</v>
      </c>
      <c r="D1868" s="29" t="s">
        <v>185</v>
      </c>
      <c r="E1868" s="29" t="s">
        <v>186</v>
      </c>
      <c r="F1868" s="29" t="s">
        <v>187</v>
      </c>
      <c r="G1868" s="29" t="s">
        <v>505</v>
      </c>
      <c r="H1868" s="29" t="s">
        <v>64</v>
      </c>
      <c r="I1868" s="29" t="s">
        <v>65</v>
      </c>
      <c r="J1868" s="29" t="s">
        <v>66</v>
      </c>
      <c r="K1868" s="30">
        <v>80111600</v>
      </c>
      <c r="L1868" s="31" t="s">
        <v>202</v>
      </c>
      <c r="M1868" s="31">
        <v>2</v>
      </c>
      <c r="N1868" s="31">
        <v>3</v>
      </c>
      <c r="O1868" s="32">
        <v>10</v>
      </c>
      <c r="P1868" s="31">
        <v>1</v>
      </c>
      <c r="Q1868" s="33" t="s">
        <v>29</v>
      </c>
      <c r="R1868" s="31">
        <v>0</v>
      </c>
      <c r="S1868" s="34">
        <v>37540000</v>
      </c>
      <c r="T1868" s="34">
        <v>37540000</v>
      </c>
      <c r="U1868" s="35">
        <v>0</v>
      </c>
      <c r="V1868" s="31">
        <v>0</v>
      </c>
      <c r="W1868" s="31" t="s">
        <v>942</v>
      </c>
      <c r="X1868" s="31" t="s">
        <v>31</v>
      </c>
      <c r="Y1868" s="31" t="s">
        <v>68</v>
      </c>
      <c r="Z1868" s="31">
        <v>3778899</v>
      </c>
      <c r="AA1868" s="29" t="s">
        <v>90</v>
      </c>
      <c r="AB1868" s="29" t="str">
        <f t="shared" si="58"/>
        <v>1132-230</v>
      </c>
      <c r="AC1868" s="29" t="str">
        <f t="shared" si="59"/>
        <v>PRESTAR LOS SERVICIOS PROFESIONALES PARA REALIZAR ACCIONES DIRIGIDAS A ORIENTAR EL ADECUADO FUNCIONAMIENTO DEL PLAN INSTITUCIONAL DE RESPUESTA A EMERGENCIAS – PIRE DE LA SECRETARÍA DISTRITAL DE AMBIENTE. #1132-230</v>
      </c>
    </row>
    <row r="1869" spans="1:29" s="21" customFormat="1" ht="50.1" customHeight="1" x14ac:dyDescent="0.2">
      <c r="A1869" s="29">
        <v>1132</v>
      </c>
      <c r="B1869" s="29">
        <v>231</v>
      </c>
      <c r="C1869" s="29" t="s">
        <v>86</v>
      </c>
      <c r="D1869" s="29" t="s">
        <v>185</v>
      </c>
      <c r="E1869" s="29" t="s">
        <v>186</v>
      </c>
      <c r="F1869" s="29" t="s">
        <v>187</v>
      </c>
      <c r="G1869" s="29" t="s">
        <v>505</v>
      </c>
      <c r="H1869" s="29" t="s">
        <v>71</v>
      </c>
      <c r="I1869" s="29" t="s">
        <v>76</v>
      </c>
      <c r="J1869" s="29" t="s">
        <v>1263</v>
      </c>
      <c r="K1869" s="30">
        <v>78111808</v>
      </c>
      <c r="L1869" s="31" t="s">
        <v>2063</v>
      </c>
      <c r="M1869" s="31">
        <v>9</v>
      </c>
      <c r="N1869" s="31">
        <v>12</v>
      </c>
      <c r="O1869" s="32">
        <v>3</v>
      </c>
      <c r="P1869" s="31">
        <v>1</v>
      </c>
      <c r="Q1869" s="33" t="s">
        <v>29</v>
      </c>
      <c r="R1869" s="31">
        <v>0</v>
      </c>
      <c r="S1869" s="34">
        <v>77163550</v>
      </c>
      <c r="T1869" s="34">
        <v>77163550</v>
      </c>
      <c r="U1869" s="35">
        <v>0</v>
      </c>
      <c r="V1869" s="31">
        <v>0</v>
      </c>
      <c r="W1869" s="31" t="s">
        <v>942</v>
      </c>
      <c r="X1869" s="31" t="s">
        <v>31</v>
      </c>
      <c r="Y1869" s="31" t="s">
        <v>68</v>
      </c>
      <c r="Z1869" s="31">
        <v>3778899</v>
      </c>
      <c r="AA1869" s="29" t="s">
        <v>90</v>
      </c>
      <c r="AB1869" s="29" t="str">
        <f t="shared" si="58"/>
        <v>1132-231</v>
      </c>
      <c r="AC1869" s="29" t="str">
        <f t="shared" si="59"/>
        <v>ADICIÓN  No 2 AL CONTRATO  20161274 CUYO OBJETO ES: PRESTAR  EL SERVICIO DE TRANSPORTE PÚBLICO TERRESTRE AUTOMOTOR ESPECIAL DE PASAJEROS Y DE CARGA PARA EL DESARROLLO DE LAS ACTIVIDADES MISIONALES Y DE INVERSIÓN QUE ADELANTE LA SECRETARIA DISTRITAL DE AMBIENTE #1132-231</v>
      </c>
    </row>
    <row r="1870" spans="1:29" s="21" customFormat="1" ht="50.1" customHeight="1" x14ac:dyDescent="0.2">
      <c r="A1870" s="29">
        <v>1132</v>
      </c>
      <c r="B1870" s="29">
        <v>232</v>
      </c>
      <c r="C1870" s="29" t="s">
        <v>86</v>
      </c>
      <c r="D1870" s="29" t="s">
        <v>185</v>
      </c>
      <c r="E1870" s="29" t="s">
        <v>186</v>
      </c>
      <c r="F1870" s="29" t="s">
        <v>187</v>
      </c>
      <c r="G1870" s="29" t="s">
        <v>505</v>
      </c>
      <c r="H1870" s="29" t="s">
        <v>71</v>
      </c>
      <c r="I1870" s="29" t="s">
        <v>72</v>
      </c>
      <c r="J1870" s="29" t="s">
        <v>73</v>
      </c>
      <c r="K1870" s="30">
        <v>46181500</v>
      </c>
      <c r="L1870" s="31" t="s">
        <v>1395</v>
      </c>
      <c r="M1870" s="31">
        <v>10</v>
      </c>
      <c r="N1870" s="31">
        <v>10</v>
      </c>
      <c r="O1870" s="32">
        <v>6</v>
      </c>
      <c r="P1870" s="31">
        <v>1</v>
      </c>
      <c r="Q1870" s="33" t="s">
        <v>29</v>
      </c>
      <c r="R1870" s="31">
        <v>0</v>
      </c>
      <c r="S1870" s="34">
        <v>15000000</v>
      </c>
      <c r="T1870" s="34">
        <v>15000000</v>
      </c>
      <c r="U1870" s="35">
        <v>0</v>
      </c>
      <c r="V1870" s="31">
        <v>0</v>
      </c>
      <c r="W1870" s="31" t="s">
        <v>942</v>
      </c>
      <c r="X1870" s="31" t="s">
        <v>31</v>
      </c>
      <c r="Y1870" s="31" t="s">
        <v>68</v>
      </c>
      <c r="Z1870" s="31">
        <v>3778899</v>
      </c>
      <c r="AA1870" s="29" t="s">
        <v>90</v>
      </c>
      <c r="AB1870" s="29" t="str">
        <f t="shared" si="58"/>
        <v>1132-232</v>
      </c>
      <c r="AC1870" s="29" t="str">
        <f t="shared" si="59"/>
        <v>MODIFICACIÓN No. 1, ADICION No. 01 Y PRORROGA No. 03 AL CONTRATO No. 20161290 CON LA EMPRESA DOBOCOL S.A.S, CUYO OBJETO ES ADQUIRIR ELEMENTOS DE PROTECCIÓN PERSONAL, SEGURIDAD INDUSTRIAL, ERGONÓMICOS DE OFICINA  Y ATENCIÓN DE EMERGENCIAS, PARA EL CUMPLIMIENTO DE LAS ACCIONES DESARROLLADAS POR LA SECRETARIA DISTRITAL DE AMBIENTE #1132-232</v>
      </c>
    </row>
    <row r="1871" spans="1:29" s="21" customFormat="1" ht="50.1" customHeight="1" x14ac:dyDescent="0.2">
      <c r="A1871" s="29">
        <v>1132</v>
      </c>
      <c r="B1871" s="29">
        <v>233</v>
      </c>
      <c r="C1871" s="29" t="s">
        <v>86</v>
      </c>
      <c r="D1871" s="29" t="s">
        <v>185</v>
      </c>
      <c r="E1871" s="29" t="s">
        <v>186</v>
      </c>
      <c r="F1871" s="29" t="s">
        <v>187</v>
      </c>
      <c r="G1871" s="29" t="s">
        <v>505</v>
      </c>
      <c r="H1871" s="29" t="s">
        <v>71</v>
      </c>
      <c r="I1871" s="29" t="s">
        <v>72</v>
      </c>
      <c r="J1871" s="29" t="s">
        <v>73</v>
      </c>
      <c r="K1871" s="30">
        <v>80141600</v>
      </c>
      <c r="L1871" s="31" t="s">
        <v>110</v>
      </c>
      <c r="M1871" s="31">
        <v>4</v>
      </c>
      <c r="N1871" s="31">
        <v>5</v>
      </c>
      <c r="O1871" s="32">
        <v>10</v>
      </c>
      <c r="P1871" s="31">
        <v>1</v>
      </c>
      <c r="Q1871" s="33" t="s">
        <v>29</v>
      </c>
      <c r="R1871" s="31">
        <v>0</v>
      </c>
      <c r="S1871" s="34">
        <v>24750000</v>
      </c>
      <c r="T1871" s="34">
        <v>24750000</v>
      </c>
      <c r="U1871" s="35">
        <v>0</v>
      </c>
      <c r="V1871" s="31">
        <v>0</v>
      </c>
      <c r="W1871" s="31" t="s">
        <v>942</v>
      </c>
      <c r="X1871" s="31" t="s">
        <v>31</v>
      </c>
      <c r="Y1871" s="31" t="s">
        <v>68</v>
      </c>
      <c r="Z1871" s="31">
        <v>3778899</v>
      </c>
      <c r="AA1871" s="29" t="s">
        <v>90</v>
      </c>
      <c r="AB1871" s="29" t="str">
        <f t="shared" si="58"/>
        <v>1132-233</v>
      </c>
      <c r="AC1871" s="29" t="str">
        <f t="shared" si="59"/>
        <v>CONTRATAR LAS ACCIONES COMUNICATIVAS QUE PERMITAN DIVULGAR LOS EVENTOS, CAMPAÑAS Y MENSAJES INSTITUCIONALES DE LA SECRETARÍA DISTRITAL DE AMBIENTE  #1132-233</v>
      </c>
    </row>
    <row r="1872" spans="1:29" s="21" customFormat="1" ht="50.1" customHeight="1" x14ac:dyDescent="0.2">
      <c r="A1872" s="29">
        <v>1132</v>
      </c>
      <c r="B1872" s="29">
        <v>234</v>
      </c>
      <c r="C1872" s="29" t="s">
        <v>86</v>
      </c>
      <c r="D1872" s="29" t="s">
        <v>185</v>
      </c>
      <c r="E1872" s="29" t="s">
        <v>186</v>
      </c>
      <c r="F1872" s="29" t="s">
        <v>187</v>
      </c>
      <c r="G1872" s="29" t="s">
        <v>505</v>
      </c>
      <c r="H1872" s="29" t="s">
        <v>71</v>
      </c>
      <c r="I1872" s="29" t="s">
        <v>72</v>
      </c>
      <c r="J1872" s="29" t="s">
        <v>73</v>
      </c>
      <c r="K1872" s="30">
        <v>83111600</v>
      </c>
      <c r="L1872" s="31" t="s">
        <v>189</v>
      </c>
      <c r="M1872" s="31">
        <v>10</v>
      </c>
      <c r="N1872" s="31">
        <v>10</v>
      </c>
      <c r="O1872" s="32">
        <v>4</v>
      </c>
      <c r="P1872" s="31">
        <v>1</v>
      </c>
      <c r="Q1872" s="33" t="s">
        <v>29</v>
      </c>
      <c r="R1872" s="31">
        <v>0</v>
      </c>
      <c r="S1872" s="34">
        <v>6209760</v>
      </c>
      <c r="T1872" s="34">
        <v>6209760</v>
      </c>
      <c r="U1872" s="35">
        <v>0</v>
      </c>
      <c r="V1872" s="31">
        <v>0</v>
      </c>
      <c r="W1872" s="31" t="s">
        <v>942</v>
      </c>
      <c r="X1872" s="31" t="s">
        <v>31</v>
      </c>
      <c r="Y1872" s="31" t="s">
        <v>68</v>
      </c>
      <c r="Z1872" s="31">
        <v>3778899</v>
      </c>
      <c r="AA1872" s="29" t="s">
        <v>90</v>
      </c>
      <c r="AB1872" s="29" t="str">
        <f t="shared" si="58"/>
        <v>1132-234</v>
      </c>
      <c r="AC1872" s="29" t="str">
        <f t="shared" si="59"/>
        <v>PAGO SERVICIO PUBLICO POR TELEFONIA MOVIL. #1132-234</v>
      </c>
    </row>
    <row r="1873" spans="1:29" s="21" customFormat="1" ht="50.1" customHeight="1" x14ac:dyDescent="0.2">
      <c r="A1873" s="29">
        <v>1132</v>
      </c>
      <c r="B1873" s="29">
        <v>235</v>
      </c>
      <c r="C1873" s="29" t="s">
        <v>86</v>
      </c>
      <c r="D1873" s="29" t="s">
        <v>130</v>
      </c>
      <c r="E1873" s="29" t="s">
        <v>93</v>
      </c>
      <c r="F1873" s="29" t="s">
        <v>131</v>
      </c>
      <c r="G1873" s="29" t="s">
        <v>505</v>
      </c>
      <c r="H1873" s="29" t="s">
        <v>71</v>
      </c>
      <c r="I1873" s="29" t="s">
        <v>76</v>
      </c>
      <c r="J1873" s="29" t="s">
        <v>1263</v>
      </c>
      <c r="K1873" s="30">
        <v>84101700</v>
      </c>
      <c r="L1873" s="31" t="s">
        <v>2026</v>
      </c>
      <c r="M1873" s="31">
        <v>9</v>
      </c>
      <c r="N1873" s="31">
        <v>9</v>
      </c>
      <c r="O1873" s="32">
        <v>1</v>
      </c>
      <c r="P1873" s="31">
        <v>1</v>
      </c>
      <c r="Q1873" s="33" t="s">
        <v>29</v>
      </c>
      <c r="R1873" s="31">
        <v>0</v>
      </c>
      <c r="S1873" s="34">
        <v>35369360</v>
      </c>
      <c r="T1873" s="34">
        <v>35369360</v>
      </c>
      <c r="U1873" s="35">
        <v>0</v>
      </c>
      <c r="V1873" s="31">
        <v>0</v>
      </c>
      <c r="W1873" s="31" t="s">
        <v>942</v>
      </c>
      <c r="X1873" s="31" t="s">
        <v>31</v>
      </c>
      <c r="Y1873" s="31" t="s">
        <v>68</v>
      </c>
      <c r="Z1873" s="31">
        <v>3778899</v>
      </c>
      <c r="AA1873" s="29" t="s">
        <v>90</v>
      </c>
      <c r="AB1873" s="29" t="str">
        <f t="shared" si="58"/>
        <v>1132-235</v>
      </c>
      <c r="AC1873" s="29" t="str">
        <f t="shared" si="59"/>
        <v>SIN COMPROMETER #1132-235</v>
      </c>
    </row>
    <row r="1874" spans="1:29" s="21" customFormat="1" ht="50.1" customHeight="1" x14ac:dyDescent="0.2">
      <c r="A1874" s="29">
        <v>1132</v>
      </c>
      <c r="B1874" s="29">
        <v>236</v>
      </c>
      <c r="C1874" s="29" t="s">
        <v>86</v>
      </c>
      <c r="D1874" s="29" t="s">
        <v>154</v>
      </c>
      <c r="E1874" s="29" t="s">
        <v>93</v>
      </c>
      <c r="F1874" s="29" t="s">
        <v>155</v>
      </c>
      <c r="G1874" s="29" t="s">
        <v>505</v>
      </c>
      <c r="H1874" s="29" t="s">
        <v>95</v>
      </c>
      <c r="I1874" s="29" t="s">
        <v>96</v>
      </c>
      <c r="J1874" s="29" t="s">
        <v>1265</v>
      </c>
      <c r="K1874" s="30" t="s">
        <v>990</v>
      </c>
      <c r="L1874" s="31" t="s">
        <v>203</v>
      </c>
      <c r="M1874" s="31">
        <v>7</v>
      </c>
      <c r="N1874" s="31">
        <v>9</v>
      </c>
      <c r="O1874" s="32">
        <v>4</v>
      </c>
      <c r="P1874" s="31">
        <v>1</v>
      </c>
      <c r="Q1874" s="33" t="s">
        <v>97</v>
      </c>
      <c r="R1874" s="31">
        <v>0</v>
      </c>
      <c r="S1874" s="34">
        <v>146211000</v>
      </c>
      <c r="T1874" s="34">
        <v>146211000</v>
      </c>
      <c r="U1874" s="35">
        <v>0</v>
      </c>
      <c r="V1874" s="31">
        <v>0</v>
      </c>
      <c r="W1874" s="31" t="s">
        <v>942</v>
      </c>
      <c r="X1874" s="31" t="s">
        <v>31</v>
      </c>
      <c r="Y1874" s="31" t="s">
        <v>68</v>
      </c>
      <c r="Z1874" s="31">
        <v>3778899</v>
      </c>
      <c r="AA1874" s="29" t="s">
        <v>90</v>
      </c>
      <c r="AB1874" s="29" t="str">
        <f t="shared" si="58"/>
        <v>1132-236</v>
      </c>
      <c r="AC1874" s="29" t="str">
        <f t="shared" si="59"/>
        <v>DISEÑAR SENDOS PLANES DE ACCION BASADOS EN UN CONCEPTO TEMATICO Y PAISAJISTICO INTEGRADOR PARA ALTOS DE LA ESTANCIA Y NUEVA ESPERANZA QUE ARTICULE ACCIONES DE RECUPERACION Y RESTAURACION Y GARANTICE SU HABILITACION PARA EL DISFRUTE DE LA CIUDADANIA #1132-236</v>
      </c>
    </row>
    <row r="1875" spans="1:29" s="21" customFormat="1" ht="50.1" customHeight="1" x14ac:dyDescent="0.2">
      <c r="A1875" s="29">
        <v>1132</v>
      </c>
      <c r="B1875" s="29">
        <v>237</v>
      </c>
      <c r="C1875" s="29" t="s">
        <v>86</v>
      </c>
      <c r="D1875" s="29" t="s">
        <v>111</v>
      </c>
      <c r="E1875" s="29" t="s">
        <v>93</v>
      </c>
      <c r="F1875" s="29" t="s">
        <v>115</v>
      </c>
      <c r="G1875" s="29" t="s">
        <v>1045</v>
      </c>
      <c r="H1875" s="29" t="s">
        <v>95</v>
      </c>
      <c r="I1875" s="29" t="s">
        <v>96</v>
      </c>
      <c r="J1875" s="29" t="s">
        <v>1265</v>
      </c>
      <c r="K1875" s="30" t="s">
        <v>968</v>
      </c>
      <c r="L1875" s="31" t="s">
        <v>127</v>
      </c>
      <c r="M1875" s="31">
        <v>5</v>
      </c>
      <c r="N1875" s="31">
        <v>6</v>
      </c>
      <c r="O1875" s="32">
        <v>6</v>
      </c>
      <c r="P1875" s="31">
        <v>1</v>
      </c>
      <c r="Q1875" s="33" t="s">
        <v>29</v>
      </c>
      <c r="R1875" s="31">
        <v>0</v>
      </c>
      <c r="S1875" s="34">
        <v>110400000</v>
      </c>
      <c r="T1875" s="34">
        <v>110400000</v>
      </c>
      <c r="U1875" s="35">
        <v>0</v>
      </c>
      <c r="V1875" s="31">
        <v>0</v>
      </c>
      <c r="W1875" s="31" t="s">
        <v>942</v>
      </c>
      <c r="X1875" s="31" t="s">
        <v>31</v>
      </c>
      <c r="Y1875" s="31" t="s">
        <v>68</v>
      </c>
      <c r="Z1875" s="31">
        <v>3778899</v>
      </c>
      <c r="AA1875" s="29" t="s">
        <v>90</v>
      </c>
      <c r="AB1875" s="29" t="str">
        <f t="shared" si="58"/>
        <v>1132-237</v>
      </c>
      <c r="AC1875" s="29" t="str">
        <f t="shared" si="59"/>
        <v>CONTRATAR LA PRESTACIÓN DE SERVICIOS PARA BRINDAR EL MANTENIMIENTO INTEGRAL EN  PARQUES ECOLOGICOS DISTRITALES Y OTRAS ÁREAS DE INTERÉS AMBIENTAL  #1132-237</v>
      </c>
    </row>
    <row r="1876" spans="1:29" s="21" customFormat="1" ht="50.1" customHeight="1" x14ac:dyDescent="0.2">
      <c r="A1876" s="29">
        <v>1132</v>
      </c>
      <c r="B1876" s="29">
        <v>238</v>
      </c>
      <c r="C1876" s="29" t="s">
        <v>86</v>
      </c>
      <c r="D1876" s="29" t="s">
        <v>185</v>
      </c>
      <c r="E1876" s="29" t="s">
        <v>186</v>
      </c>
      <c r="F1876" s="29" t="s">
        <v>190</v>
      </c>
      <c r="G1876" s="29" t="s">
        <v>505</v>
      </c>
      <c r="H1876" s="29" t="s">
        <v>95</v>
      </c>
      <c r="I1876" s="29" t="s">
        <v>96</v>
      </c>
      <c r="J1876" s="29" t="s">
        <v>1265</v>
      </c>
      <c r="K1876" s="30" t="s">
        <v>991</v>
      </c>
      <c r="L1876" s="31" t="s">
        <v>204</v>
      </c>
      <c r="M1876" s="31">
        <v>7</v>
      </c>
      <c r="N1876" s="31">
        <v>9</v>
      </c>
      <c r="O1876" s="32">
        <v>5</v>
      </c>
      <c r="P1876" s="31">
        <v>1</v>
      </c>
      <c r="Q1876" s="33" t="s">
        <v>97</v>
      </c>
      <c r="R1876" s="31">
        <v>0</v>
      </c>
      <c r="S1876" s="34">
        <v>339428152</v>
      </c>
      <c r="T1876" s="34">
        <v>339428152</v>
      </c>
      <c r="U1876" s="35">
        <v>0</v>
      </c>
      <c r="V1876" s="31">
        <v>0</v>
      </c>
      <c r="W1876" s="31" t="s">
        <v>942</v>
      </c>
      <c r="X1876" s="31" t="s">
        <v>31</v>
      </c>
      <c r="Y1876" s="31" t="s">
        <v>68</v>
      </c>
      <c r="Z1876" s="31">
        <v>3778899</v>
      </c>
      <c r="AA1876" s="29" t="s">
        <v>90</v>
      </c>
      <c r="AB1876" s="29" t="str">
        <f t="shared" si="58"/>
        <v>1132-238</v>
      </c>
      <c r="AC1876" s="29" t="str">
        <f t="shared" si="59"/>
        <v>ELABORAR UN DIAGNOSTICO SOCIO AMBIENTAL, QUE INCLUYA LA IDENTIFICACIÓN DE ÁREAS Y LA FORMULACIÓN DE PROYECTOS DE ADAPTACIÓN AL CAMBIO CLIMÁTICO, EN EL ÁREA URBANA Y RURAL DEL DISTRITO CAPITAL #1132-238</v>
      </c>
    </row>
    <row r="1877" spans="1:29" s="21" customFormat="1" ht="50.1" customHeight="1" x14ac:dyDescent="0.2">
      <c r="A1877" s="29">
        <v>1132</v>
      </c>
      <c r="B1877" s="29">
        <v>239</v>
      </c>
      <c r="C1877" s="29" t="s">
        <v>86</v>
      </c>
      <c r="D1877" s="29" t="s">
        <v>111</v>
      </c>
      <c r="E1877" s="29" t="s">
        <v>93</v>
      </c>
      <c r="F1877" s="29" t="s">
        <v>115</v>
      </c>
      <c r="G1877" s="29" t="s">
        <v>505</v>
      </c>
      <c r="H1877" s="29" t="s">
        <v>71</v>
      </c>
      <c r="I1877" s="29" t="s">
        <v>72</v>
      </c>
      <c r="J1877" s="29" t="s">
        <v>73</v>
      </c>
      <c r="K1877" s="30" t="s">
        <v>1275</v>
      </c>
      <c r="L1877" s="31" t="s">
        <v>1397</v>
      </c>
      <c r="M1877" s="31">
        <v>8</v>
      </c>
      <c r="N1877" s="31">
        <v>9</v>
      </c>
      <c r="O1877" s="32">
        <v>2</v>
      </c>
      <c r="P1877" s="31">
        <v>1</v>
      </c>
      <c r="Q1877" s="33" t="s">
        <v>29</v>
      </c>
      <c r="R1877" s="31">
        <v>0</v>
      </c>
      <c r="S1877" s="34">
        <v>468139365</v>
      </c>
      <c r="T1877" s="34">
        <v>468139365</v>
      </c>
      <c r="U1877" s="35">
        <v>0</v>
      </c>
      <c r="V1877" s="31">
        <v>0</v>
      </c>
      <c r="W1877" s="31" t="s">
        <v>942</v>
      </c>
      <c r="X1877" s="31" t="s">
        <v>31</v>
      </c>
      <c r="Y1877" s="31" t="s">
        <v>68</v>
      </c>
      <c r="Z1877" s="31">
        <v>3778899</v>
      </c>
      <c r="AA1877" s="29" t="s">
        <v>90</v>
      </c>
      <c r="AB1877" s="29" t="str">
        <f t="shared" si="58"/>
        <v>1132-239</v>
      </c>
      <c r="AC1877" s="29" t="str">
        <f t="shared" si="59"/>
        <v>CONTRATAR LAS ACCIONES PARA IMPLEMENTAR ESTRATEGIAS DE PROMOCIÓN Y PARTICIPACIÓN DE UN VOLUNTARIADO AMBIENTAL, QUE PERMITA FORTALECER EL CUIDADO, LA CONSERVACIÓN Y PROTECCIÓN DE LOS ECOSISTEMAS DE HUMEDALES, FOMENTAR LA INFRAESTRUCTURA VEGETADA EN EL DISTRITO CAPITAL, LA APROPIACION DE LOS CERROS ORIENTALES Y FRANJA DE ADECUACIÓN #1132-239</v>
      </c>
    </row>
    <row r="1878" spans="1:29" s="21" customFormat="1" ht="50.1" customHeight="1" x14ac:dyDescent="0.2">
      <c r="A1878" s="29">
        <v>1132</v>
      </c>
      <c r="B1878" s="29">
        <v>240</v>
      </c>
      <c r="C1878" s="29" t="s">
        <v>86</v>
      </c>
      <c r="D1878" s="29" t="s">
        <v>92</v>
      </c>
      <c r="E1878" s="29" t="s">
        <v>93</v>
      </c>
      <c r="F1878" s="29" t="s">
        <v>94</v>
      </c>
      <c r="G1878" s="29" t="s">
        <v>505</v>
      </c>
      <c r="H1878" s="29" t="s">
        <v>95</v>
      </c>
      <c r="I1878" s="29" t="s">
        <v>96</v>
      </c>
      <c r="J1878" s="29" t="s">
        <v>1265</v>
      </c>
      <c r="K1878" s="30" t="s">
        <v>1398</v>
      </c>
      <c r="L1878" s="31" t="s">
        <v>1396</v>
      </c>
      <c r="M1878" s="31">
        <v>8</v>
      </c>
      <c r="N1878" s="31">
        <v>10</v>
      </c>
      <c r="O1878" s="32">
        <v>3</v>
      </c>
      <c r="P1878" s="31">
        <v>1</v>
      </c>
      <c r="Q1878" s="33" t="s">
        <v>129</v>
      </c>
      <c r="R1878" s="31">
        <v>0</v>
      </c>
      <c r="S1878" s="34">
        <v>54797911</v>
      </c>
      <c r="T1878" s="34">
        <v>54797911</v>
      </c>
      <c r="U1878" s="35">
        <v>0</v>
      </c>
      <c r="V1878" s="31">
        <v>0</v>
      </c>
      <c r="W1878" s="31" t="s">
        <v>942</v>
      </c>
      <c r="X1878" s="31" t="s">
        <v>31</v>
      </c>
      <c r="Y1878" s="31" t="s">
        <v>68</v>
      </c>
      <c r="Z1878" s="31">
        <v>3778899</v>
      </c>
      <c r="AA1878" s="29" t="s">
        <v>90</v>
      </c>
      <c r="AB1878" s="29" t="str">
        <f t="shared" si="58"/>
        <v>1132-240</v>
      </c>
      <c r="AC1878" s="29" t="str">
        <f t="shared" si="59"/>
        <v>CONTRATAR LAS ADECUACIONES LOCATIVAS  EN LOS PARQUES ECOLÓGICOS DISTRITALES DE MONTAÑA  Y OTRAS ÁREAS DE INTERÉS AMBIENTAL #1132-240</v>
      </c>
    </row>
    <row r="1879" spans="1:29" s="21" customFormat="1" ht="50.1" customHeight="1" x14ac:dyDescent="0.2">
      <c r="A1879" s="29">
        <v>1132</v>
      </c>
      <c r="B1879" s="29">
        <v>241</v>
      </c>
      <c r="C1879" s="29" t="s">
        <v>86</v>
      </c>
      <c r="D1879" s="29" t="s">
        <v>87</v>
      </c>
      <c r="E1879" s="29" t="s">
        <v>88</v>
      </c>
      <c r="F1879" s="29" t="s">
        <v>89</v>
      </c>
      <c r="G1879" s="29" t="s">
        <v>505</v>
      </c>
      <c r="H1879" s="29" t="s">
        <v>64</v>
      </c>
      <c r="I1879" s="29" t="s">
        <v>65</v>
      </c>
      <c r="J1879" s="29" t="s">
        <v>66</v>
      </c>
      <c r="K1879" s="30">
        <v>80111600</v>
      </c>
      <c r="L1879" s="31" t="s">
        <v>205</v>
      </c>
      <c r="M1879" s="31">
        <v>3</v>
      </c>
      <c r="N1879" s="31">
        <v>5</v>
      </c>
      <c r="O1879" s="32">
        <v>285</v>
      </c>
      <c r="P1879" s="31">
        <v>0</v>
      </c>
      <c r="Q1879" s="33" t="s">
        <v>29</v>
      </c>
      <c r="R1879" s="31">
        <v>0</v>
      </c>
      <c r="S1879" s="34">
        <v>39297600</v>
      </c>
      <c r="T1879" s="34">
        <v>39297600</v>
      </c>
      <c r="U1879" s="35">
        <v>0</v>
      </c>
      <c r="V1879" s="31">
        <v>0</v>
      </c>
      <c r="W1879" s="31" t="s">
        <v>942</v>
      </c>
      <c r="X1879" s="31" t="s">
        <v>31</v>
      </c>
      <c r="Y1879" s="31" t="s">
        <v>68</v>
      </c>
      <c r="Z1879" s="31">
        <v>3778899</v>
      </c>
      <c r="AA1879" s="29" t="s">
        <v>90</v>
      </c>
      <c r="AB1879" s="29" t="str">
        <f t="shared" si="58"/>
        <v>1132-241</v>
      </c>
      <c r="AC1879" s="29" t="str">
        <f t="shared" si="59"/>
        <v>PRESTAR LOS SERVICIOS PROFESIONALES PARA EVALUAR Y CONCEPTUAR DESDE EL COMPONENTE JURIDICO LAS GESTIONES QUE SE ADELANTEN EN EL MARCO DE LA DECLARATORIA DE ÁREAS PROTEGIDAS Y OTRAS ÁREAS DE INTERÉS AMBIENTAL, DEL PROYECTO DE INVERSIÓN 1132 #1132-241</v>
      </c>
    </row>
    <row r="1880" spans="1:29" s="21" customFormat="1" ht="50.1" customHeight="1" x14ac:dyDescent="0.2">
      <c r="A1880" s="29">
        <v>1132</v>
      </c>
      <c r="B1880" s="29">
        <v>243</v>
      </c>
      <c r="C1880" s="29" t="s">
        <v>86</v>
      </c>
      <c r="D1880" s="29" t="s">
        <v>111</v>
      </c>
      <c r="E1880" s="29" t="s">
        <v>93</v>
      </c>
      <c r="F1880" s="29" t="s">
        <v>115</v>
      </c>
      <c r="G1880" s="29" t="s">
        <v>1044</v>
      </c>
      <c r="H1880" s="29" t="s">
        <v>64</v>
      </c>
      <c r="I1880" s="29" t="s">
        <v>65</v>
      </c>
      <c r="J1880" s="29" t="s">
        <v>66</v>
      </c>
      <c r="K1880" s="30">
        <v>80111600</v>
      </c>
      <c r="L1880" s="31" t="s">
        <v>2026</v>
      </c>
      <c r="M1880" s="31">
        <v>10</v>
      </c>
      <c r="N1880" s="31">
        <v>10</v>
      </c>
      <c r="O1880" s="32">
        <v>1</v>
      </c>
      <c r="P1880" s="31">
        <v>1</v>
      </c>
      <c r="Q1880" s="33" t="s">
        <v>29</v>
      </c>
      <c r="R1880" s="31">
        <v>0</v>
      </c>
      <c r="S1880" s="34">
        <v>5</v>
      </c>
      <c r="T1880" s="34">
        <v>5</v>
      </c>
      <c r="U1880" s="35">
        <v>0</v>
      </c>
      <c r="V1880" s="31">
        <v>0</v>
      </c>
      <c r="W1880" s="31" t="s">
        <v>942</v>
      </c>
      <c r="X1880" s="31" t="s">
        <v>31</v>
      </c>
      <c r="Y1880" s="31" t="s">
        <v>68</v>
      </c>
      <c r="Z1880" s="31">
        <v>3778899</v>
      </c>
      <c r="AA1880" s="29" t="s">
        <v>90</v>
      </c>
      <c r="AB1880" s="29" t="str">
        <f t="shared" si="58"/>
        <v>1132-243</v>
      </c>
      <c r="AC1880" s="29" t="str">
        <f t="shared" si="59"/>
        <v>SIN COMPROMETER #1132-243</v>
      </c>
    </row>
    <row r="1881" spans="1:29" s="21" customFormat="1" ht="50.1" customHeight="1" x14ac:dyDescent="0.2">
      <c r="A1881" s="29">
        <v>1132</v>
      </c>
      <c r="B1881" s="29">
        <v>244</v>
      </c>
      <c r="C1881" s="29" t="s">
        <v>86</v>
      </c>
      <c r="D1881" s="29" t="s">
        <v>92</v>
      </c>
      <c r="E1881" s="29" t="s">
        <v>93</v>
      </c>
      <c r="F1881" s="29" t="s">
        <v>94</v>
      </c>
      <c r="G1881" s="29" t="s">
        <v>505</v>
      </c>
      <c r="H1881" s="29" t="s">
        <v>64</v>
      </c>
      <c r="I1881" s="29" t="s">
        <v>65</v>
      </c>
      <c r="J1881" s="29" t="s">
        <v>66</v>
      </c>
      <c r="K1881" s="30">
        <v>80111600</v>
      </c>
      <c r="L1881" s="31" t="s">
        <v>206</v>
      </c>
      <c r="M1881" s="31">
        <v>3</v>
      </c>
      <c r="N1881" s="31">
        <v>4</v>
      </c>
      <c r="O1881" s="32">
        <v>285</v>
      </c>
      <c r="P1881" s="31">
        <v>0</v>
      </c>
      <c r="Q1881" s="33" t="s">
        <v>29</v>
      </c>
      <c r="R1881" s="31">
        <v>0</v>
      </c>
      <c r="S1881" s="34">
        <v>40261000</v>
      </c>
      <c r="T1881" s="34">
        <v>40261000</v>
      </c>
      <c r="U1881" s="35">
        <v>0</v>
      </c>
      <c r="V1881" s="31">
        <v>0</v>
      </c>
      <c r="W1881" s="31" t="s">
        <v>942</v>
      </c>
      <c r="X1881" s="31" t="s">
        <v>31</v>
      </c>
      <c r="Y1881" s="31" t="s">
        <v>68</v>
      </c>
      <c r="Z1881" s="31">
        <v>3778899</v>
      </c>
      <c r="AA1881" s="29" t="s">
        <v>90</v>
      </c>
      <c r="AB1881" s="29" t="str">
        <f t="shared" si="58"/>
        <v>1132-244</v>
      </c>
      <c r="AC1881" s="29" t="str">
        <f t="shared" si="59"/>
        <v>PRESTAR LOS SERVICIOS PROFESIONALES PARA DESARROLLAR  TÉCNICAMENTE LA FORMULACIÓN Y GESTIÓN PARA LA ADOPCIÓN DE PLANES DE MANEJO AMBIENTAL Y OTROS INSTRUMENTOS DE PLANEACIÓN AMBIENTAL RELACIONADOS CON LAS ÁREAS PROTEGIDAS DEL DISTRITO CAPITAL #1132-244</v>
      </c>
    </row>
    <row r="1882" spans="1:29" s="21" customFormat="1" ht="50.1" customHeight="1" x14ac:dyDescent="0.2">
      <c r="A1882" s="29">
        <v>1132</v>
      </c>
      <c r="B1882" s="29">
        <v>245</v>
      </c>
      <c r="C1882" s="29" t="s">
        <v>86</v>
      </c>
      <c r="D1882" s="29" t="s">
        <v>111</v>
      </c>
      <c r="E1882" s="29" t="s">
        <v>93</v>
      </c>
      <c r="F1882" s="29" t="s">
        <v>115</v>
      </c>
      <c r="G1882" s="29" t="s">
        <v>505</v>
      </c>
      <c r="H1882" s="29" t="s">
        <v>64</v>
      </c>
      <c r="I1882" s="29" t="s">
        <v>65</v>
      </c>
      <c r="J1882" s="29" t="s">
        <v>66</v>
      </c>
      <c r="K1882" s="30">
        <v>80111600</v>
      </c>
      <c r="L1882" s="31" t="s">
        <v>207</v>
      </c>
      <c r="M1882" s="31">
        <v>7</v>
      </c>
      <c r="N1882" s="31">
        <v>9</v>
      </c>
      <c r="O1882" s="32">
        <v>6</v>
      </c>
      <c r="P1882" s="31">
        <v>1</v>
      </c>
      <c r="Q1882" s="33" t="s">
        <v>29</v>
      </c>
      <c r="R1882" s="31">
        <v>0</v>
      </c>
      <c r="S1882" s="34">
        <v>11637400</v>
      </c>
      <c r="T1882" s="34">
        <v>11637400</v>
      </c>
      <c r="U1882" s="35">
        <v>0</v>
      </c>
      <c r="V1882" s="31">
        <v>0</v>
      </c>
      <c r="W1882" s="31" t="s">
        <v>942</v>
      </c>
      <c r="X1882" s="31" t="s">
        <v>31</v>
      </c>
      <c r="Y1882" s="31" t="s">
        <v>68</v>
      </c>
      <c r="Z1882" s="31">
        <v>3778899</v>
      </c>
      <c r="AA1882" s="29" t="s">
        <v>90</v>
      </c>
      <c r="AB1882" s="29" t="str">
        <f t="shared" si="58"/>
        <v>1132-245</v>
      </c>
      <c r="AC1882" s="29" t="str">
        <f t="shared" si="59"/>
        <v>PRESTAR LOS SERVICIOS PROFESIONALES PARA LA LA  EJECUCIÓN Y  SEGUIMIENTO  DE ACCIONES DE ADMINISTRACIÓN, MANEJO, CONSERVACIÓN  Y SEGUIMIENTO A LA ADECUACIÓN FÍSICA DEL (LOS) PARQUE (S) ECOLÓGICOS DISTRITALES DE HUMEDAL ASIGNADO (S).  #1132-245</v>
      </c>
    </row>
    <row r="1883" spans="1:29" s="21" customFormat="1" ht="50.1" customHeight="1" x14ac:dyDescent="0.2">
      <c r="A1883" s="29">
        <v>1132</v>
      </c>
      <c r="B1883" s="29">
        <v>248</v>
      </c>
      <c r="C1883" s="29" t="s">
        <v>86</v>
      </c>
      <c r="D1883" s="29" t="s">
        <v>111</v>
      </c>
      <c r="E1883" s="29" t="s">
        <v>93</v>
      </c>
      <c r="F1883" s="29" t="s">
        <v>115</v>
      </c>
      <c r="G1883" s="29" t="s">
        <v>505</v>
      </c>
      <c r="H1883" s="29" t="s">
        <v>64</v>
      </c>
      <c r="I1883" s="29" t="s">
        <v>65</v>
      </c>
      <c r="J1883" s="29" t="s">
        <v>66</v>
      </c>
      <c r="K1883" s="30">
        <v>80111600</v>
      </c>
      <c r="L1883" s="31" t="s">
        <v>208</v>
      </c>
      <c r="M1883" s="31">
        <v>2</v>
      </c>
      <c r="N1883" s="31">
        <v>3</v>
      </c>
      <c r="O1883" s="32">
        <v>10</v>
      </c>
      <c r="P1883" s="31">
        <v>1</v>
      </c>
      <c r="Q1883" s="33" t="s">
        <v>29</v>
      </c>
      <c r="R1883" s="31">
        <v>0</v>
      </c>
      <c r="S1883" s="34">
        <v>54580000</v>
      </c>
      <c r="T1883" s="34">
        <v>54580000</v>
      </c>
      <c r="U1883" s="35">
        <v>0</v>
      </c>
      <c r="V1883" s="31">
        <v>0</v>
      </c>
      <c r="W1883" s="31" t="s">
        <v>942</v>
      </c>
      <c r="X1883" s="31" t="s">
        <v>31</v>
      </c>
      <c r="Y1883" s="31" t="s">
        <v>68</v>
      </c>
      <c r="Z1883" s="31">
        <v>3778899</v>
      </c>
      <c r="AA1883" s="29" t="s">
        <v>90</v>
      </c>
      <c r="AB1883" s="29" t="str">
        <f t="shared" si="58"/>
        <v>1132-248</v>
      </c>
      <c r="AC1883" s="29" t="str">
        <f t="shared" si="59"/>
        <v>PRESTAR LOS SERVICIOS PROFESIONALES PARA APOYAR EL DESARROLLO E  IMPLEMENTACIÓN DE LA APROPIACIÓN SOCIAL Y CULTURAL, EN LAS ÁREAS PROTEGIDAS Y ÁREAS DE INTERÉS AMBIENTAL EN EL MARCO DE LAS POLÍTICAS DE GESTIÓN AMBIENTAL  #1132-248</v>
      </c>
    </row>
    <row r="1884" spans="1:29" s="21" customFormat="1" ht="50.1" customHeight="1" x14ac:dyDescent="0.2">
      <c r="A1884" s="29">
        <v>1132</v>
      </c>
      <c r="B1884" s="29">
        <v>249</v>
      </c>
      <c r="C1884" s="29" t="s">
        <v>86</v>
      </c>
      <c r="D1884" s="29" t="s">
        <v>173</v>
      </c>
      <c r="E1884" s="29" t="s">
        <v>93</v>
      </c>
      <c r="F1884" s="29" t="s">
        <v>174</v>
      </c>
      <c r="G1884" s="29" t="s">
        <v>505</v>
      </c>
      <c r="H1884" s="29" t="s">
        <v>71</v>
      </c>
      <c r="I1884" s="29" t="s">
        <v>72</v>
      </c>
      <c r="J1884" s="29" t="s">
        <v>73</v>
      </c>
      <c r="K1884" s="30" t="s">
        <v>221</v>
      </c>
      <c r="L1884" s="31" t="s">
        <v>182</v>
      </c>
      <c r="M1884" s="31">
        <v>8</v>
      </c>
      <c r="N1884" s="31">
        <v>9</v>
      </c>
      <c r="O1884" s="32">
        <v>12</v>
      </c>
      <c r="P1884" s="31">
        <v>1</v>
      </c>
      <c r="Q1884" s="33" t="s">
        <v>29</v>
      </c>
      <c r="R1884" s="31">
        <v>0</v>
      </c>
      <c r="S1884" s="34">
        <v>36996800</v>
      </c>
      <c r="T1884" s="34">
        <v>36996800</v>
      </c>
      <c r="U1884" s="35">
        <v>0</v>
      </c>
      <c r="V1884" s="31">
        <v>0</v>
      </c>
      <c r="W1884" s="31" t="s">
        <v>942</v>
      </c>
      <c r="X1884" s="31" t="s">
        <v>31</v>
      </c>
      <c r="Y1884" s="31" t="s">
        <v>68</v>
      </c>
      <c r="Z1884" s="31">
        <v>3778899</v>
      </c>
      <c r="AA1884" s="29" t="s">
        <v>90</v>
      </c>
      <c r="AB1884" s="29" t="str">
        <f t="shared" si="58"/>
        <v>1132-249</v>
      </c>
      <c r="AC1884" s="29" t="str">
        <f t="shared" si="59"/>
        <v>AUNAR ESFUERZOS TECNICOS, ADMINISTRATIVOS Y FINANCIEROS ENTRE LA EMPRESA DE ACUEDUCTO DE BOGOTA, LA CORPORACIÓN AUTONOMA REGIONAL DE CUNDINAMARCA Y LA SECRETARÍA DISTRITAL DE AMBIENTE, PARA REALIZAR ACCIONES DE ADECUACIÓN, MANTENIMIENTO DE SENDEROS ECOLOGICOS Y RESTAURACIÓN Y/O REHABILITACIÓN ECOLOGICA EN LA ESTRUCTURA ECOLÓGICA PRINCIPAL-EEP, CERROS ORIENTALES Y EN LA FRANJA DE ADECUACIÓN EN EL DISTRITO CAPITAL. #1132-249</v>
      </c>
    </row>
    <row r="1885" spans="1:29" s="21" customFormat="1" ht="50.1" customHeight="1" x14ac:dyDescent="0.2">
      <c r="A1885" s="29">
        <v>1132</v>
      </c>
      <c r="B1885" s="29">
        <v>250</v>
      </c>
      <c r="C1885" s="29" t="s">
        <v>86</v>
      </c>
      <c r="D1885" s="29" t="s">
        <v>92</v>
      </c>
      <c r="E1885" s="29" t="s">
        <v>93</v>
      </c>
      <c r="F1885" s="29" t="s">
        <v>94</v>
      </c>
      <c r="G1885" s="29" t="s">
        <v>505</v>
      </c>
      <c r="H1885" s="29" t="s">
        <v>95</v>
      </c>
      <c r="I1885" s="29" t="s">
        <v>96</v>
      </c>
      <c r="J1885" s="29" t="s">
        <v>1265</v>
      </c>
      <c r="K1885" s="30" t="s">
        <v>228</v>
      </c>
      <c r="L1885" s="31" t="s">
        <v>2026</v>
      </c>
      <c r="M1885" s="31">
        <v>8</v>
      </c>
      <c r="N1885" s="31">
        <v>10</v>
      </c>
      <c r="O1885" s="32">
        <v>9</v>
      </c>
      <c r="P1885" s="31">
        <v>1</v>
      </c>
      <c r="Q1885" s="33" t="s">
        <v>97</v>
      </c>
      <c r="R1885" s="31">
        <v>0</v>
      </c>
      <c r="S1885" s="34">
        <v>336186732</v>
      </c>
      <c r="T1885" s="34">
        <v>336186732</v>
      </c>
      <c r="U1885" s="35">
        <v>0</v>
      </c>
      <c r="V1885" s="31">
        <v>0</v>
      </c>
      <c r="W1885" s="31" t="s">
        <v>942</v>
      </c>
      <c r="X1885" s="31" t="s">
        <v>31</v>
      </c>
      <c r="Y1885" s="31" t="s">
        <v>68</v>
      </c>
      <c r="Z1885" s="31">
        <v>3778899</v>
      </c>
      <c r="AA1885" s="29" t="s">
        <v>90</v>
      </c>
      <c r="AB1885" s="29" t="str">
        <f t="shared" si="58"/>
        <v>1132-250</v>
      </c>
      <c r="AC1885" s="29" t="str">
        <f t="shared" si="59"/>
        <v>SIN COMPROMETER #1132-250</v>
      </c>
    </row>
    <row r="1886" spans="1:29" s="21" customFormat="1" ht="50.1" customHeight="1" x14ac:dyDescent="0.2">
      <c r="A1886" s="29">
        <v>1132</v>
      </c>
      <c r="B1886" s="29">
        <v>252</v>
      </c>
      <c r="C1886" s="29" t="s">
        <v>86</v>
      </c>
      <c r="D1886" s="29" t="s">
        <v>92</v>
      </c>
      <c r="E1886" s="29" t="s">
        <v>93</v>
      </c>
      <c r="F1886" s="29" t="s">
        <v>132</v>
      </c>
      <c r="G1886" s="29" t="s">
        <v>505</v>
      </c>
      <c r="H1886" s="29" t="s">
        <v>95</v>
      </c>
      <c r="I1886" s="29" t="s">
        <v>970</v>
      </c>
      <c r="J1886" s="29" t="s">
        <v>971</v>
      </c>
      <c r="K1886" s="30" t="s">
        <v>228</v>
      </c>
      <c r="L1886" s="31" t="s">
        <v>2026</v>
      </c>
      <c r="M1886" s="31">
        <v>8</v>
      </c>
      <c r="N1886" s="31">
        <v>10</v>
      </c>
      <c r="O1886" s="32">
        <v>8</v>
      </c>
      <c r="P1886" s="31">
        <v>1</v>
      </c>
      <c r="Q1886" s="33" t="s">
        <v>97</v>
      </c>
      <c r="R1886" s="31">
        <v>0</v>
      </c>
      <c r="S1886" s="34">
        <v>8000000</v>
      </c>
      <c r="T1886" s="34">
        <v>8000000</v>
      </c>
      <c r="U1886" s="35">
        <v>0</v>
      </c>
      <c r="V1886" s="31">
        <v>0</v>
      </c>
      <c r="W1886" s="31" t="s">
        <v>942</v>
      </c>
      <c r="X1886" s="31" t="s">
        <v>31</v>
      </c>
      <c r="Y1886" s="31" t="s">
        <v>68</v>
      </c>
      <c r="Z1886" s="31">
        <v>3778899</v>
      </c>
      <c r="AA1886" s="29" t="s">
        <v>90</v>
      </c>
      <c r="AB1886" s="29" t="str">
        <f t="shared" si="58"/>
        <v>1132-252</v>
      </c>
      <c r="AC1886" s="29" t="str">
        <f t="shared" si="59"/>
        <v>SIN COMPROMETER #1132-252</v>
      </c>
    </row>
    <row r="1887" spans="1:29" s="21" customFormat="1" ht="50.1" customHeight="1" x14ac:dyDescent="0.2">
      <c r="A1887" s="29">
        <v>1132</v>
      </c>
      <c r="B1887" s="29">
        <v>253</v>
      </c>
      <c r="C1887" s="29" t="s">
        <v>86</v>
      </c>
      <c r="D1887" s="29" t="s">
        <v>92</v>
      </c>
      <c r="E1887" s="29" t="s">
        <v>93</v>
      </c>
      <c r="F1887" s="29" t="s">
        <v>132</v>
      </c>
      <c r="G1887" s="29" t="s">
        <v>505</v>
      </c>
      <c r="H1887" s="29" t="s">
        <v>95</v>
      </c>
      <c r="I1887" s="29" t="s">
        <v>970</v>
      </c>
      <c r="J1887" s="29" t="s">
        <v>971</v>
      </c>
      <c r="K1887" s="30" t="s">
        <v>972</v>
      </c>
      <c r="L1887" s="31" t="s">
        <v>2026</v>
      </c>
      <c r="M1887" s="31">
        <v>8</v>
      </c>
      <c r="N1887" s="31">
        <v>10</v>
      </c>
      <c r="O1887" s="32">
        <v>7</v>
      </c>
      <c r="P1887" s="31">
        <v>1</v>
      </c>
      <c r="Q1887" s="33" t="s">
        <v>129</v>
      </c>
      <c r="R1887" s="31">
        <v>0</v>
      </c>
      <c r="S1887" s="34">
        <v>78674900</v>
      </c>
      <c r="T1887" s="34">
        <v>78674900</v>
      </c>
      <c r="U1887" s="35">
        <v>0</v>
      </c>
      <c r="V1887" s="31">
        <v>0</v>
      </c>
      <c r="W1887" s="31" t="s">
        <v>942</v>
      </c>
      <c r="X1887" s="31" t="s">
        <v>31</v>
      </c>
      <c r="Y1887" s="31" t="s">
        <v>68</v>
      </c>
      <c r="Z1887" s="31">
        <v>3778899</v>
      </c>
      <c r="AA1887" s="29" t="s">
        <v>90</v>
      </c>
      <c r="AB1887" s="29" t="str">
        <f t="shared" si="58"/>
        <v>1132-253</v>
      </c>
      <c r="AC1887" s="29" t="str">
        <f t="shared" si="59"/>
        <v>SIN COMPROMETER #1132-253</v>
      </c>
    </row>
    <row r="1888" spans="1:29" s="21" customFormat="1" ht="50.1" customHeight="1" x14ac:dyDescent="0.2">
      <c r="A1888" s="29">
        <v>1132</v>
      </c>
      <c r="B1888" s="29">
        <v>254</v>
      </c>
      <c r="C1888" s="29" t="s">
        <v>86</v>
      </c>
      <c r="D1888" s="29" t="s">
        <v>111</v>
      </c>
      <c r="E1888" s="29" t="s">
        <v>93</v>
      </c>
      <c r="F1888" s="29" t="s">
        <v>115</v>
      </c>
      <c r="G1888" s="29" t="s">
        <v>505</v>
      </c>
      <c r="H1888" s="29" t="s">
        <v>71</v>
      </c>
      <c r="I1888" s="29" t="s">
        <v>72</v>
      </c>
      <c r="J1888" s="29" t="s">
        <v>73</v>
      </c>
      <c r="K1888" s="30" t="s">
        <v>1007</v>
      </c>
      <c r="L1888" s="31" t="s">
        <v>1276</v>
      </c>
      <c r="M1888" s="31">
        <v>9</v>
      </c>
      <c r="N1888" s="31">
        <v>11</v>
      </c>
      <c r="O1888" s="32">
        <v>6</v>
      </c>
      <c r="P1888" s="31">
        <v>1</v>
      </c>
      <c r="Q1888" s="33" t="s">
        <v>41</v>
      </c>
      <c r="R1888" s="31">
        <v>0</v>
      </c>
      <c r="S1888" s="34">
        <v>203206780</v>
      </c>
      <c r="T1888" s="34">
        <v>203206780</v>
      </c>
      <c r="U1888" s="35">
        <v>0</v>
      </c>
      <c r="V1888" s="31">
        <v>0</v>
      </c>
      <c r="W1888" s="31" t="s">
        <v>942</v>
      </c>
      <c r="X1888" s="31" t="s">
        <v>31</v>
      </c>
      <c r="Y1888" s="31" t="s">
        <v>68</v>
      </c>
      <c r="Z1888" s="31">
        <v>3778899</v>
      </c>
      <c r="AA1888" s="29" t="s">
        <v>90</v>
      </c>
      <c r="AB1888" s="29" t="str">
        <f t="shared" si="58"/>
        <v>1132-254</v>
      </c>
      <c r="AC1888" s="29" t="str">
        <f t="shared" si="59"/>
        <v>CONTRATAR EL DISEÑO, LA CONSTRUCCIÓN E INSTALACIÓN DE LA SEÑALETICA INDICATIVA PARA LOS PARQUES ECOLÓGICOS DISTRITALES DE HUMEDAL #1132-254</v>
      </c>
    </row>
    <row r="1889" spans="1:29" s="21" customFormat="1" ht="50.1" customHeight="1" x14ac:dyDescent="0.2">
      <c r="A1889" s="29">
        <v>1132</v>
      </c>
      <c r="B1889" s="29">
        <v>255</v>
      </c>
      <c r="C1889" s="29" t="s">
        <v>86</v>
      </c>
      <c r="D1889" s="29" t="s">
        <v>87</v>
      </c>
      <c r="E1889" s="29" t="s">
        <v>88</v>
      </c>
      <c r="F1889" s="29" t="s">
        <v>89</v>
      </c>
      <c r="G1889" s="29" t="s">
        <v>505</v>
      </c>
      <c r="H1889" s="29" t="s">
        <v>71</v>
      </c>
      <c r="I1889" s="29" t="s">
        <v>72</v>
      </c>
      <c r="J1889" s="29" t="s">
        <v>73</v>
      </c>
      <c r="K1889" s="30">
        <v>73152100</v>
      </c>
      <c r="L1889" s="31" t="s">
        <v>2026</v>
      </c>
      <c r="M1889" s="31">
        <v>9</v>
      </c>
      <c r="N1889" s="31">
        <v>11</v>
      </c>
      <c r="O1889" s="32">
        <v>1</v>
      </c>
      <c r="P1889" s="31">
        <v>1</v>
      </c>
      <c r="Q1889" s="33" t="s">
        <v>44</v>
      </c>
      <c r="R1889" s="31">
        <v>0</v>
      </c>
      <c r="S1889" s="34">
        <v>2000000</v>
      </c>
      <c r="T1889" s="34">
        <v>2000000</v>
      </c>
      <c r="U1889" s="35">
        <v>0</v>
      </c>
      <c r="V1889" s="31">
        <v>0</v>
      </c>
      <c r="W1889" s="31" t="s">
        <v>942</v>
      </c>
      <c r="X1889" s="31" t="s">
        <v>31</v>
      </c>
      <c r="Y1889" s="31" t="s">
        <v>68</v>
      </c>
      <c r="Z1889" s="31">
        <v>3778899</v>
      </c>
      <c r="AA1889" s="29" t="s">
        <v>90</v>
      </c>
      <c r="AB1889" s="29" t="str">
        <f t="shared" si="58"/>
        <v>1132-255</v>
      </c>
      <c r="AC1889" s="29" t="str">
        <f t="shared" si="59"/>
        <v>SIN COMPROMETER #1132-255</v>
      </c>
    </row>
    <row r="1890" spans="1:29" s="21" customFormat="1" ht="50.1" customHeight="1" x14ac:dyDescent="0.2">
      <c r="A1890" s="29">
        <v>1132</v>
      </c>
      <c r="B1890" s="29">
        <v>256</v>
      </c>
      <c r="C1890" s="29" t="s">
        <v>86</v>
      </c>
      <c r="D1890" s="29" t="s">
        <v>111</v>
      </c>
      <c r="E1890" s="29" t="s">
        <v>93</v>
      </c>
      <c r="F1890" s="29" t="s">
        <v>115</v>
      </c>
      <c r="G1890" s="29" t="s">
        <v>505</v>
      </c>
      <c r="H1890" s="29" t="s">
        <v>64</v>
      </c>
      <c r="I1890" s="29" t="s">
        <v>65</v>
      </c>
      <c r="J1890" s="29" t="s">
        <v>66</v>
      </c>
      <c r="K1890" s="30">
        <v>80111600</v>
      </c>
      <c r="L1890" s="31" t="s">
        <v>2026</v>
      </c>
      <c r="M1890" s="31">
        <v>10</v>
      </c>
      <c r="N1890" s="31">
        <v>10</v>
      </c>
      <c r="O1890" s="32">
        <v>10</v>
      </c>
      <c r="P1890" s="31">
        <v>1</v>
      </c>
      <c r="Q1890" s="33" t="s">
        <v>29</v>
      </c>
      <c r="R1890" s="31">
        <v>0</v>
      </c>
      <c r="S1890" s="34">
        <v>19803</v>
      </c>
      <c r="T1890" s="34">
        <v>19803</v>
      </c>
      <c r="U1890" s="35">
        <v>0</v>
      </c>
      <c r="V1890" s="31">
        <v>0</v>
      </c>
      <c r="W1890" s="31" t="s">
        <v>942</v>
      </c>
      <c r="X1890" s="31" t="s">
        <v>31</v>
      </c>
      <c r="Y1890" s="31" t="s">
        <v>68</v>
      </c>
      <c r="Z1890" s="31">
        <v>3778899</v>
      </c>
      <c r="AA1890" s="29" t="s">
        <v>90</v>
      </c>
      <c r="AB1890" s="29" t="str">
        <f t="shared" si="58"/>
        <v>1132-256</v>
      </c>
      <c r="AC1890" s="29" t="str">
        <f t="shared" si="59"/>
        <v>SIN COMPROMETER #1132-256</v>
      </c>
    </row>
    <row r="1891" spans="1:29" s="21" customFormat="1" ht="50.1" customHeight="1" x14ac:dyDescent="0.2">
      <c r="A1891" s="29">
        <v>1132</v>
      </c>
      <c r="B1891" s="29">
        <v>257</v>
      </c>
      <c r="C1891" s="29" t="s">
        <v>86</v>
      </c>
      <c r="D1891" s="29" t="s">
        <v>92</v>
      </c>
      <c r="E1891" s="29" t="s">
        <v>93</v>
      </c>
      <c r="F1891" s="29" t="s">
        <v>94</v>
      </c>
      <c r="G1891" s="29" t="s">
        <v>505</v>
      </c>
      <c r="H1891" s="29" t="s">
        <v>95</v>
      </c>
      <c r="I1891" s="29" t="s">
        <v>96</v>
      </c>
      <c r="J1891" s="29" t="s">
        <v>1265</v>
      </c>
      <c r="K1891" s="30" t="s">
        <v>968</v>
      </c>
      <c r="L1891" s="31" t="s">
        <v>2026</v>
      </c>
      <c r="M1891" s="31">
        <v>11</v>
      </c>
      <c r="N1891" s="31">
        <v>11</v>
      </c>
      <c r="O1891" s="32">
        <v>75</v>
      </c>
      <c r="P1891" s="31">
        <v>0</v>
      </c>
      <c r="Q1891" s="33" t="s">
        <v>29</v>
      </c>
      <c r="R1891" s="31">
        <v>0</v>
      </c>
      <c r="S1891" s="34">
        <v>44285</v>
      </c>
      <c r="T1891" s="34">
        <v>44285</v>
      </c>
      <c r="U1891" s="35">
        <v>0</v>
      </c>
      <c r="V1891" s="31">
        <v>0</v>
      </c>
      <c r="W1891" s="31" t="s">
        <v>942</v>
      </c>
      <c r="X1891" s="31" t="s">
        <v>31</v>
      </c>
      <c r="Y1891" s="31" t="s">
        <v>68</v>
      </c>
      <c r="Z1891" s="31">
        <v>3778899</v>
      </c>
      <c r="AA1891" s="29" t="s">
        <v>90</v>
      </c>
      <c r="AB1891" s="29" t="str">
        <f t="shared" si="58"/>
        <v>1132-257</v>
      </c>
      <c r="AC1891" s="29" t="str">
        <f t="shared" si="59"/>
        <v>SIN COMPROMETER #1132-257</v>
      </c>
    </row>
    <row r="1892" spans="1:29" s="21" customFormat="1" ht="50.1" customHeight="1" x14ac:dyDescent="0.2">
      <c r="A1892" s="29">
        <v>1132</v>
      </c>
      <c r="B1892" s="29">
        <v>258</v>
      </c>
      <c r="C1892" s="29" t="s">
        <v>86</v>
      </c>
      <c r="D1892" s="29" t="s">
        <v>111</v>
      </c>
      <c r="E1892" s="29" t="s">
        <v>93</v>
      </c>
      <c r="F1892" s="29" t="s">
        <v>115</v>
      </c>
      <c r="G1892" s="29" t="s">
        <v>505</v>
      </c>
      <c r="H1892" s="29" t="s">
        <v>95</v>
      </c>
      <c r="I1892" s="29" t="s">
        <v>96</v>
      </c>
      <c r="J1892" s="29" t="s">
        <v>1265</v>
      </c>
      <c r="K1892" s="30" t="s">
        <v>968</v>
      </c>
      <c r="L1892" s="31" t="s">
        <v>2026</v>
      </c>
      <c r="M1892" s="31">
        <v>11</v>
      </c>
      <c r="N1892" s="31">
        <v>11</v>
      </c>
      <c r="O1892" s="32">
        <v>75</v>
      </c>
      <c r="P1892" s="31">
        <v>0</v>
      </c>
      <c r="Q1892" s="33" t="s">
        <v>29</v>
      </c>
      <c r="R1892" s="31">
        <v>0</v>
      </c>
      <c r="S1892" s="34">
        <v>0</v>
      </c>
      <c r="T1892" s="34">
        <v>0</v>
      </c>
      <c r="U1892" s="35">
        <v>0</v>
      </c>
      <c r="V1892" s="31">
        <v>0</v>
      </c>
      <c r="W1892" s="31" t="s">
        <v>942</v>
      </c>
      <c r="X1892" s="31" t="s">
        <v>31</v>
      </c>
      <c r="Y1892" s="31" t="s">
        <v>68</v>
      </c>
      <c r="Z1892" s="31">
        <v>3778899</v>
      </c>
      <c r="AA1892" s="29" t="s">
        <v>90</v>
      </c>
      <c r="AB1892" s="29" t="str">
        <f t="shared" si="58"/>
        <v>1132-258</v>
      </c>
      <c r="AC1892" s="29" t="str">
        <f t="shared" si="59"/>
        <v>SIN COMPROMETER #1132-258</v>
      </c>
    </row>
    <row r="1893" spans="1:29" s="21" customFormat="1" ht="50.1" customHeight="1" x14ac:dyDescent="0.2">
      <c r="A1893" s="29">
        <v>1132</v>
      </c>
      <c r="B1893" s="29">
        <v>259</v>
      </c>
      <c r="C1893" s="29" t="s">
        <v>86</v>
      </c>
      <c r="D1893" s="29" t="s">
        <v>111</v>
      </c>
      <c r="E1893" s="29" t="s">
        <v>93</v>
      </c>
      <c r="F1893" s="29" t="s">
        <v>115</v>
      </c>
      <c r="G1893" s="29" t="s">
        <v>1044</v>
      </c>
      <c r="H1893" s="29" t="s">
        <v>95</v>
      </c>
      <c r="I1893" s="29" t="s">
        <v>96</v>
      </c>
      <c r="J1893" s="29" t="s">
        <v>1265</v>
      </c>
      <c r="K1893" s="30" t="s">
        <v>968</v>
      </c>
      <c r="L1893" s="31" t="s">
        <v>2026</v>
      </c>
      <c r="M1893" s="31">
        <v>11</v>
      </c>
      <c r="N1893" s="31">
        <v>11</v>
      </c>
      <c r="O1893" s="32">
        <v>75</v>
      </c>
      <c r="P1893" s="31">
        <v>0</v>
      </c>
      <c r="Q1893" s="33" t="s">
        <v>29</v>
      </c>
      <c r="R1893" s="31">
        <v>0</v>
      </c>
      <c r="S1893" s="34">
        <v>0</v>
      </c>
      <c r="T1893" s="34">
        <v>0</v>
      </c>
      <c r="U1893" s="35">
        <v>0</v>
      </c>
      <c r="V1893" s="31">
        <v>0</v>
      </c>
      <c r="W1893" s="31" t="s">
        <v>942</v>
      </c>
      <c r="X1893" s="31" t="s">
        <v>31</v>
      </c>
      <c r="Y1893" s="31" t="s">
        <v>68</v>
      </c>
      <c r="Z1893" s="31">
        <v>3778899</v>
      </c>
      <c r="AA1893" s="29" t="s">
        <v>90</v>
      </c>
      <c r="AB1893" s="29" t="str">
        <f t="shared" si="58"/>
        <v>1132-259</v>
      </c>
      <c r="AC1893" s="29" t="str">
        <f t="shared" si="59"/>
        <v>SIN COMPROMETER #1132-259</v>
      </c>
    </row>
    <row r="1894" spans="1:29" s="21" customFormat="1" ht="50.1" customHeight="1" x14ac:dyDescent="0.2">
      <c r="A1894" s="29">
        <v>1132</v>
      </c>
      <c r="B1894" s="29">
        <v>260</v>
      </c>
      <c r="C1894" s="29" t="s">
        <v>86</v>
      </c>
      <c r="D1894" s="29" t="s">
        <v>154</v>
      </c>
      <c r="E1894" s="29" t="s">
        <v>93</v>
      </c>
      <c r="F1894" s="29" t="s">
        <v>155</v>
      </c>
      <c r="G1894" s="29" t="s">
        <v>505</v>
      </c>
      <c r="H1894" s="29" t="s">
        <v>95</v>
      </c>
      <c r="I1894" s="29" t="s">
        <v>96</v>
      </c>
      <c r="J1894" s="29" t="s">
        <v>1265</v>
      </c>
      <c r="K1894" s="30" t="s">
        <v>225</v>
      </c>
      <c r="L1894" s="31" t="s">
        <v>2026</v>
      </c>
      <c r="M1894" s="31">
        <v>8</v>
      </c>
      <c r="N1894" s="31">
        <v>10</v>
      </c>
      <c r="O1894" s="32">
        <v>5</v>
      </c>
      <c r="P1894" s="31">
        <v>1</v>
      </c>
      <c r="Q1894" s="33" t="s">
        <v>41</v>
      </c>
      <c r="R1894" s="31">
        <v>0</v>
      </c>
      <c r="S1894" s="34">
        <v>13437765</v>
      </c>
      <c r="T1894" s="34">
        <v>13437765</v>
      </c>
      <c r="U1894" s="35">
        <v>0</v>
      </c>
      <c r="V1894" s="31">
        <v>0</v>
      </c>
      <c r="W1894" s="31" t="s">
        <v>942</v>
      </c>
      <c r="X1894" s="31" t="s">
        <v>31</v>
      </c>
      <c r="Y1894" s="31" t="s">
        <v>68</v>
      </c>
      <c r="Z1894" s="31">
        <v>3778899</v>
      </c>
      <c r="AA1894" s="29" t="s">
        <v>90</v>
      </c>
      <c r="AB1894" s="29" t="str">
        <f t="shared" si="58"/>
        <v>1132-260</v>
      </c>
      <c r="AC1894" s="29" t="str">
        <f t="shared" si="59"/>
        <v>SIN COMPROMETER #1132-260</v>
      </c>
    </row>
    <row r="1895" spans="1:29" s="21" customFormat="1" ht="50.1" customHeight="1" x14ac:dyDescent="0.2">
      <c r="A1895" s="29">
        <v>1132</v>
      </c>
      <c r="B1895" s="29">
        <v>261</v>
      </c>
      <c r="C1895" s="29" t="s">
        <v>86</v>
      </c>
      <c r="D1895" s="29" t="s">
        <v>130</v>
      </c>
      <c r="E1895" s="29" t="s">
        <v>93</v>
      </c>
      <c r="F1895" s="29" t="s">
        <v>131</v>
      </c>
      <c r="G1895" s="29" t="s">
        <v>505</v>
      </c>
      <c r="H1895" s="29" t="s">
        <v>71</v>
      </c>
      <c r="I1895" s="29" t="s">
        <v>72</v>
      </c>
      <c r="J1895" s="29" t="s">
        <v>73</v>
      </c>
      <c r="K1895" s="30" t="s">
        <v>1473</v>
      </c>
      <c r="L1895" s="31" t="s">
        <v>2026</v>
      </c>
      <c r="M1895" s="31">
        <v>12</v>
      </c>
      <c r="N1895" s="31">
        <v>12</v>
      </c>
      <c r="O1895" s="32">
        <v>15</v>
      </c>
      <c r="P1895" s="31">
        <v>0</v>
      </c>
      <c r="Q1895" s="33" t="s">
        <v>44</v>
      </c>
      <c r="R1895" s="31">
        <v>0</v>
      </c>
      <c r="S1895" s="34">
        <v>9982609</v>
      </c>
      <c r="T1895" s="34">
        <v>9982609</v>
      </c>
      <c r="U1895" s="35">
        <v>0</v>
      </c>
      <c r="V1895" s="31">
        <v>0</v>
      </c>
      <c r="W1895" s="31" t="s">
        <v>942</v>
      </c>
      <c r="X1895" s="31" t="s">
        <v>31</v>
      </c>
      <c r="Y1895" s="31" t="s">
        <v>68</v>
      </c>
      <c r="Z1895" s="31">
        <v>3778899</v>
      </c>
      <c r="AA1895" s="29" t="s">
        <v>90</v>
      </c>
      <c r="AB1895" s="29" t="str">
        <f t="shared" si="58"/>
        <v>1132-261</v>
      </c>
      <c r="AC1895" s="29" t="str">
        <f t="shared" si="59"/>
        <v>SIN COMPROMETER #1132-261</v>
      </c>
    </row>
    <row r="1896" spans="1:29" s="21" customFormat="1" ht="50.1" customHeight="1" x14ac:dyDescent="0.2">
      <c r="A1896" s="29">
        <v>1132</v>
      </c>
      <c r="B1896" s="29">
        <v>262</v>
      </c>
      <c r="C1896" s="29" t="s">
        <v>86</v>
      </c>
      <c r="D1896" s="29" t="s">
        <v>92</v>
      </c>
      <c r="E1896" s="29" t="s">
        <v>93</v>
      </c>
      <c r="F1896" s="29" t="s">
        <v>134</v>
      </c>
      <c r="G1896" s="29" t="s">
        <v>1267</v>
      </c>
      <c r="H1896" s="29" t="s">
        <v>64</v>
      </c>
      <c r="I1896" s="29" t="s">
        <v>65</v>
      </c>
      <c r="J1896" s="29" t="s">
        <v>66</v>
      </c>
      <c r="K1896" s="30">
        <v>80111600</v>
      </c>
      <c r="L1896" s="31" t="s">
        <v>2026</v>
      </c>
      <c r="M1896" s="31">
        <v>12</v>
      </c>
      <c r="N1896" s="31">
        <v>12</v>
      </c>
      <c r="O1896" s="32">
        <v>1</v>
      </c>
      <c r="P1896" s="31">
        <v>0</v>
      </c>
      <c r="Q1896" s="33" t="s">
        <v>29</v>
      </c>
      <c r="R1896" s="31">
        <v>0</v>
      </c>
      <c r="S1896" s="34">
        <v>105295567</v>
      </c>
      <c r="T1896" s="34">
        <v>105295567</v>
      </c>
      <c r="U1896" s="35">
        <v>0</v>
      </c>
      <c r="V1896" s="31">
        <v>0</v>
      </c>
      <c r="W1896" s="31" t="s">
        <v>942</v>
      </c>
      <c r="X1896" s="31" t="s">
        <v>31</v>
      </c>
      <c r="Y1896" s="31" t="s">
        <v>68</v>
      </c>
      <c r="Z1896" s="31">
        <v>3778899</v>
      </c>
      <c r="AA1896" s="29" t="s">
        <v>90</v>
      </c>
      <c r="AB1896" s="29" t="str">
        <f t="shared" si="58"/>
        <v>1132-262</v>
      </c>
      <c r="AC1896" s="29" t="str">
        <f t="shared" si="59"/>
        <v>SIN COMPROMETER #1132-262</v>
      </c>
    </row>
    <row r="1897" spans="1:29" s="21" customFormat="1" ht="50.1" customHeight="1" x14ac:dyDescent="0.2">
      <c r="A1897" s="29">
        <v>1132</v>
      </c>
      <c r="B1897" s="29">
        <v>263</v>
      </c>
      <c r="C1897" s="29" t="s">
        <v>86</v>
      </c>
      <c r="D1897" s="29" t="s">
        <v>130</v>
      </c>
      <c r="E1897" s="29" t="s">
        <v>93</v>
      </c>
      <c r="F1897" s="29" t="s">
        <v>131</v>
      </c>
      <c r="G1897" s="29" t="s">
        <v>505</v>
      </c>
      <c r="H1897" s="29" t="s">
        <v>64</v>
      </c>
      <c r="I1897" s="29" t="s">
        <v>65</v>
      </c>
      <c r="J1897" s="29" t="s">
        <v>66</v>
      </c>
      <c r="K1897" s="30">
        <v>80111600</v>
      </c>
      <c r="L1897" s="31" t="s">
        <v>171</v>
      </c>
      <c r="M1897" s="31">
        <v>12</v>
      </c>
      <c r="N1897" s="31">
        <v>12</v>
      </c>
      <c r="O1897" s="32">
        <v>1</v>
      </c>
      <c r="P1897" s="31">
        <v>1</v>
      </c>
      <c r="Q1897" s="33" t="s">
        <v>29</v>
      </c>
      <c r="R1897" s="31">
        <v>0</v>
      </c>
      <c r="S1897" s="34">
        <v>10000</v>
      </c>
      <c r="T1897" s="34">
        <v>10000</v>
      </c>
      <c r="U1897" s="35">
        <v>0</v>
      </c>
      <c r="V1897" s="31">
        <v>0</v>
      </c>
      <c r="W1897" s="31" t="s">
        <v>942</v>
      </c>
      <c r="X1897" s="31" t="s">
        <v>31</v>
      </c>
      <c r="Y1897" s="31" t="s">
        <v>68</v>
      </c>
      <c r="Z1897" s="31">
        <v>3778899</v>
      </c>
      <c r="AA1897" s="29" t="s">
        <v>90</v>
      </c>
      <c r="AB1897" s="29" t="str">
        <f t="shared" si="58"/>
        <v>1132-263</v>
      </c>
      <c r="AC1897" s="29" t="str">
        <f t="shared" si="59"/>
        <v>PAGO DE ARL PASANTES DE LOS CONVENIOS VIGENTES  #1132-263</v>
      </c>
    </row>
    <row r="1898" spans="1:29" s="21" customFormat="1" ht="50.1" customHeight="1" x14ac:dyDescent="0.2">
      <c r="A1898" s="29">
        <v>1132</v>
      </c>
      <c r="B1898" s="29">
        <v>264</v>
      </c>
      <c r="C1898" s="29" t="s">
        <v>86</v>
      </c>
      <c r="D1898" s="29" t="s">
        <v>130</v>
      </c>
      <c r="E1898" s="29" t="s">
        <v>93</v>
      </c>
      <c r="F1898" s="29" t="s">
        <v>131</v>
      </c>
      <c r="G1898" s="29" t="s">
        <v>505</v>
      </c>
      <c r="H1898" s="29" t="s">
        <v>64</v>
      </c>
      <c r="I1898" s="29" t="s">
        <v>65</v>
      </c>
      <c r="J1898" s="29" t="s">
        <v>66</v>
      </c>
      <c r="K1898" s="30">
        <v>80111600</v>
      </c>
      <c r="L1898" s="31" t="s">
        <v>2026</v>
      </c>
      <c r="M1898" s="31">
        <v>12</v>
      </c>
      <c r="N1898" s="31">
        <v>12</v>
      </c>
      <c r="O1898" s="32">
        <v>5</v>
      </c>
      <c r="P1898" s="31">
        <v>1</v>
      </c>
      <c r="Q1898" s="33" t="s">
        <v>29</v>
      </c>
      <c r="R1898" s="31">
        <v>0</v>
      </c>
      <c r="S1898" s="34">
        <v>21610000</v>
      </c>
      <c r="T1898" s="34">
        <v>21610000</v>
      </c>
      <c r="U1898" s="35">
        <v>0</v>
      </c>
      <c r="V1898" s="31">
        <v>0</v>
      </c>
      <c r="W1898" s="31" t="s">
        <v>942</v>
      </c>
      <c r="X1898" s="31" t="s">
        <v>31</v>
      </c>
      <c r="Y1898" s="31" t="s">
        <v>68</v>
      </c>
      <c r="Z1898" s="31">
        <v>3778899</v>
      </c>
      <c r="AA1898" s="29" t="s">
        <v>90</v>
      </c>
      <c r="AB1898" s="29" t="str">
        <f t="shared" si="58"/>
        <v>1132-264</v>
      </c>
      <c r="AC1898" s="29" t="str">
        <f t="shared" si="59"/>
        <v>SIN COMPROMETER #1132-264</v>
      </c>
    </row>
    <row r="1899" spans="1:29" s="21" customFormat="1" ht="50.1" customHeight="1" x14ac:dyDescent="0.2">
      <c r="A1899" s="29">
        <v>1132</v>
      </c>
      <c r="B1899" s="29" t="s">
        <v>1408</v>
      </c>
      <c r="C1899" s="29" t="s">
        <v>86</v>
      </c>
      <c r="D1899" s="29" t="s">
        <v>92</v>
      </c>
      <c r="E1899" s="29" t="s">
        <v>93</v>
      </c>
      <c r="F1899" s="29" t="s">
        <v>94</v>
      </c>
      <c r="G1899" s="29" t="s">
        <v>505</v>
      </c>
      <c r="H1899" s="29" t="s">
        <v>95</v>
      </c>
      <c r="I1899" s="29" t="s">
        <v>96</v>
      </c>
      <c r="J1899" s="29" t="s">
        <v>1265</v>
      </c>
      <c r="K1899" s="30" t="s">
        <v>968</v>
      </c>
      <c r="L1899" s="31" t="s">
        <v>1720</v>
      </c>
      <c r="M1899" s="31">
        <v>12</v>
      </c>
      <c r="N1899" s="31">
        <v>12</v>
      </c>
      <c r="O1899" s="32">
        <v>75</v>
      </c>
      <c r="P1899" s="31">
        <v>0</v>
      </c>
      <c r="Q1899" s="33" t="s">
        <v>29</v>
      </c>
      <c r="R1899" s="31">
        <v>0</v>
      </c>
      <c r="S1899" s="34">
        <v>292686535</v>
      </c>
      <c r="T1899" s="34">
        <v>292686535</v>
      </c>
      <c r="U1899" s="35">
        <v>0</v>
      </c>
      <c r="V1899" s="31">
        <v>0</v>
      </c>
      <c r="W1899" s="31" t="s">
        <v>942</v>
      </c>
      <c r="X1899" s="31" t="s">
        <v>31</v>
      </c>
      <c r="Y1899" s="31" t="s">
        <v>68</v>
      </c>
      <c r="Z1899" s="31">
        <v>3778899</v>
      </c>
      <c r="AA1899" s="29" t="s">
        <v>90</v>
      </c>
      <c r="AB1899" s="29" t="str">
        <f t="shared" si="58"/>
        <v>1132-100A1</v>
      </c>
      <c r="AC1899" s="29" t="str">
        <f t="shared" si="59"/>
        <v>MODIFICACIÓN No 1, ADICIÓN No 1 Y PRÓRROGA No 1 DEL CONTRATO INTERADMINISTRATIVO # 20171204 CUYO OBJETO ES: CONTRATAR LA PRESTACIÓN DE SERVICIOS PARA BRINDAR EL MANTENIMIENTO INTEGRAL EN  PARQUES ECOLOGICOS DISTRITALES Y OTRAS ÁREAS DE INTERÉS AMBIENTAL  #1132-100A1</v>
      </c>
    </row>
    <row r="1900" spans="1:29" s="21" customFormat="1" ht="50.1" customHeight="1" x14ac:dyDescent="0.2">
      <c r="A1900" s="29">
        <v>1132</v>
      </c>
      <c r="B1900" s="29" t="s">
        <v>1387</v>
      </c>
      <c r="C1900" s="29" t="s">
        <v>86</v>
      </c>
      <c r="D1900" s="29" t="s">
        <v>154</v>
      </c>
      <c r="E1900" s="29" t="s">
        <v>93</v>
      </c>
      <c r="F1900" s="29" t="s">
        <v>155</v>
      </c>
      <c r="G1900" s="29" t="s">
        <v>505</v>
      </c>
      <c r="H1900" s="29" t="s">
        <v>64</v>
      </c>
      <c r="I1900" s="29" t="s">
        <v>65</v>
      </c>
      <c r="J1900" s="29" t="s">
        <v>66</v>
      </c>
      <c r="K1900" s="30">
        <v>80111600</v>
      </c>
      <c r="L1900" s="31" t="s">
        <v>1552</v>
      </c>
      <c r="M1900" s="31">
        <v>10</v>
      </c>
      <c r="N1900" s="31">
        <v>10</v>
      </c>
      <c r="O1900" s="32">
        <v>3</v>
      </c>
      <c r="P1900" s="31">
        <v>0</v>
      </c>
      <c r="Q1900" s="33" t="s">
        <v>29</v>
      </c>
      <c r="R1900" s="31">
        <v>0</v>
      </c>
      <c r="S1900" s="34">
        <v>11262000</v>
      </c>
      <c r="T1900" s="34">
        <v>11262000</v>
      </c>
      <c r="U1900" s="35">
        <v>0</v>
      </c>
      <c r="V1900" s="31">
        <v>0</v>
      </c>
      <c r="W1900" s="31" t="s">
        <v>942</v>
      </c>
      <c r="X1900" s="31" t="s">
        <v>31</v>
      </c>
      <c r="Y1900" s="31" t="s">
        <v>68</v>
      </c>
      <c r="Z1900" s="31">
        <v>3778899</v>
      </c>
      <c r="AA1900" s="29" t="s">
        <v>90</v>
      </c>
      <c r="AB1900" s="29" t="str">
        <f t="shared" si="58"/>
        <v>1132-113A1</v>
      </c>
      <c r="AC1900" s="29" t="str">
        <f t="shared" si="59"/>
        <v>MODIFICACIÓN No 01, ADICIÓN  No 01 Y PRÓRROGA No 1 AL CONTRATO # 20171218 CUYO OBJETO ES: PRESTAR LOS SERVICIOS PROFESIONALES PARA REALIZAR ACCIONES ORIENTADAS A RECUPERAR Y MANEJAR AMBIENTALMENTE ZONAS DEL SUELO DE PROTECCIÓN POR RIESGO EN EL ÁREA URBANA DE BOGOTÁ D.C. #1132-113A1</v>
      </c>
    </row>
    <row r="1901" spans="1:29" s="21" customFormat="1" ht="50.1" customHeight="1" x14ac:dyDescent="0.2">
      <c r="A1901" s="29">
        <v>1132</v>
      </c>
      <c r="B1901" s="29" t="s">
        <v>1514</v>
      </c>
      <c r="C1901" s="29" t="s">
        <v>86</v>
      </c>
      <c r="D1901" s="29" t="s">
        <v>154</v>
      </c>
      <c r="E1901" s="29" t="s">
        <v>93</v>
      </c>
      <c r="F1901" s="29" t="s">
        <v>155</v>
      </c>
      <c r="G1901" s="29" t="s">
        <v>505</v>
      </c>
      <c r="H1901" s="29" t="s">
        <v>64</v>
      </c>
      <c r="I1901" s="29" t="s">
        <v>65</v>
      </c>
      <c r="J1901" s="29" t="s">
        <v>66</v>
      </c>
      <c r="K1901" s="30">
        <v>80111600</v>
      </c>
      <c r="L1901" s="31" t="s">
        <v>1515</v>
      </c>
      <c r="M1901" s="31">
        <v>11</v>
      </c>
      <c r="N1901" s="31">
        <v>11</v>
      </c>
      <c r="O1901" s="32">
        <v>142</v>
      </c>
      <c r="P1901" s="31">
        <v>0</v>
      </c>
      <c r="Q1901" s="33" t="s">
        <v>29</v>
      </c>
      <c r="R1901" s="31">
        <v>0</v>
      </c>
      <c r="S1901" s="34">
        <v>12074733</v>
      </c>
      <c r="T1901" s="34">
        <v>12074733</v>
      </c>
      <c r="U1901" s="35">
        <v>0</v>
      </c>
      <c r="V1901" s="31">
        <v>0</v>
      </c>
      <c r="W1901" s="31" t="s">
        <v>942</v>
      </c>
      <c r="X1901" s="31" t="s">
        <v>31</v>
      </c>
      <c r="Y1901" s="31" t="s">
        <v>68</v>
      </c>
      <c r="Z1901" s="31">
        <v>3778899</v>
      </c>
      <c r="AA1901" s="29" t="s">
        <v>90</v>
      </c>
      <c r="AB1901" s="29" t="str">
        <f t="shared" si="58"/>
        <v>1132-114A1</v>
      </c>
      <c r="AC1901" s="29" t="str">
        <f t="shared" si="59"/>
        <v>MODIFICACIÓN No 01, ADICIÓN  No 01 Y PRÓRROGA No 1 AL CONTRATO # 20170384 CUYO OBJETO ES: PRESTAR LOS SERVICIOS PROFESIONALES PARA APOYAR LAS ACCIONES ORIENTADAS A RECUPERAR Y MANEJAR AMBIENTALMENTE ZONAS DEL SUELO DE PROTECCIÓN POR RIESGO EN EL ÁREA URBANA DE BOGOTÁ D.C. #1132-114A1</v>
      </c>
    </row>
    <row r="1902" spans="1:29" s="21" customFormat="1" ht="50.1" customHeight="1" x14ac:dyDescent="0.2">
      <c r="A1902" s="29">
        <v>1132</v>
      </c>
      <c r="B1902" s="29" t="s">
        <v>975</v>
      </c>
      <c r="C1902" s="29" t="s">
        <v>86</v>
      </c>
      <c r="D1902" s="29" t="s">
        <v>154</v>
      </c>
      <c r="E1902" s="29" t="s">
        <v>93</v>
      </c>
      <c r="F1902" s="29" t="s">
        <v>155</v>
      </c>
      <c r="G1902" s="29" t="s">
        <v>505</v>
      </c>
      <c r="H1902" s="29" t="s">
        <v>64</v>
      </c>
      <c r="I1902" s="29" t="s">
        <v>65</v>
      </c>
      <c r="J1902" s="29" t="s">
        <v>66</v>
      </c>
      <c r="K1902" s="30">
        <v>80111600</v>
      </c>
      <c r="L1902" s="31" t="s">
        <v>2026</v>
      </c>
      <c r="M1902" s="31">
        <v>10</v>
      </c>
      <c r="N1902" s="31">
        <v>10</v>
      </c>
      <c r="O1902" s="32">
        <v>5</v>
      </c>
      <c r="P1902" s="31">
        <v>1</v>
      </c>
      <c r="Q1902" s="33" t="s">
        <v>29</v>
      </c>
      <c r="R1902" s="31">
        <v>0</v>
      </c>
      <c r="S1902" s="34">
        <v>0</v>
      </c>
      <c r="T1902" s="34">
        <v>0</v>
      </c>
      <c r="U1902" s="35">
        <v>0</v>
      </c>
      <c r="V1902" s="31">
        <v>0</v>
      </c>
      <c r="W1902" s="31" t="s">
        <v>942</v>
      </c>
      <c r="X1902" s="31" t="s">
        <v>31</v>
      </c>
      <c r="Y1902" s="31" t="s">
        <v>68</v>
      </c>
      <c r="Z1902" s="31">
        <v>3778899</v>
      </c>
      <c r="AA1902" s="29" t="s">
        <v>90</v>
      </c>
      <c r="AB1902" s="29" t="str">
        <f t="shared" si="58"/>
        <v>1132-115A1</v>
      </c>
      <c r="AC1902" s="29" t="str">
        <f t="shared" si="59"/>
        <v>SIN COMPROMETER #1132-115A1</v>
      </c>
    </row>
    <row r="1903" spans="1:29" s="21" customFormat="1" ht="50.1" customHeight="1" x14ac:dyDescent="0.2">
      <c r="A1903" s="29">
        <v>1132</v>
      </c>
      <c r="B1903" s="29" t="s">
        <v>976</v>
      </c>
      <c r="C1903" s="29" t="s">
        <v>86</v>
      </c>
      <c r="D1903" s="29" t="s">
        <v>130</v>
      </c>
      <c r="E1903" s="29" t="s">
        <v>93</v>
      </c>
      <c r="F1903" s="29" t="s">
        <v>160</v>
      </c>
      <c r="G1903" s="29" t="s">
        <v>505</v>
      </c>
      <c r="H1903" s="29" t="s">
        <v>64</v>
      </c>
      <c r="I1903" s="29" t="s">
        <v>65</v>
      </c>
      <c r="J1903" s="29" t="s">
        <v>66</v>
      </c>
      <c r="K1903" s="30">
        <v>80111600</v>
      </c>
      <c r="L1903" s="31" t="s">
        <v>1542</v>
      </c>
      <c r="M1903" s="31">
        <v>10</v>
      </c>
      <c r="N1903" s="31">
        <v>10</v>
      </c>
      <c r="O1903" s="32">
        <v>142</v>
      </c>
      <c r="P1903" s="31">
        <v>0</v>
      </c>
      <c r="Q1903" s="33" t="s">
        <v>29</v>
      </c>
      <c r="R1903" s="31">
        <v>0</v>
      </c>
      <c r="S1903" s="34">
        <v>23146000</v>
      </c>
      <c r="T1903" s="34">
        <v>23146000</v>
      </c>
      <c r="U1903" s="35">
        <v>0</v>
      </c>
      <c r="V1903" s="31">
        <v>0</v>
      </c>
      <c r="W1903" s="31" t="s">
        <v>942</v>
      </c>
      <c r="X1903" s="31" t="s">
        <v>31</v>
      </c>
      <c r="Y1903" s="31" t="s">
        <v>68</v>
      </c>
      <c r="Z1903" s="31">
        <v>3778899</v>
      </c>
      <c r="AA1903" s="29" t="s">
        <v>90</v>
      </c>
      <c r="AB1903" s="29" t="str">
        <f t="shared" si="58"/>
        <v>1132-122A1</v>
      </c>
      <c r="AC1903" s="29" t="str">
        <f t="shared" si="59"/>
        <v>MODIFICACIÓN No 01, ADICIÓN  No 01 Y PRÓRROGA No 1 AL CONTRATO # 20170605 CUYO OBJETO ES: REALIZAR ACTIVIDADES RELACIONADAS CON EL MONITOREO, MANTENIMIENTO  Y SEGUIMIENTO DE PROCESOS  DE REHABILITACIÓN, RESTAURACIÓN Y/O CONSERVACIÓN DE ECOSISTEMAS. #1132-122A1</v>
      </c>
    </row>
    <row r="1904" spans="1:29" s="21" customFormat="1" ht="50.1" customHeight="1" x14ac:dyDescent="0.2">
      <c r="A1904" s="29">
        <v>1132</v>
      </c>
      <c r="B1904" s="29" t="s">
        <v>977</v>
      </c>
      <c r="C1904" s="29" t="s">
        <v>86</v>
      </c>
      <c r="D1904" s="29" t="s">
        <v>130</v>
      </c>
      <c r="E1904" s="29" t="s">
        <v>93</v>
      </c>
      <c r="F1904" s="29" t="s">
        <v>160</v>
      </c>
      <c r="G1904" s="29" t="s">
        <v>505</v>
      </c>
      <c r="H1904" s="29" t="s">
        <v>64</v>
      </c>
      <c r="I1904" s="29" t="s">
        <v>65</v>
      </c>
      <c r="J1904" s="29" t="s">
        <v>66</v>
      </c>
      <c r="K1904" s="30">
        <v>80111600</v>
      </c>
      <c r="L1904" s="31" t="s">
        <v>2026</v>
      </c>
      <c r="M1904" s="31">
        <v>10</v>
      </c>
      <c r="N1904" s="31">
        <v>10</v>
      </c>
      <c r="O1904" s="32">
        <v>3</v>
      </c>
      <c r="P1904" s="31">
        <v>1</v>
      </c>
      <c r="Q1904" s="33" t="s">
        <v>29</v>
      </c>
      <c r="R1904" s="31">
        <v>0</v>
      </c>
      <c r="S1904" s="34">
        <v>0</v>
      </c>
      <c r="T1904" s="34">
        <v>0</v>
      </c>
      <c r="U1904" s="35">
        <v>0</v>
      </c>
      <c r="V1904" s="31">
        <v>0</v>
      </c>
      <c r="W1904" s="31" t="s">
        <v>942</v>
      </c>
      <c r="X1904" s="31" t="s">
        <v>31</v>
      </c>
      <c r="Y1904" s="31" t="s">
        <v>68</v>
      </c>
      <c r="Z1904" s="31">
        <v>3778899</v>
      </c>
      <c r="AA1904" s="29" t="s">
        <v>90</v>
      </c>
      <c r="AB1904" s="29" t="str">
        <f t="shared" si="58"/>
        <v>1132-123A1</v>
      </c>
      <c r="AC1904" s="29" t="str">
        <f t="shared" si="59"/>
        <v>SIN COMPROMETER #1132-123A1</v>
      </c>
    </row>
    <row r="1905" spans="1:29" s="21" customFormat="1" ht="50.1" customHeight="1" x14ac:dyDescent="0.2">
      <c r="A1905" s="29">
        <v>1132</v>
      </c>
      <c r="B1905" s="29" t="s">
        <v>1516</v>
      </c>
      <c r="C1905" s="29" t="s">
        <v>86</v>
      </c>
      <c r="D1905" s="29" t="s">
        <v>130</v>
      </c>
      <c r="E1905" s="29" t="s">
        <v>93</v>
      </c>
      <c r="F1905" s="29" t="s">
        <v>160</v>
      </c>
      <c r="G1905" s="29" t="s">
        <v>505</v>
      </c>
      <c r="H1905" s="29" t="s">
        <v>64</v>
      </c>
      <c r="I1905" s="29" t="s">
        <v>65</v>
      </c>
      <c r="J1905" s="29" t="s">
        <v>66</v>
      </c>
      <c r="K1905" s="30">
        <v>80111600</v>
      </c>
      <c r="L1905" s="31" t="s">
        <v>1517</v>
      </c>
      <c r="M1905" s="31">
        <v>11</v>
      </c>
      <c r="N1905" s="31">
        <v>11</v>
      </c>
      <c r="O1905" s="32">
        <v>5</v>
      </c>
      <c r="P1905" s="31">
        <v>1</v>
      </c>
      <c r="Q1905" s="33" t="s">
        <v>29</v>
      </c>
      <c r="R1905" s="31">
        <v>0</v>
      </c>
      <c r="S1905" s="34">
        <v>11750000</v>
      </c>
      <c r="T1905" s="34">
        <v>11750000</v>
      </c>
      <c r="U1905" s="35">
        <v>0</v>
      </c>
      <c r="V1905" s="31">
        <v>0</v>
      </c>
      <c r="W1905" s="31" t="s">
        <v>942</v>
      </c>
      <c r="X1905" s="31" t="s">
        <v>31</v>
      </c>
      <c r="Y1905" s="31" t="s">
        <v>68</v>
      </c>
      <c r="Z1905" s="31">
        <v>3778899</v>
      </c>
      <c r="AA1905" s="29" t="s">
        <v>90</v>
      </c>
      <c r="AB1905" s="29" t="str">
        <f t="shared" si="58"/>
        <v>1132-127A1</v>
      </c>
      <c r="AC1905" s="29" t="str">
        <f t="shared" si="59"/>
        <v>MODIFICACIÓN No 01, ADICIÓN  No 01 Y PRÓRROGA No 1 AL CONTRATO # 20170378 CUYO OBJETO ES: EFECTUAR EL APOYO TÉCNICO Y SEGUIMIENTO A LA PROPAGACIÓN, PRODUCCIÓN Y MANTENIMIENTO DE MATERIAL VEGETAL E INFRAESTRUCTURA EN LOS VIVEROS ADMINISTRADOS POR LA SDA. #1132-127A1</v>
      </c>
    </row>
    <row r="1906" spans="1:29" s="21" customFormat="1" ht="50.1" customHeight="1" x14ac:dyDescent="0.2">
      <c r="A1906" s="29">
        <v>1132</v>
      </c>
      <c r="B1906" s="29" t="s">
        <v>1518</v>
      </c>
      <c r="C1906" s="29" t="s">
        <v>86</v>
      </c>
      <c r="D1906" s="29" t="s">
        <v>130</v>
      </c>
      <c r="E1906" s="29" t="s">
        <v>93</v>
      </c>
      <c r="F1906" s="29" t="s">
        <v>160</v>
      </c>
      <c r="G1906" s="29" t="s">
        <v>505</v>
      </c>
      <c r="H1906" s="29" t="s">
        <v>64</v>
      </c>
      <c r="I1906" s="29" t="s">
        <v>65</v>
      </c>
      <c r="J1906" s="29" t="s">
        <v>66</v>
      </c>
      <c r="K1906" s="30">
        <v>80111600</v>
      </c>
      <c r="L1906" s="31" t="s">
        <v>1519</v>
      </c>
      <c r="M1906" s="31">
        <v>11</v>
      </c>
      <c r="N1906" s="31">
        <v>11</v>
      </c>
      <c r="O1906" s="32">
        <v>5</v>
      </c>
      <c r="P1906" s="31">
        <v>1</v>
      </c>
      <c r="Q1906" s="33" t="s">
        <v>29</v>
      </c>
      <c r="R1906" s="31">
        <v>0</v>
      </c>
      <c r="S1906" s="34">
        <v>10915000</v>
      </c>
      <c r="T1906" s="34">
        <v>10915000</v>
      </c>
      <c r="U1906" s="35">
        <v>0</v>
      </c>
      <c r="V1906" s="31">
        <v>0</v>
      </c>
      <c r="W1906" s="31" t="s">
        <v>942</v>
      </c>
      <c r="X1906" s="31" t="s">
        <v>31</v>
      </c>
      <c r="Y1906" s="31" t="s">
        <v>68</v>
      </c>
      <c r="Z1906" s="31">
        <v>3778899</v>
      </c>
      <c r="AA1906" s="29" t="s">
        <v>90</v>
      </c>
      <c r="AB1906" s="29" t="str">
        <f t="shared" si="58"/>
        <v>1132-128A1</v>
      </c>
      <c r="AC1906" s="29" t="str">
        <f t="shared" si="59"/>
        <v>MODIFICACIÓN No 01, ADICIÓN  No 01 Y PRÓRROGA No 1 AL CONTRATO # 20170075 CUYO OBJETO ES: EFECTUAR EL APOYO TÉCNICO Y SEGUIMIENTO A LA PROPAGACIÓN, PRODUCCIÓN Y MANTENIMIENTO DE MATERIAL VEGETAL E INFRAESTRUCTURA EN LOS VIVEROS ADMINISTRADOS POR LA SDA. #1132-128A1</v>
      </c>
    </row>
    <row r="1907" spans="1:29" s="21" customFormat="1" ht="50.1" customHeight="1" x14ac:dyDescent="0.2">
      <c r="A1907" s="29">
        <v>1132</v>
      </c>
      <c r="B1907" s="29" t="s">
        <v>1477</v>
      </c>
      <c r="C1907" s="29" t="s">
        <v>86</v>
      </c>
      <c r="D1907" s="29" t="s">
        <v>87</v>
      </c>
      <c r="E1907" s="29" t="s">
        <v>88</v>
      </c>
      <c r="F1907" s="29" t="s">
        <v>89</v>
      </c>
      <c r="G1907" s="29" t="s">
        <v>505</v>
      </c>
      <c r="H1907" s="29" t="s">
        <v>64</v>
      </c>
      <c r="I1907" s="29" t="s">
        <v>65</v>
      </c>
      <c r="J1907" s="29" t="s">
        <v>66</v>
      </c>
      <c r="K1907" s="30">
        <v>80111600</v>
      </c>
      <c r="L1907" s="31" t="s">
        <v>1513</v>
      </c>
      <c r="M1907" s="31">
        <v>11</v>
      </c>
      <c r="N1907" s="31">
        <v>11</v>
      </c>
      <c r="O1907" s="32">
        <v>0</v>
      </c>
      <c r="P1907" s="31">
        <v>0</v>
      </c>
      <c r="Q1907" s="33" t="s">
        <v>29</v>
      </c>
      <c r="R1907" s="31">
        <v>0</v>
      </c>
      <c r="S1907" s="34">
        <v>26796000</v>
      </c>
      <c r="T1907" s="34">
        <v>26796000</v>
      </c>
      <c r="U1907" s="35">
        <v>0</v>
      </c>
      <c r="V1907" s="31">
        <v>0</v>
      </c>
      <c r="W1907" s="31" t="s">
        <v>942</v>
      </c>
      <c r="X1907" s="31" t="s">
        <v>31</v>
      </c>
      <c r="Y1907" s="31" t="s">
        <v>68</v>
      </c>
      <c r="Z1907" s="31">
        <v>3778899</v>
      </c>
      <c r="AA1907" s="29" t="s">
        <v>90</v>
      </c>
      <c r="AB1907" s="29" t="str">
        <f t="shared" si="58"/>
        <v>1132-12A1</v>
      </c>
      <c r="AC1907" s="29" t="str">
        <f t="shared" si="59"/>
        <v>MODIFICACIÓN No 01, ADICIÓN  No 01 Y PRÓRROGA No 1 AL CONTRATO # 20170666 CUYO OBJETO ES: PRESTAR SUS SERVICIOS PROFESIONALES PARA GENERAR INSUMOS TÉCNICOS  PARA EVALUAR TÉCNICAMENTE EL 100 POR CIENTO DE SECTORES DEFINIDOS (100 HA) PARA LA GESTIÓN DE DECLARATORIA COMO ÁREA PROTEGIDA Y ELEMENTOS CONECTORES DE LA EEP #1132-12A1</v>
      </c>
    </row>
    <row r="1908" spans="1:29" s="21" customFormat="1" ht="50.1" customHeight="1" x14ac:dyDescent="0.2">
      <c r="A1908" s="29">
        <v>1132</v>
      </c>
      <c r="B1908" s="29" t="s">
        <v>1520</v>
      </c>
      <c r="C1908" s="29" t="s">
        <v>86</v>
      </c>
      <c r="D1908" s="29" t="s">
        <v>130</v>
      </c>
      <c r="E1908" s="29" t="s">
        <v>93</v>
      </c>
      <c r="F1908" s="29" t="s">
        <v>89</v>
      </c>
      <c r="G1908" s="29" t="s">
        <v>505</v>
      </c>
      <c r="H1908" s="29" t="s">
        <v>64</v>
      </c>
      <c r="I1908" s="29" t="s">
        <v>65</v>
      </c>
      <c r="J1908" s="29" t="s">
        <v>66</v>
      </c>
      <c r="K1908" s="30">
        <v>80111600</v>
      </c>
      <c r="L1908" s="31" t="s">
        <v>2026</v>
      </c>
      <c r="M1908" s="31">
        <v>11</v>
      </c>
      <c r="N1908" s="31">
        <v>11</v>
      </c>
      <c r="O1908" s="32">
        <v>5</v>
      </c>
      <c r="P1908" s="31">
        <v>1</v>
      </c>
      <c r="Q1908" s="33" t="s">
        <v>29</v>
      </c>
      <c r="R1908" s="31">
        <v>0</v>
      </c>
      <c r="S1908" s="34">
        <v>0</v>
      </c>
      <c r="T1908" s="34">
        <v>0</v>
      </c>
      <c r="U1908" s="35">
        <v>0</v>
      </c>
      <c r="V1908" s="31">
        <v>0</v>
      </c>
      <c r="W1908" s="31" t="s">
        <v>942</v>
      </c>
      <c r="X1908" s="31" t="s">
        <v>31</v>
      </c>
      <c r="Y1908" s="31" t="s">
        <v>68</v>
      </c>
      <c r="Z1908" s="31">
        <v>3778899</v>
      </c>
      <c r="AA1908" s="29" t="s">
        <v>90</v>
      </c>
      <c r="AB1908" s="29" t="str">
        <f t="shared" si="58"/>
        <v>1132-130A1</v>
      </c>
      <c r="AC1908" s="29" t="str">
        <f t="shared" si="59"/>
        <v>SIN COMPROMETER #1132-130A1</v>
      </c>
    </row>
    <row r="1909" spans="1:29" s="21" customFormat="1" ht="50.1" customHeight="1" x14ac:dyDescent="0.2">
      <c r="A1909" s="29">
        <v>1132</v>
      </c>
      <c r="B1909" s="29" t="s">
        <v>1521</v>
      </c>
      <c r="C1909" s="29" t="s">
        <v>86</v>
      </c>
      <c r="D1909" s="29" t="s">
        <v>130</v>
      </c>
      <c r="E1909" s="29" t="s">
        <v>93</v>
      </c>
      <c r="F1909" s="29" t="s">
        <v>89</v>
      </c>
      <c r="G1909" s="29" t="s">
        <v>505</v>
      </c>
      <c r="H1909" s="29" t="s">
        <v>64</v>
      </c>
      <c r="I1909" s="29" t="s">
        <v>65</v>
      </c>
      <c r="J1909" s="29" t="s">
        <v>66</v>
      </c>
      <c r="K1909" s="30">
        <v>80111600</v>
      </c>
      <c r="L1909" s="31" t="s">
        <v>2026</v>
      </c>
      <c r="M1909" s="31">
        <v>11</v>
      </c>
      <c r="N1909" s="31">
        <v>11</v>
      </c>
      <c r="O1909" s="32">
        <v>5</v>
      </c>
      <c r="P1909" s="31">
        <v>1</v>
      </c>
      <c r="Q1909" s="33" t="s">
        <v>29</v>
      </c>
      <c r="R1909" s="31">
        <v>0</v>
      </c>
      <c r="S1909" s="34">
        <v>0</v>
      </c>
      <c r="T1909" s="34">
        <v>0</v>
      </c>
      <c r="U1909" s="35">
        <v>0</v>
      </c>
      <c r="V1909" s="31">
        <v>0</v>
      </c>
      <c r="W1909" s="31" t="s">
        <v>942</v>
      </c>
      <c r="X1909" s="31" t="s">
        <v>31</v>
      </c>
      <c r="Y1909" s="31" t="s">
        <v>68</v>
      </c>
      <c r="Z1909" s="31">
        <v>3778899</v>
      </c>
      <c r="AA1909" s="29" t="s">
        <v>90</v>
      </c>
      <c r="AB1909" s="29" t="str">
        <f t="shared" si="58"/>
        <v>1132-131A1</v>
      </c>
      <c r="AC1909" s="29" t="str">
        <f t="shared" si="59"/>
        <v>SIN COMPROMETER #1132-131A1</v>
      </c>
    </row>
    <row r="1910" spans="1:29" s="21" customFormat="1" ht="50.1" customHeight="1" x14ac:dyDescent="0.2">
      <c r="A1910" s="29">
        <v>1132</v>
      </c>
      <c r="B1910" s="29" t="s">
        <v>1522</v>
      </c>
      <c r="C1910" s="29" t="s">
        <v>86</v>
      </c>
      <c r="D1910" s="29" t="s">
        <v>130</v>
      </c>
      <c r="E1910" s="29" t="s">
        <v>93</v>
      </c>
      <c r="F1910" s="29" t="s">
        <v>160</v>
      </c>
      <c r="G1910" s="29" t="s">
        <v>505</v>
      </c>
      <c r="H1910" s="29" t="s">
        <v>64</v>
      </c>
      <c r="I1910" s="29" t="s">
        <v>65</v>
      </c>
      <c r="J1910" s="29" t="s">
        <v>66</v>
      </c>
      <c r="K1910" s="30">
        <v>80111600</v>
      </c>
      <c r="L1910" s="31" t="s">
        <v>1523</v>
      </c>
      <c r="M1910" s="31">
        <v>11</v>
      </c>
      <c r="N1910" s="31">
        <v>11</v>
      </c>
      <c r="O1910" s="32">
        <v>5</v>
      </c>
      <c r="P1910" s="31">
        <v>1</v>
      </c>
      <c r="Q1910" s="33" t="s">
        <v>29</v>
      </c>
      <c r="R1910" s="31">
        <v>0</v>
      </c>
      <c r="S1910" s="34">
        <v>8580000</v>
      </c>
      <c r="T1910" s="34">
        <v>8580000</v>
      </c>
      <c r="U1910" s="35">
        <v>0</v>
      </c>
      <c r="V1910" s="31">
        <v>0</v>
      </c>
      <c r="W1910" s="31" t="s">
        <v>942</v>
      </c>
      <c r="X1910" s="31" t="s">
        <v>31</v>
      </c>
      <c r="Y1910" s="31" t="s">
        <v>68</v>
      </c>
      <c r="Z1910" s="31">
        <v>3778899</v>
      </c>
      <c r="AA1910" s="29" t="s">
        <v>90</v>
      </c>
      <c r="AB1910" s="29" t="str">
        <f t="shared" si="58"/>
        <v>1132-134A1</v>
      </c>
      <c r="AC1910" s="29" t="str">
        <f t="shared" si="59"/>
        <v>MODIFICACIÓN No 01, ADICIÓN  No 01 Y PRÓRROGA No 1 AL CONTRATO # 20170109 CUYO OBJETO ES: PRESTAR LOS SERVICIOS DE APOYO OPERATIVO PARA LA PROPAGACIÓN, PRODUCCIÓN Y MANTENIMIENTO DE MATERIAL VEGETAL E INFRAESTRUCTURA EN LOS VIVEROS ADMINISTRADOS POR LA SDA. #1132-134A1</v>
      </c>
    </row>
    <row r="1911" spans="1:29" s="21" customFormat="1" ht="50.1" customHeight="1" x14ac:dyDescent="0.2">
      <c r="A1911" s="29">
        <v>1132</v>
      </c>
      <c r="B1911" s="29" t="s">
        <v>1388</v>
      </c>
      <c r="C1911" s="29" t="s">
        <v>86</v>
      </c>
      <c r="D1911" s="29" t="s">
        <v>130</v>
      </c>
      <c r="E1911" s="29" t="s">
        <v>93</v>
      </c>
      <c r="F1911" s="29" t="s">
        <v>131</v>
      </c>
      <c r="G1911" s="29" t="s">
        <v>505</v>
      </c>
      <c r="H1911" s="29" t="s">
        <v>64</v>
      </c>
      <c r="I1911" s="29" t="s">
        <v>65</v>
      </c>
      <c r="J1911" s="29" t="s">
        <v>66</v>
      </c>
      <c r="K1911" s="30">
        <v>80111600</v>
      </c>
      <c r="L1911" s="31" t="s">
        <v>1553</v>
      </c>
      <c r="M1911" s="31">
        <v>10</v>
      </c>
      <c r="N1911" s="31">
        <v>10</v>
      </c>
      <c r="O1911" s="32">
        <v>5</v>
      </c>
      <c r="P1911" s="31">
        <v>1</v>
      </c>
      <c r="Q1911" s="33" t="s">
        <v>29</v>
      </c>
      <c r="R1911" s="31">
        <v>0</v>
      </c>
      <c r="S1911" s="34">
        <v>14925000</v>
      </c>
      <c r="T1911" s="34">
        <v>14925000</v>
      </c>
      <c r="U1911" s="35">
        <v>0</v>
      </c>
      <c r="V1911" s="31">
        <v>0</v>
      </c>
      <c r="W1911" s="31" t="s">
        <v>942</v>
      </c>
      <c r="X1911" s="31" t="s">
        <v>31</v>
      </c>
      <c r="Y1911" s="31" t="s">
        <v>68</v>
      </c>
      <c r="Z1911" s="31">
        <v>3778899</v>
      </c>
      <c r="AA1911" s="29" t="s">
        <v>90</v>
      </c>
      <c r="AB1911" s="29" t="str">
        <f t="shared" si="58"/>
        <v>1132-143A1</v>
      </c>
      <c r="AC1911" s="29" t="str">
        <f t="shared" si="59"/>
        <v>MODIFICACIÓN No 01, ADICIÓN  No 01 Y PRÓRROGA No 1 AL CONTRATO # 20170625 CUYO OBJETO ES:PRESTAR LOS SERVICIOS PROFESIONALES PARA EL DESARROLLO DE ACCIONES DE EVALUACIÓN, SEGUIMIENTO Y MONITOREO  EN ELEMENTOS PRIORIZADOS DE LA ESTRUCTURA ECOLÓGICA PRINCIPAL. #1132-143A1</v>
      </c>
    </row>
    <row r="1912" spans="1:29" s="21" customFormat="1" ht="50.1" customHeight="1" x14ac:dyDescent="0.2">
      <c r="A1912" s="29">
        <v>1132</v>
      </c>
      <c r="B1912" s="29" t="s">
        <v>1389</v>
      </c>
      <c r="C1912" s="29" t="s">
        <v>86</v>
      </c>
      <c r="D1912" s="29" t="s">
        <v>130</v>
      </c>
      <c r="E1912" s="29" t="s">
        <v>93</v>
      </c>
      <c r="F1912" s="29" t="s">
        <v>131</v>
      </c>
      <c r="G1912" s="29" t="s">
        <v>505</v>
      </c>
      <c r="H1912" s="29" t="s">
        <v>64</v>
      </c>
      <c r="I1912" s="29" t="s">
        <v>65</v>
      </c>
      <c r="J1912" s="29" t="s">
        <v>66</v>
      </c>
      <c r="K1912" s="30">
        <v>80111600</v>
      </c>
      <c r="L1912" s="31" t="s">
        <v>1554</v>
      </c>
      <c r="M1912" s="31">
        <v>10</v>
      </c>
      <c r="N1912" s="31">
        <v>10</v>
      </c>
      <c r="O1912" s="32">
        <v>3</v>
      </c>
      <c r="P1912" s="31">
        <v>1</v>
      </c>
      <c r="Q1912" s="33" t="s">
        <v>29</v>
      </c>
      <c r="R1912" s="31">
        <v>0</v>
      </c>
      <c r="S1912" s="34">
        <v>7653000</v>
      </c>
      <c r="T1912" s="34">
        <v>7653000</v>
      </c>
      <c r="U1912" s="35">
        <v>0</v>
      </c>
      <c r="V1912" s="31">
        <v>0</v>
      </c>
      <c r="W1912" s="31" t="s">
        <v>942</v>
      </c>
      <c r="X1912" s="31" t="s">
        <v>31</v>
      </c>
      <c r="Y1912" s="31" t="s">
        <v>68</v>
      </c>
      <c r="Z1912" s="31">
        <v>3778899</v>
      </c>
      <c r="AA1912" s="29" t="s">
        <v>90</v>
      </c>
      <c r="AB1912" s="29" t="str">
        <f t="shared" si="58"/>
        <v>1132-148A1</v>
      </c>
      <c r="AC1912" s="29" t="str">
        <f t="shared" si="59"/>
        <v>MODIFICACIÓN No 01, ADICIÓN  No 01 Y PRÓRROGA No 1 AL CONTRATO # 20171283 CUYO OBJETO ES:PRESTAR LOS SERVICIOS PROFESIONALES PARA EL DESARROLLO DE ACCIONES DE LOS PROGRAMAS DE MONITOREO DE BIODIVERSIDAD  EN ELEMENTOS PRIORIZADOS DE LA ESTRUCTURA ECOLÓGICA PRINCIPAL DE BOGOTÁ #1132-148A1</v>
      </c>
    </row>
    <row r="1913" spans="1:29" s="21" customFormat="1" ht="50.1" customHeight="1" x14ac:dyDescent="0.2">
      <c r="A1913" s="29">
        <v>1132</v>
      </c>
      <c r="B1913" s="29" t="s">
        <v>978</v>
      </c>
      <c r="C1913" s="29" t="s">
        <v>86</v>
      </c>
      <c r="D1913" s="29" t="s">
        <v>130</v>
      </c>
      <c r="E1913" s="29" t="s">
        <v>93</v>
      </c>
      <c r="F1913" s="29" t="s">
        <v>131</v>
      </c>
      <c r="G1913" s="29" t="s">
        <v>505</v>
      </c>
      <c r="H1913" s="29" t="s">
        <v>64</v>
      </c>
      <c r="I1913" s="29" t="s">
        <v>65</v>
      </c>
      <c r="J1913" s="29" t="s">
        <v>66</v>
      </c>
      <c r="K1913" s="30">
        <v>80111600</v>
      </c>
      <c r="L1913" s="31" t="s">
        <v>2026</v>
      </c>
      <c r="M1913" s="31">
        <v>10</v>
      </c>
      <c r="N1913" s="31">
        <v>10</v>
      </c>
      <c r="O1913" s="32">
        <v>5</v>
      </c>
      <c r="P1913" s="31">
        <v>1</v>
      </c>
      <c r="Q1913" s="33" t="s">
        <v>29</v>
      </c>
      <c r="R1913" s="31">
        <v>0</v>
      </c>
      <c r="S1913" s="34">
        <v>0</v>
      </c>
      <c r="T1913" s="34">
        <v>0</v>
      </c>
      <c r="U1913" s="35">
        <v>0</v>
      </c>
      <c r="V1913" s="31">
        <v>0</v>
      </c>
      <c r="W1913" s="31" t="s">
        <v>942</v>
      </c>
      <c r="X1913" s="31" t="s">
        <v>31</v>
      </c>
      <c r="Y1913" s="31" t="s">
        <v>68</v>
      </c>
      <c r="Z1913" s="31">
        <v>3778899</v>
      </c>
      <c r="AA1913" s="29" t="s">
        <v>90</v>
      </c>
      <c r="AB1913" s="29" t="str">
        <f t="shared" si="58"/>
        <v>1132-153A1</v>
      </c>
      <c r="AC1913" s="29" t="str">
        <f t="shared" si="59"/>
        <v>SIN COMPROMETER #1132-153A1</v>
      </c>
    </row>
    <row r="1914" spans="1:29" s="21" customFormat="1" ht="50.1" customHeight="1" x14ac:dyDescent="0.2">
      <c r="A1914" s="29">
        <v>1132</v>
      </c>
      <c r="B1914" s="29" t="s">
        <v>979</v>
      </c>
      <c r="C1914" s="29" t="s">
        <v>86</v>
      </c>
      <c r="D1914" s="29" t="s">
        <v>130</v>
      </c>
      <c r="E1914" s="29" t="s">
        <v>93</v>
      </c>
      <c r="F1914" s="29" t="s">
        <v>131</v>
      </c>
      <c r="G1914" s="29" t="s">
        <v>505</v>
      </c>
      <c r="H1914" s="29" t="s">
        <v>64</v>
      </c>
      <c r="I1914" s="29" t="s">
        <v>65</v>
      </c>
      <c r="J1914" s="29" t="s">
        <v>66</v>
      </c>
      <c r="K1914" s="30">
        <v>80111600</v>
      </c>
      <c r="L1914" s="31" t="s">
        <v>2026</v>
      </c>
      <c r="M1914" s="31">
        <v>10</v>
      </c>
      <c r="N1914" s="31">
        <v>10</v>
      </c>
      <c r="O1914" s="32">
        <v>4</v>
      </c>
      <c r="P1914" s="31">
        <v>1</v>
      </c>
      <c r="Q1914" s="33" t="s">
        <v>29</v>
      </c>
      <c r="R1914" s="31">
        <v>0</v>
      </c>
      <c r="S1914" s="34">
        <v>0</v>
      </c>
      <c r="T1914" s="34">
        <v>0</v>
      </c>
      <c r="U1914" s="35">
        <v>0</v>
      </c>
      <c r="V1914" s="31">
        <v>0</v>
      </c>
      <c r="W1914" s="31" t="s">
        <v>942</v>
      </c>
      <c r="X1914" s="31" t="s">
        <v>31</v>
      </c>
      <c r="Y1914" s="31" t="s">
        <v>68</v>
      </c>
      <c r="Z1914" s="31">
        <v>3778899</v>
      </c>
      <c r="AA1914" s="29" t="s">
        <v>90</v>
      </c>
      <c r="AB1914" s="29" t="str">
        <f t="shared" si="58"/>
        <v>1132-155A1</v>
      </c>
      <c r="AC1914" s="29" t="str">
        <f t="shared" si="59"/>
        <v>SIN COMPROMETER #1132-155A1</v>
      </c>
    </row>
    <row r="1915" spans="1:29" s="21" customFormat="1" ht="50.1" customHeight="1" x14ac:dyDescent="0.2">
      <c r="A1915" s="29">
        <v>1132</v>
      </c>
      <c r="B1915" s="29" t="s">
        <v>981</v>
      </c>
      <c r="C1915" s="29" t="s">
        <v>86</v>
      </c>
      <c r="D1915" s="29" t="s">
        <v>173</v>
      </c>
      <c r="E1915" s="29" t="s">
        <v>93</v>
      </c>
      <c r="F1915" s="29" t="s">
        <v>174</v>
      </c>
      <c r="G1915" s="29" t="s">
        <v>505</v>
      </c>
      <c r="H1915" s="29" t="s">
        <v>64</v>
      </c>
      <c r="I1915" s="29" t="s">
        <v>65</v>
      </c>
      <c r="J1915" s="29" t="s">
        <v>66</v>
      </c>
      <c r="K1915" s="30">
        <v>80111600</v>
      </c>
      <c r="L1915" s="31" t="s">
        <v>1543</v>
      </c>
      <c r="M1915" s="31">
        <v>10</v>
      </c>
      <c r="N1915" s="31">
        <v>10</v>
      </c>
      <c r="O1915" s="32">
        <v>4</v>
      </c>
      <c r="P1915" s="31">
        <v>1</v>
      </c>
      <c r="Q1915" s="33" t="s">
        <v>29</v>
      </c>
      <c r="R1915" s="31">
        <v>0</v>
      </c>
      <c r="S1915" s="34">
        <v>19560000</v>
      </c>
      <c r="T1915" s="34">
        <v>19560000</v>
      </c>
      <c r="U1915" s="35">
        <v>0</v>
      </c>
      <c r="V1915" s="31">
        <v>0</v>
      </c>
      <c r="W1915" s="31" t="s">
        <v>942</v>
      </c>
      <c r="X1915" s="31" t="s">
        <v>31</v>
      </c>
      <c r="Y1915" s="31" t="s">
        <v>68</v>
      </c>
      <c r="Z1915" s="31">
        <v>3778899</v>
      </c>
      <c r="AA1915" s="29" t="s">
        <v>90</v>
      </c>
      <c r="AB1915" s="29" t="str">
        <f t="shared" si="58"/>
        <v>1132-170A1</v>
      </c>
      <c r="AC1915" s="29" t="str">
        <f t="shared" si="59"/>
        <v>MODIFICACIÓN No 01, ADICIÓN  No 01 Y PRÓRROGA No 1 AL CONTRATO # 20171128 CUYO OBJETO ES: REALIZAR ACTIVIDADES DE IMPLEMENTACIÓN, DISEÑO, DESARROLLO  Y SEGUIMIENTO TÉCNICO A LOS PROCESOS DE RESTAURACIÓN ECOLÓGICA, REHABILITACION, RECUPERACIÓN Y MANEJO DE LA ESTRUCTURA ECOLÓGICA PRINCIPAL EN 200 HA NUEVAS #1132-170A1</v>
      </c>
    </row>
    <row r="1916" spans="1:29" s="21" customFormat="1" ht="50.1" customHeight="1" x14ac:dyDescent="0.2">
      <c r="A1916" s="29">
        <v>1132</v>
      </c>
      <c r="B1916" s="29" t="s">
        <v>1524</v>
      </c>
      <c r="C1916" s="29" t="s">
        <v>86</v>
      </c>
      <c r="D1916" s="29" t="s">
        <v>173</v>
      </c>
      <c r="E1916" s="29" t="s">
        <v>93</v>
      </c>
      <c r="F1916" s="29" t="s">
        <v>174</v>
      </c>
      <c r="G1916" s="29" t="s">
        <v>505</v>
      </c>
      <c r="H1916" s="29" t="s">
        <v>64</v>
      </c>
      <c r="I1916" s="29" t="s">
        <v>65</v>
      </c>
      <c r="J1916" s="29" t="s">
        <v>66</v>
      </c>
      <c r="K1916" s="30">
        <v>80111600</v>
      </c>
      <c r="L1916" s="31" t="s">
        <v>1525</v>
      </c>
      <c r="M1916" s="31">
        <v>11</v>
      </c>
      <c r="N1916" s="31">
        <v>11</v>
      </c>
      <c r="O1916" s="32">
        <v>127</v>
      </c>
      <c r="P1916" s="31">
        <v>0</v>
      </c>
      <c r="Q1916" s="33" t="s">
        <v>29</v>
      </c>
      <c r="R1916" s="31">
        <v>0</v>
      </c>
      <c r="S1916" s="34">
        <v>9948333</v>
      </c>
      <c r="T1916" s="34">
        <v>9948333</v>
      </c>
      <c r="U1916" s="35">
        <v>0</v>
      </c>
      <c r="V1916" s="31">
        <v>0</v>
      </c>
      <c r="W1916" s="31" t="s">
        <v>942</v>
      </c>
      <c r="X1916" s="31" t="s">
        <v>31</v>
      </c>
      <c r="Y1916" s="31" t="s">
        <v>68</v>
      </c>
      <c r="Z1916" s="31">
        <v>3778899</v>
      </c>
      <c r="AA1916" s="29" t="s">
        <v>90</v>
      </c>
      <c r="AB1916" s="29" t="str">
        <f t="shared" si="58"/>
        <v>1132-171A1</v>
      </c>
      <c r="AC1916" s="29" t="str">
        <f t="shared" si="59"/>
        <v>MODIFICACIÓN No 01, ADICIÓN  No 01 Y PRÓRROGA No 1 AL CONTRATO # 20170959 CUYO OBJETO ES: ADELANTAR ACTIVIDADES DE APOYO A LA IMPLEMENTACIÓN, DISEÑO, DESARROLLO  Y SEGUIMIENTO TÉCNICO A LOS PROCESOS DE RESTAURACIÓN ECOLÓGICA, REHABILITACION, RECUPERACIÓN Y MANEJO DE LA ESTRUCTURA ECOLÓGICA PRINCIPAL EN 200 HA NUEVAS, #1132-171A1</v>
      </c>
    </row>
    <row r="1917" spans="1:29" s="21" customFormat="1" ht="50.1" customHeight="1" x14ac:dyDescent="0.2">
      <c r="A1917" s="29">
        <v>1132</v>
      </c>
      <c r="B1917" s="29" t="s">
        <v>982</v>
      </c>
      <c r="C1917" s="29" t="s">
        <v>86</v>
      </c>
      <c r="D1917" s="29" t="s">
        <v>173</v>
      </c>
      <c r="E1917" s="29" t="s">
        <v>93</v>
      </c>
      <c r="F1917" s="29" t="s">
        <v>174</v>
      </c>
      <c r="G1917" s="29" t="s">
        <v>505</v>
      </c>
      <c r="H1917" s="29" t="s">
        <v>64</v>
      </c>
      <c r="I1917" s="29" t="s">
        <v>65</v>
      </c>
      <c r="J1917" s="29" t="s">
        <v>66</v>
      </c>
      <c r="K1917" s="30">
        <v>80111600</v>
      </c>
      <c r="L1917" s="31" t="s">
        <v>2026</v>
      </c>
      <c r="M1917" s="31">
        <v>10</v>
      </c>
      <c r="N1917" s="31">
        <v>10</v>
      </c>
      <c r="O1917" s="32">
        <v>4</v>
      </c>
      <c r="P1917" s="31">
        <v>1</v>
      </c>
      <c r="Q1917" s="33" t="s">
        <v>29</v>
      </c>
      <c r="R1917" s="31">
        <v>0</v>
      </c>
      <c r="S1917" s="34">
        <v>15016000</v>
      </c>
      <c r="T1917" s="34">
        <v>15016000</v>
      </c>
      <c r="U1917" s="35">
        <v>0</v>
      </c>
      <c r="V1917" s="31">
        <v>0</v>
      </c>
      <c r="W1917" s="31" t="s">
        <v>942</v>
      </c>
      <c r="X1917" s="31" t="s">
        <v>31</v>
      </c>
      <c r="Y1917" s="31" t="s">
        <v>68</v>
      </c>
      <c r="Z1917" s="31">
        <v>3778899</v>
      </c>
      <c r="AA1917" s="29" t="s">
        <v>90</v>
      </c>
      <c r="AB1917" s="29" t="str">
        <f t="shared" si="58"/>
        <v>1132-172A1</v>
      </c>
      <c r="AC1917" s="29" t="str">
        <f t="shared" si="59"/>
        <v>SIN COMPROMETER #1132-172A1</v>
      </c>
    </row>
    <row r="1918" spans="1:29" s="21" customFormat="1" ht="50.1" customHeight="1" x14ac:dyDescent="0.2">
      <c r="A1918" s="29">
        <v>1132</v>
      </c>
      <c r="B1918" s="29" t="s">
        <v>983</v>
      </c>
      <c r="C1918" s="29" t="s">
        <v>86</v>
      </c>
      <c r="D1918" s="29" t="s">
        <v>173</v>
      </c>
      <c r="E1918" s="29" t="s">
        <v>93</v>
      </c>
      <c r="F1918" s="29" t="s">
        <v>174</v>
      </c>
      <c r="G1918" s="29" t="s">
        <v>505</v>
      </c>
      <c r="H1918" s="29" t="s">
        <v>64</v>
      </c>
      <c r="I1918" s="29" t="s">
        <v>65</v>
      </c>
      <c r="J1918" s="29" t="s">
        <v>66</v>
      </c>
      <c r="K1918" s="30">
        <v>80111600</v>
      </c>
      <c r="L1918" s="31" t="s">
        <v>1544</v>
      </c>
      <c r="M1918" s="31">
        <v>10</v>
      </c>
      <c r="N1918" s="31">
        <v>10</v>
      </c>
      <c r="O1918" s="32">
        <v>5</v>
      </c>
      <c r="P1918" s="31">
        <v>1</v>
      </c>
      <c r="Q1918" s="33" t="s">
        <v>29</v>
      </c>
      <c r="R1918" s="31">
        <v>0</v>
      </c>
      <c r="S1918" s="34">
        <v>16655000</v>
      </c>
      <c r="T1918" s="34">
        <v>16655000</v>
      </c>
      <c r="U1918" s="35">
        <v>0</v>
      </c>
      <c r="V1918" s="31">
        <v>0</v>
      </c>
      <c r="W1918" s="31" t="s">
        <v>942</v>
      </c>
      <c r="X1918" s="31" t="s">
        <v>31</v>
      </c>
      <c r="Y1918" s="31" t="s">
        <v>68</v>
      </c>
      <c r="Z1918" s="31">
        <v>3778899</v>
      </c>
      <c r="AA1918" s="29" t="s">
        <v>90</v>
      </c>
      <c r="AB1918" s="29" t="str">
        <f t="shared" si="58"/>
        <v>1132-173A1</v>
      </c>
      <c r="AC1918" s="29" t="str">
        <f t="shared" si="59"/>
        <v>MODIFICACIÓN No 01, ADICIÓN  No 01 Y PRÓRROGA No 1 AL CONTRATO # 20170033 CUYO OBJETO ES:  APOYAR EL SEGUIMIENTO A LOS PROCESOS DE RESTAURACIÓN, REHABILITACIÓN, RECUPERACIÓN Y MANEJO DE LA ESTRUCTURA ECOLÓGICA PRINCIPAL EN  200 HECTÁREAS NUEVAS #1132-173A1</v>
      </c>
    </row>
    <row r="1919" spans="1:29" s="21" customFormat="1" ht="50.1" customHeight="1" x14ac:dyDescent="0.2">
      <c r="A1919" s="29">
        <v>1132</v>
      </c>
      <c r="B1919" s="29" t="s">
        <v>984</v>
      </c>
      <c r="C1919" s="29" t="s">
        <v>86</v>
      </c>
      <c r="D1919" s="29" t="s">
        <v>173</v>
      </c>
      <c r="E1919" s="29" t="s">
        <v>93</v>
      </c>
      <c r="F1919" s="29" t="s">
        <v>174</v>
      </c>
      <c r="G1919" s="29" t="s">
        <v>505</v>
      </c>
      <c r="H1919" s="29" t="s">
        <v>64</v>
      </c>
      <c r="I1919" s="29" t="s">
        <v>65</v>
      </c>
      <c r="J1919" s="29" t="s">
        <v>66</v>
      </c>
      <c r="K1919" s="30">
        <v>80111600</v>
      </c>
      <c r="L1919" s="31" t="s">
        <v>2026</v>
      </c>
      <c r="M1919" s="31">
        <v>10</v>
      </c>
      <c r="N1919" s="31">
        <v>10</v>
      </c>
      <c r="O1919" s="32">
        <v>2</v>
      </c>
      <c r="P1919" s="31">
        <v>1</v>
      </c>
      <c r="Q1919" s="33" t="s">
        <v>29</v>
      </c>
      <c r="R1919" s="31">
        <v>0</v>
      </c>
      <c r="S1919" s="34">
        <v>0</v>
      </c>
      <c r="T1919" s="34">
        <v>0</v>
      </c>
      <c r="U1919" s="35">
        <v>0</v>
      </c>
      <c r="V1919" s="31">
        <v>0</v>
      </c>
      <c r="W1919" s="31" t="s">
        <v>942</v>
      </c>
      <c r="X1919" s="31" t="s">
        <v>31</v>
      </c>
      <c r="Y1919" s="31" t="s">
        <v>68</v>
      </c>
      <c r="Z1919" s="31">
        <v>3778899</v>
      </c>
      <c r="AA1919" s="29" t="s">
        <v>90</v>
      </c>
      <c r="AB1919" s="29" t="str">
        <f t="shared" si="58"/>
        <v>1132-174A1</v>
      </c>
      <c r="AC1919" s="29" t="str">
        <f t="shared" si="59"/>
        <v>SIN COMPROMETER #1132-174A1</v>
      </c>
    </row>
    <row r="1920" spans="1:29" s="21" customFormat="1" ht="50.1" customHeight="1" x14ac:dyDescent="0.2">
      <c r="A1920" s="29">
        <v>1132</v>
      </c>
      <c r="B1920" s="29" t="s">
        <v>1435</v>
      </c>
      <c r="C1920" s="29" t="s">
        <v>86</v>
      </c>
      <c r="D1920" s="29" t="s">
        <v>173</v>
      </c>
      <c r="E1920" s="29" t="s">
        <v>93</v>
      </c>
      <c r="F1920" s="29" t="s">
        <v>174</v>
      </c>
      <c r="G1920" s="29" t="s">
        <v>505</v>
      </c>
      <c r="H1920" s="29" t="s">
        <v>64</v>
      </c>
      <c r="I1920" s="29" t="s">
        <v>65</v>
      </c>
      <c r="J1920" s="29" t="s">
        <v>66</v>
      </c>
      <c r="K1920" s="30">
        <v>80111600</v>
      </c>
      <c r="L1920" s="31" t="s">
        <v>1526</v>
      </c>
      <c r="M1920" s="31">
        <v>11</v>
      </c>
      <c r="N1920" s="31">
        <v>11</v>
      </c>
      <c r="O1920" s="32">
        <v>2</v>
      </c>
      <c r="P1920" s="31">
        <v>1</v>
      </c>
      <c r="Q1920" s="33" t="s">
        <v>29</v>
      </c>
      <c r="R1920" s="31">
        <v>0</v>
      </c>
      <c r="S1920" s="34">
        <v>5102000</v>
      </c>
      <c r="T1920" s="34">
        <v>5102000</v>
      </c>
      <c r="U1920" s="35">
        <v>0</v>
      </c>
      <c r="V1920" s="31">
        <v>0</v>
      </c>
      <c r="W1920" s="31" t="s">
        <v>942</v>
      </c>
      <c r="X1920" s="31" t="s">
        <v>31</v>
      </c>
      <c r="Y1920" s="31" t="s">
        <v>68</v>
      </c>
      <c r="Z1920" s="31">
        <v>3778899</v>
      </c>
      <c r="AA1920" s="29" t="s">
        <v>90</v>
      </c>
      <c r="AB1920" s="29" t="str">
        <f t="shared" si="58"/>
        <v>1132-177A1</v>
      </c>
      <c r="AC1920" s="29" t="str">
        <f t="shared" si="59"/>
        <v>MODIFICACIÓN No 01, ADICIÓN  No 01 Y PRÓRROGA No 1 AL CONTRATO # 20171281 CUYO OBJETO ES: PRESTAR LOS SERVICIOS PROFESIONALES PARA APOYAR EL ACOMPAÑAMIENTO TÉCNICO  REQUERIDO DE LOS PROYECTOS CON COMPONENTES DE DISEÑO Y/O CONSTRUCCIÓN DE OBRA ARQUITECTÓNICA A DESARROLLAR EN LAS ÁREAS PROTEGIDAS Y DE INTERÉS AMBIENTAL A CARGO DE LA SDA #1132-177A1</v>
      </c>
    </row>
    <row r="1921" spans="1:29" s="21" customFormat="1" ht="50.1" customHeight="1" x14ac:dyDescent="0.2">
      <c r="A1921" s="29">
        <v>1132</v>
      </c>
      <c r="B1921" s="29" t="s">
        <v>1384</v>
      </c>
      <c r="C1921" s="29" t="s">
        <v>86</v>
      </c>
      <c r="D1921" s="29" t="s">
        <v>87</v>
      </c>
      <c r="E1921" s="29" t="s">
        <v>88</v>
      </c>
      <c r="F1921" s="29" t="s">
        <v>89</v>
      </c>
      <c r="G1921" s="29" t="s">
        <v>505</v>
      </c>
      <c r="H1921" s="29" t="s">
        <v>64</v>
      </c>
      <c r="I1921" s="29" t="s">
        <v>65</v>
      </c>
      <c r="J1921" s="29" t="s">
        <v>66</v>
      </c>
      <c r="K1921" s="30">
        <v>80111600</v>
      </c>
      <c r="L1921" s="31" t="s">
        <v>1548</v>
      </c>
      <c r="M1921" s="31">
        <v>10</v>
      </c>
      <c r="N1921" s="31">
        <v>10</v>
      </c>
      <c r="O1921" s="32">
        <v>4</v>
      </c>
      <c r="P1921" s="31">
        <v>1</v>
      </c>
      <c r="Q1921" s="33" t="s">
        <v>29</v>
      </c>
      <c r="R1921" s="31">
        <v>0</v>
      </c>
      <c r="S1921" s="34">
        <v>10204000</v>
      </c>
      <c r="T1921" s="34">
        <v>10204000</v>
      </c>
      <c r="U1921" s="35">
        <v>0</v>
      </c>
      <c r="V1921" s="31">
        <v>0</v>
      </c>
      <c r="W1921" s="31" t="s">
        <v>942</v>
      </c>
      <c r="X1921" s="31" t="s">
        <v>31</v>
      </c>
      <c r="Y1921" s="31" t="s">
        <v>68</v>
      </c>
      <c r="Z1921" s="31">
        <v>3778899</v>
      </c>
      <c r="AA1921" s="29" t="s">
        <v>90</v>
      </c>
      <c r="AB1921" s="29" t="str">
        <f t="shared" si="58"/>
        <v>1132-17A1</v>
      </c>
      <c r="AC1921" s="29" t="str">
        <f t="shared" si="59"/>
        <v>MODIFICACIÓN No 01, ADICIÓN  No 01 Y PRÓRROGA No 1 AL CONTRATO # 20171230 CUYO OBJETO ES: PRESTAR  SERVICIOS PROFESIONALES EN LA GESTIÓN ADMINISTRATIVA PARA LA CONSOLIDACIÓN DE INFORMES E INSUMOS TÉCNICOS GENERADOS EN LA GESTIÓN DE DECLARATORIA DE ÁREAS PROTEGIDAS Y ELEMENTOS CONECTORES DE LA ESTRUCTURA ECOLÓGICA PRINCIPAL #1132-17A1</v>
      </c>
    </row>
    <row r="1922" spans="1:29" s="21" customFormat="1" ht="50.1" customHeight="1" x14ac:dyDescent="0.2">
      <c r="A1922" s="29">
        <v>1132</v>
      </c>
      <c r="B1922" s="29" t="s">
        <v>985</v>
      </c>
      <c r="C1922" s="29" t="s">
        <v>86</v>
      </c>
      <c r="D1922" s="29" t="s">
        <v>87</v>
      </c>
      <c r="E1922" s="29" t="s">
        <v>88</v>
      </c>
      <c r="F1922" s="29" t="s">
        <v>89</v>
      </c>
      <c r="G1922" s="29" t="s">
        <v>505</v>
      </c>
      <c r="H1922" s="29" t="s">
        <v>64</v>
      </c>
      <c r="I1922" s="29" t="s">
        <v>65</v>
      </c>
      <c r="J1922" s="29" t="s">
        <v>66</v>
      </c>
      <c r="K1922" s="30">
        <v>80111600</v>
      </c>
      <c r="L1922" s="31" t="s">
        <v>2071</v>
      </c>
      <c r="M1922" s="31">
        <v>4</v>
      </c>
      <c r="N1922" s="31">
        <v>4</v>
      </c>
      <c r="O1922" s="32">
        <v>45</v>
      </c>
      <c r="P1922" s="31">
        <v>1</v>
      </c>
      <c r="Q1922" s="33" t="s">
        <v>29</v>
      </c>
      <c r="R1922" s="31">
        <v>0</v>
      </c>
      <c r="S1922" s="34">
        <v>12198000</v>
      </c>
      <c r="T1922" s="34">
        <v>12198000</v>
      </c>
      <c r="U1922" s="35">
        <v>0</v>
      </c>
      <c r="V1922" s="31">
        <v>0</v>
      </c>
      <c r="W1922" s="31" t="s">
        <v>942</v>
      </c>
      <c r="X1922" s="31" t="s">
        <v>31</v>
      </c>
      <c r="Y1922" s="31" t="s">
        <v>68</v>
      </c>
      <c r="Z1922" s="31">
        <v>3778899</v>
      </c>
      <c r="AA1922" s="29" t="s">
        <v>90</v>
      </c>
      <c r="AB1922" s="29" t="str">
        <f t="shared" si="58"/>
        <v>1132-184A1</v>
      </c>
      <c r="AC1922" s="29" t="str">
        <f t="shared" si="59"/>
        <v>ADICIÓN  No 01 Y PRÓRROGA No 1 AL CONTRATO # 20170825 CUYO OBJETO ES: PRESTAR LOS SERVICIOS PROFESIONALES EN TEMA JURIDICO PARA REALIZAR LAS ACTIVIDADES RELACIONADAS CON EL PLAN DE ORDENAMIENTO TERRITORIAL Y AREAS PROTEGIDAS A CARGO DE LA SECRETARIA DISTRITAL DE AMBIENTE #1132-184A1</v>
      </c>
    </row>
    <row r="1923" spans="1:29" s="21" customFormat="1" ht="50.1" customHeight="1" x14ac:dyDescent="0.2">
      <c r="A1923" s="29">
        <v>1132</v>
      </c>
      <c r="B1923" s="29" t="s">
        <v>1016</v>
      </c>
      <c r="C1923" s="29" t="s">
        <v>86</v>
      </c>
      <c r="D1923" s="29" t="s">
        <v>87</v>
      </c>
      <c r="E1923" s="29" t="s">
        <v>88</v>
      </c>
      <c r="F1923" s="29" t="s">
        <v>89</v>
      </c>
      <c r="G1923" s="29" t="s">
        <v>505</v>
      </c>
      <c r="H1923" s="29" t="s">
        <v>64</v>
      </c>
      <c r="I1923" s="29" t="s">
        <v>65</v>
      </c>
      <c r="J1923" s="29" t="s">
        <v>66</v>
      </c>
      <c r="K1923" s="30">
        <v>80111600</v>
      </c>
      <c r="L1923" s="31" t="s">
        <v>1549</v>
      </c>
      <c r="M1923" s="31">
        <v>10</v>
      </c>
      <c r="N1923" s="31">
        <v>10</v>
      </c>
      <c r="O1923" s="32">
        <v>5</v>
      </c>
      <c r="P1923" s="31">
        <v>1</v>
      </c>
      <c r="Q1923" s="33" t="s">
        <v>29</v>
      </c>
      <c r="R1923" s="31">
        <v>0</v>
      </c>
      <c r="S1923" s="34">
        <v>32305000</v>
      </c>
      <c r="T1923" s="34">
        <v>32305000</v>
      </c>
      <c r="U1923" s="35">
        <v>0</v>
      </c>
      <c r="V1923" s="31">
        <v>0</v>
      </c>
      <c r="W1923" s="31" t="s">
        <v>942</v>
      </c>
      <c r="X1923" s="31" t="s">
        <v>31</v>
      </c>
      <c r="Y1923" s="31" t="s">
        <v>68</v>
      </c>
      <c r="Z1923" s="31">
        <v>3778899</v>
      </c>
      <c r="AA1923" s="29" t="s">
        <v>90</v>
      </c>
      <c r="AB1923" s="29" t="str">
        <f t="shared" ref="AB1923:AB1986" si="60">+CONCATENATE(A1923,"-",B1923)</f>
        <v>1132-19A1</v>
      </c>
      <c r="AC1923" s="29" t="str">
        <f t="shared" ref="AC1923:AC1986" si="61">+CONCATENATE(L1923," #",AB1923)</f>
        <v>MODIFICACIÓN No 01, ADICIÓN  No 01 Y PRÓRROGA No 1 AL CONTRATO # 20170458 CUYO OBJETO ES: PRESTAR LOS SERVICIOS PROFESIONALES DE ACOMPAÑAMIENTO, APOYO Y CONSOLIDACIÓN DESDE EL COMPONENTE JURIDICO EN LOS PROCESOS DE RESPUESTA A REQUERIMIENTOS DE ENTES DE CONTROL Y CIUDADANÍA #1132-19A1</v>
      </c>
    </row>
    <row r="1924" spans="1:29" s="21" customFormat="1" ht="50.1" customHeight="1" x14ac:dyDescent="0.2">
      <c r="A1924" s="29">
        <v>1132</v>
      </c>
      <c r="B1924" s="29" t="s">
        <v>245</v>
      </c>
      <c r="C1924" s="29" t="s">
        <v>86</v>
      </c>
      <c r="D1924" s="29" t="s">
        <v>87</v>
      </c>
      <c r="E1924" s="29" t="s">
        <v>88</v>
      </c>
      <c r="F1924" s="29" t="s">
        <v>89</v>
      </c>
      <c r="G1924" s="29" t="s">
        <v>1044</v>
      </c>
      <c r="H1924" s="29" t="s">
        <v>64</v>
      </c>
      <c r="I1924" s="29" t="s">
        <v>65</v>
      </c>
      <c r="J1924" s="29" t="s">
        <v>66</v>
      </c>
      <c r="K1924" s="30">
        <v>80111600</v>
      </c>
      <c r="L1924" s="31" t="s">
        <v>2026</v>
      </c>
      <c r="M1924" s="31">
        <v>10</v>
      </c>
      <c r="N1924" s="31">
        <v>10</v>
      </c>
      <c r="O1924" s="32">
        <v>4</v>
      </c>
      <c r="P1924" s="31">
        <v>1</v>
      </c>
      <c r="Q1924" s="33" t="s">
        <v>29</v>
      </c>
      <c r="R1924" s="31">
        <v>0</v>
      </c>
      <c r="S1924" s="34">
        <v>2</v>
      </c>
      <c r="T1924" s="34">
        <v>2</v>
      </c>
      <c r="U1924" s="35">
        <v>0</v>
      </c>
      <c r="V1924" s="31">
        <v>0</v>
      </c>
      <c r="W1924" s="31" t="s">
        <v>942</v>
      </c>
      <c r="X1924" s="31" t="s">
        <v>31</v>
      </c>
      <c r="Y1924" s="31" t="s">
        <v>68</v>
      </c>
      <c r="Z1924" s="31">
        <v>3778899</v>
      </c>
      <c r="AA1924" s="29" t="s">
        <v>90</v>
      </c>
      <c r="AB1924" s="29" t="str">
        <f t="shared" si="60"/>
        <v>1132-1A1</v>
      </c>
      <c r="AC1924" s="29" t="str">
        <f t="shared" si="61"/>
        <v>SIN COMPROMETER #1132-1A1</v>
      </c>
    </row>
    <row r="1925" spans="1:29" s="21" customFormat="1" ht="50.1" customHeight="1" x14ac:dyDescent="0.2">
      <c r="A1925" s="29">
        <v>1132</v>
      </c>
      <c r="B1925" s="29" t="s">
        <v>1527</v>
      </c>
      <c r="C1925" s="29" t="s">
        <v>86</v>
      </c>
      <c r="D1925" s="29" t="s">
        <v>185</v>
      </c>
      <c r="E1925" s="29" t="s">
        <v>186</v>
      </c>
      <c r="F1925" s="29" t="s">
        <v>190</v>
      </c>
      <c r="G1925" s="29" t="s">
        <v>505</v>
      </c>
      <c r="H1925" s="29" t="s">
        <v>66</v>
      </c>
      <c r="I1925" s="29">
        <v>80111600</v>
      </c>
      <c r="J1925" s="29" t="s">
        <v>66</v>
      </c>
      <c r="K1925" s="30">
        <v>80111600</v>
      </c>
      <c r="L1925" s="31" t="s">
        <v>1528</v>
      </c>
      <c r="M1925" s="31">
        <v>11</v>
      </c>
      <c r="N1925" s="31">
        <v>11</v>
      </c>
      <c r="O1925" s="32">
        <v>5</v>
      </c>
      <c r="P1925" s="31">
        <v>1</v>
      </c>
      <c r="Q1925" s="33" t="s">
        <v>29</v>
      </c>
      <c r="R1925" s="31">
        <v>0</v>
      </c>
      <c r="S1925" s="34">
        <v>30130000</v>
      </c>
      <c r="T1925" s="34">
        <v>30130000</v>
      </c>
      <c r="U1925" s="35">
        <v>0</v>
      </c>
      <c r="V1925" s="31">
        <v>0</v>
      </c>
      <c r="W1925" s="31" t="s">
        <v>942</v>
      </c>
      <c r="X1925" s="31" t="s">
        <v>31</v>
      </c>
      <c r="Y1925" s="31" t="s">
        <v>68</v>
      </c>
      <c r="Z1925" s="31">
        <v>3778899</v>
      </c>
      <c r="AA1925" s="29" t="s">
        <v>90</v>
      </c>
      <c r="AB1925" s="29" t="str">
        <f t="shared" si="60"/>
        <v>1132-214A1</v>
      </c>
      <c r="AC1925" s="29" t="str">
        <f t="shared" si="61"/>
        <v>MODIFICACIÓN No 01, ADICIÓN  No 01 Y PRÓRROGA No 1 AL CONTRATO # 20170180 CUYO OBJETO ES: ORIENTAR Y LIDERAR LA FORMULACIÓN DE PROYECTOS DE ADAPTACIÓN AL CAMBIO CLIMÁTICO Y LA IMPLEMENTACIÓN DE INSTRUMENTOS DE GESTIÓN AMBIENTAL #1132-214A1</v>
      </c>
    </row>
    <row r="1926" spans="1:29" s="21" customFormat="1" ht="50.1" customHeight="1" x14ac:dyDescent="0.2">
      <c r="A1926" s="29">
        <v>1132</v>
      </c>
      <c r="B1926" s="29" t="s">
        <v>1390</v>
      </c>
      <c r="C1926" s="29" t="s">
        <v>86</v>
      </c>
      <c r="D1926" s="29" t="s">
        <v>185</v>
      </c>
      <c r="E1926" s="29" t="s">
        <v>186</v>
      </c>
      <c r="F1926" s="29" t="s">
        <v>190</v>
      </c>
      <c r="G1926" s="29" t="s">
        <v>505</v>
      </c>
      <c r="H1926" s="29" t="s">
        <v>64</v>
      </c>
      <c r="I1926" s="29" t="s">
        <v>65</v>
      </c>
      <c r="J1926" s="29" t="s">
        <v>66</v>
      </c>
      <c r="K1926" s="30">
        <v>80111600</v>
      </c>
      <c r="L1926" s="31" t="s">
        <v>1555</v>
      </c>
      <c r="M1926" s="31">
        <v>10</v>
      </c>
      <c r="N1926" s="31">
        <v>10</v>
      </c>
      <c r="O1926" s="32">
        <v>0</v>
      </c>
      <c r="P1926" s="31">
        <v>0</v>
      </c>
      <c r="Q1926" s="33" t="s">
        <v>29</v>
      </c>
      <c r="R1926" s="31">
        <v>0</v>
      </c>
      <c r="S1926" s="34">
        <v>11940000</v>
      </c>
      <c r="T1926" s="34">
        <v>11940000</v>
      </c>
      <c r="U1926" s="35">
        <v>0</v>
      </c>
      <c r="V1926" s="31">
        <v>0</v>
      </c>
      <c r="W1926" s="31" t="s">
        <v>942</v>
      </c>
      <c r="X1926" s="31" t="s">
        <v>31</v>
      </c>
      <c r="Y1926" s="31" t="s">
        <v>68</v>
      </c>
      <c r="Z1926" s="31">
        <v>3778899</v>
      </c>
      <c r="AA1926" s="29" t="s">
        <v>90</v>
      </c>
      <c r="AB1926" s="29" t="str">
        <f t="shared" si="60"/>
        <v>1132-217A1</v>
      </c>
      <c r="AC1926" s="29" t="str">
        <f t="shared" si="61"/>
        <v>MODIFICACIÓN No 01, ADICIÓN  No 01 Y PRÓRROGA No 1 AL CONTRATO # 20171071 CUYO OBJETO ES: PRESTAR SUS SERVICIOS PROFESIONALES PARA LA CONSOLIDACIÓN DE INFORMACIÓN ECOLÓGICA REQUERIDA PARA LA IMPLEMENTACIÓN DE PROYECTOS DE ADAPTACIÓN AL CAMBIO CLIMÁTICO #1132-217A1</v>
      </c>
    </row>
    <row r="1927" spans="1:29" s="21" customFormat="1" ht="50.1" customHeight="1" x14ac:dyDescent="0.2">
      <c r="A1927" s="29">
        <v>1132</v>
      </c>
      <c r="B1927" s="29" t="s">
        <v>1391</v>
      </c>
      <c r="C1927" s="29" t="s">
        <v>86</v>
      </c>
      <c r="D1927" s="29" t="s">
        <v>185</v>
      </c>
      <c r="E1927" s="29" t="s">
        <v>186</v>
      </c>
      <c r="F1927" s="29" t="s">
        <v>190</v>
      </c>
      <c r="G1927" s="29" t="s">
        <v>505</v>
      </c>
      <c r="H1927" s="29" t="s">
        <v>64</v>
      </c>
      <c r="I1927" s="29" t="s">
        <v>65</v>
      </c>
      <c r="J1927" s="29" t="s">
        <v>66</v>
      </c>
      <c r="K1927" s="30">
        <v>80111600</v>
      </c>
      <c r="L1927" s="31" t="s">
        <v>1556</v>
      </c>
      <c r="M1927" s="31">
        <v>10</v>
      </c>
      <c r="N1927" s="31">
        <v>10</v>
      </c>
      <c r="O1927" s="32">
        <v>5</v>
      </c>
      <c r="P1927" s="31">
        <v>1</v>
      </c>
      <c r="Q1927" s="33" t="s">
        <v>29</v>
      </c>
      <c r="R1927" s="31">
        <v>0</v>
      </c>
      <c r="S1927" s="34">
        <v>14925000</v>
      </c>
      <c r="T1927" s="34">
        <v>14925000</v>
      </c>
      <c r="U1927" s="35">
        <v>0</v>
      </c>
      <c r="V1927" s="31">
        <v>0</v>
      </c>
      <c r="W1927" s="31" t="s">
        <v>942</v>
      </c>
      <c r="X1927" s="31" t="s">
        <v>31</v>
      </c>
      <c r="Y1927" s="31" t="s">
        <v>68</v>
      </c>
      <c r="Z1927" s="31">
        <v>3778899</v>
      </c>
      <c r="AA1927" s="29" t="s">
        <v>90</v>
      </c>
      <c r="AB1927" s="29" t="str">
        <f t="shared" si="60"/>
        <v>1132-219A1</v>
      </c>
      <c r="AC1927" s="29" t="str">
        <f t="shared" si="61"/>
        <v>MODIFICACIÓN No 01, ADICIÓN  No 01 Y PRÓRROGA No 1 AL CONTRATO # 20170099 CUYO OBJETO ES:  APOYAR LA CARACTERIZACIÓN DE LOS ASPECTOS BIOLÓGICOS Y ECOLÓGICOS RELACIONADOS CON LA FORMULACIÓN DE LOS PROYECTOS DE ADAPTACIÓN AL CAMBIO CLIMÁTICO BASADO EN ECOSISTEMAS #1132-219A1</v>
      </c>
    </row>
    <row r="1928" spans="1:29" s="21" customFormat="1" ht="50.1" customHeight="1" x14ac:dyDescent="0.2">
      <c r="A1928" s="29">
        <v>1132</v>
      </c>
      <c r="B1928" s="29" t="s">
        <v>1529</v>
      </c>
      <c r="C1928" s="29" t="s">
        <v>86</v>
      </c>
      <c r="D1928" s="29" t="s">
        <v>185</v>
      </c>
      <c r="E1928" s="29" t="s">
        <v>186</v>
      </c>
      <c r="F1928" s="29" t="s">
        <v>187</v>
      </c>
      <c r="G1928" s="29" t="s">
        <v>505</v>
      </c>
      <c r="H1928" s="29" t="s">
        <v>64</v>
      </c>
      <c r="I1928" s="29" t="s">
        <v>65</v>
      </c>
      <c r="J1928" s="29" t="s">
        <v>66</v>
      </c>
      <c r="K1928" s="30">
        <v>80111600</v>
      </c>
      <c r="L1928" s="31" t="s">
        <v>1530</v>
      </c>
      <c r="M1928" s="31">
        <v>11</v>
      </c>
      <c r="N1928" s="31">
        <v>11</v>
      </c>
      <c r="O1928" s="32">
        <v>4</v>
      </c>
      <c r="P1928" s="31">
        <v>1</v>
      </c>
      <c r="Q1928" s="33" t="s">
        <v>29</v>
      </c>
      <c r="R1928" s="31">
        <v>0</v>
      </c>
      <c r="S1928" s="34">
        <v>19560000</v>
      </c>
      <c r="T1928" s="34">
        <v>19560000</v>
      </c>
      <c r="U1928" s="35">
        <v>0</v>
      </c>
      <c r="V1928" s="31">
        <v>0</v>
      </c>
      <c r="W1928" s="31" t="s">
        <v>942</v>
      </c>
      <c r="X1928" s="31" t="s">
        <v>31</v>
      </c>
      <c r="Y1928" s="31" t="s">
        <v>68</v>
      </c>
      <c r="Z1928" s="31">
        <v>3778899</v>
      </c>
      <c r="AA1928" s="29" t="s">
        <v>90</v>
      </c>
      <c r="AB1928" s="29" t="str">
        <f t="shared" si="60"/>
        <v>1132-221A1</v>
      </c>
      <c r="AC1928" s="29" t="str">
        <f t="shared" si="61"/>
        <v>MODIFICACIÓN No 01, ADICIÓN  No 01 Y PRÓRROGA No 1 AL CONTRATO # 20170881 CUYO OBJETO ES: PRESTAR SERVICIOS PROFESIONALES PARA ORIENTAR LAS ACCIONES PARA EL ACOMPAÑAMIENTO EN LA IMPLEMENTACIÓN DE LOS INSTRUMENTOS INSTITUCIONALES DE GESTIÓN AMBIENTAL PIGA Y PACA #1132-221A1</v>
      </c>
    </row>
    <row r="1929" spans="1:29" s="21" customFormat="1" ht="50.1" customHeight="1" x14ac:dyDescent="0.2">
      <c r="A1929" s="29">
        <v>1132</v>
      </c>
      <c r="B1929" s="29" t="s">
        <v>986</v>
      </c>
      <c r="C1929" s="29" t="s">
        <v>86</v>
      </c>
      <c r="D1929" s="29" t="s">
        <v>185</v>
      </c>
      <c r="E1929" s="29" t="s">
        <v>186</v>
      </c>
      <c r="F1929" s="29" t="s">
        <v>187</v>
      </c>
      <c r="G1929" s="29" t="s">
        <v>505</v>
      </c>
      <c r="H1929" s="29" t="s">
        <v>64</v>
      </c>
      <c r="I1929" s="29" t="s">
        <v>65</v>
      </c>
      <c r="J1929" s="29" t="s">
        <v>66</v>
      </c>
      <c r="K1929" s="30">
        <v>80111600</v>
      </c>
      <c r="L1929" s="31" t="s">
        <v>1545</v>
      </c>
      <c r="M1929" s="31">
        <v>10</v>
      </c>
      <c r="N1929" s="31">
        <v>10</v>
      </c>
      <c r="O1929" s="32">
        <v>4</v>
      </c>
      <c r="P1929" s="31">
        <v>1</v>
      </c>
      <c r="Q1929" s="33" t="s">
        <v>29</v>
      </c>
      <c r="R1929" s="31">
        <v>0</v>
      </c>
      <c r="S1929" s="34">
        <v>17288000</v>
      </c>
      <c r="T1929" s="34">
        <v>17288000</v>
      </c>
      <c r="U1929" s="35">
        <v>0</v>
      </c>
      <c r="V1929" s="31">
        <v>0</v>
      </c>
      <c r="W1929" s="31" t="s">
        <v>942</v>
      </c>
      <c r="X1929" s="31" t="s">
        <v>31</v>
      </c>
      <c r="Y1929" s="31" t="s">
        <v>68</v>
      </c>
      <c r="Z1929" s="31">
        <v>3778899</v>
      </c>
      <c r="AA1929" s="29" t="s">
        <v>90</v>
      </c>
      <c r="AB1929" s="29" t="str">
        <f t="shared" si="60"/>
        <v>1132-223A1</v>
      </c>
      <c r="AC1929" s="29" t="str">
        <f t="shared" si="61"/>
        <v>MODIFICACIÓN No 01, ADICIÓN  No 01 Y PRÓRROGA No 1 AL CONTRATO # 20170114 CUYO OBJETO ES: PRESTAR SERVICIOS PROFESIONALES EN EL DESARROLLO DE ACCIONES DE ACOMPAÑAMIENTO Y ORIENTACIÓN; CON EL FIN DE OPTIMIZAR EL DESEMPEÑO AMBIENTAL DE LAS ENTIDADES PÚBLICAS QUE OPERAN EN LA JURISDICCIÓN DEL DISTRITO CAPITAL #1132-223A1</v>
      </c>
    </row>
    <row r="1930" spans="1:29" s="21" customFormat="1" ht="50.1" customHeight="1" x14ac:dyDescent="0.2">
      <c r="A1930" s="29">
        <v>1132</v>
      </c>
      <c r="B1930" s="29" t="s">
        <v>1531</v>
      </c>
      <c r="C1930" s="29" t="s">
        <v>86</v>
      </c>
      <c r="D1930" s="29" t="s">
        <v>185</v>
      </c>
      <c r="E1930" s="29" t="s">
        <v>186</v>
      </c>
      <c r="F1930" s="29" t="s">
        <v>187</v>
      </c>
      <c r="G1930" s="29" t="s">
        <v>505</v>
      </c>
      <c r="H1930" s="29" t="s">
        <v>64</v>
      </c>
      <c r="I1930" s="29" t="s">
        <v>65</v>
      </c>
      <c r="J1930" s="29" t="s">
        <v>66</v>
      </c>
      <c r="K1930" s="30">
        <v>80111600</v>
      </c>
      <c r="L1930" s="31" t="s">
        <v>1532</v>
      </c>
      <c r="M1930" s="31">
        <v>11</v>
      </c>
      <c r="N1930" s="31">
        <v>11</v>
      </c>
      <c r="O1930" s="32">
        <v>90</v>
      </c>
      <c r="P1930" s="31">
        <v>0</v>
      </c>
      <c r="Q1930" s="33" t="s">
        <v>29</v>
      </c>
      <c r="R1930" s="31">
        <v>0</v>
      </c>
      <c r="S1930" s="34">
        <v>8928500</v>
      </c>
      <c r="T1930" s="34">
        <v>8928500</v>
      </c>
      <c r="U1930" s="35">
        <v>0</v>
      </c>
      <c r="V1930" s="31">
        <v>0</v>
      </c>
      <c r="W1930" s="31" t="s">
        <v>942</v>
      </c>
      <c r="X1930" s="31" t="s">
        <v>31</v>
      </c>
      <c r="Y1930" s="31" t="s">
        <v>68</v>
      </c>
      <c r="Z1930" s="31">
        <v>3778899</v>
      </c>
      <c r="AA1930" s="29" t="s">
        <v>90</v>
      </c>
      <c r="AB1930" s="29" t="str">
        <f t="shared" si="60"/>
        <v>1132-224A1</v>
      </c>
      <c r="AC1930" s="29" t="str">
        <f t="shared" si="61"/>
        <v>MODIFICACIÓN No 01, ADICIÓN  No 01 Y PRÓRROGA No 1 AL CONTRATO # 20171232 CUYO OBJETO ES: PRESTAR LOS SERVICIOS PROFESIONALES EN LA REALIZACIÓN DE VISITAS TÉCNICAS A LOS PREDIOS UBICADOS PARCIAL O TOTALMENTE DENTRO DEL SISTEMA DE ÁREAS PROTEGIDAS DEL DISTRITO CAPITAL  DENTRO DEL TRÁMITE DEL CERTIFICADO ESTADO DE CONSERVACIÓN AMBIENTAL (CECA) #1132-224A1</v>
      </c>
    </row>
    <row r="1931" spans="1:29" s="21" customFormat="1" ht="50.1" customHeight="1" x14ac:dyDescent="0.2">
      <c r="A1931" s="29">
        <v>1132</v>
      </c>
      <c r="B1931" s="29" t="s">
        <v>1533</v>
      </c>
      <c r="C1931" s="29" t="s">
        <v>86</v>
      </c>
      <c r="D1931" s="29" t="s">
        <v>185</v>
      </c>
      <c r="E1931" s="29" t="s">
        <v>186</v>
      </c>
      <c r="F1931" s="29" t="s">
        <v>187</v>
      </c>
      <c r="G1931" s="29" t="s">
        <v>505</v>
      </c>
      <c r="H1931" s="29" t="s">
        <v>64</v>
      </c>
      <c r="I1931" s="29" t="s">
        <v>65</v>
      </c>
      <c r="J1931" s="29" t="s">
        <v>66</v>
      </c>
      <c r="K1931" s="30">
        <v>80111600</v>
      </c>
      <c r="L1931" s="31" t="s">
        <v>1534</v>
      </c>
      <c r="M1931" s="31">
        <v>11</v>
      </c>
      <c r="N1931" s="31">
        <v>11</v>
      </c>
      <c r="O1931" s="32">
        <v>4</v>
      </c>
      <c r="P1931" s="31">
        <v>1</v>
      </c>
      <c r="Q1931" s="33" t="s">
        <v>29</v>
      </c>
      <c r="R1931" s="31">
        <v>0</v>
      </c>
      <c r="S1931" s="34">
        <v>17288000</v>
      </c>
      <c r="T1931" s="34">
        <v>17288000</v>
      </c>
      <c r="U1931" s="35">
        <v>0</v>
      </c>
      <c r="V1931" s="31">
        <v>0</v>
      </c>
      <c r="W1931" s="31" t="s">
        <v>942</v>
      </c>
      <c r="X1931" s="31" t="s">
        <v>31</v>
      </c>
      <c r="Y1931" s="31" t="s">
        <v>68</v>
      </c>
      <c r="Z1931" s="31">
        <v>3778899</v>
      </c>
      <c r="AA1931" s="29" t="s">
        <v>90</v>
      </c>
      <c r="AB1931" s="29" t="str">
        <f t="shared" si="60"/>
        <v>1132-225A1</v>
      </c>
      <c r="AC1931" s="29" t="str">
        <f t="shared" si="61"/>
        <v>MODIFICACIÓN No 01, ADICIÓN  No 01 Y PRÓRROGA No 1 AL CONTRATO # 20170985 CUYO OBJETO ES: PRESTAR LOS SERVICIOS PROFESIONALES PARA LA EVALUACIÓN TÉCNICA DE SOPORTE, PARA LA EXPEDICIÓN DEL CERTIFICADO DE ESTADO DE CONSERVACIÓN AMBIENTAL (CECA) #1132-225A1</v>
      </c>
    </row>
    <row r="1932" spans="1:29" s="21" customFormat="1" ht="50.1" customHeight="1" x14ac:dyDescent="0.2">
      <c r="A1932" s="29">
        <v>1132</v>
      </c>
      <c r="B1932" s="29" t="s">
        <v>987</v>
      </c>
      <c r="C1932" s="29" t="s">
        <v>86</v>
      </c>
      <c r="D1932" s="29" t="s">
        <v>185</v>
      </c>
      <c r="E1932" s="29" t="s">
        <v>186</v>
      </c>
      <c r="F1932" s="29" t="s">
        <v>187</v>
      </c>
      <c r="G1932" s="29" t="s">
        <v>505</v>
      </c>
      <c r="H1932" s="29" t="s">
        <v>64</v>
      </c>
      <c r="I1932" s="29" t="s">
        <v>65</v>
      </c>
      <c r="J1932" s="29" t="s">
        <v>66</v>
      </c>
      <c r="K1932" s="30">
        <v>80111600</v>
      </c>
      <c r="L1932" s="31" t="s">
        <v>2026</v>
      </c>
      <c r="M1932" s="31">
        <v>10</v>
      </c>
      <c r="N1932" s="31">
        <v>10</v>
      </c>
      <c r="O1932" s="32">
        <v>10</v>
      </c>
      <c r="P1932" s="31">
        <v>1</v>
      </c>
      <c r="Q1932" s="33" t="s">
        <v>29</v>
      </c>
      <c r="R1932" s="31">
        <v>0</v>
      </c>
      <c r="S1932" s="34">
        <v>0</v>
      </c>
      <c r="T1932" s="34">
        <v>0</v>
      </c>
      <c r="U1932" s="35">
        <v>0</v>
      </c>
      <c r="V1932" s="31">
        <v>0</v>
      </c>
      <c r="W1932" s="31" t="s">
        <v>942</v>
      </c>
      <c r="X1932" s="31" t="s">
        <v>31</v>
      </c>
      <c r="Y1932" s="31" t="s">
        <v>68</v>
      </c>
      <c r="Z1932" s="31">
        <v>3778899</v>
      </c>
      <c r="AA1932" s="29" t="s">
        <v>90</v>
      </c>
      <c r="AB1932" s="29" t="str">
        <f t="shared" si="60"/>
        <v>1132-226A1</v>
      </c>
      <c r="AC1932" s="29" t="str">
        <f t="shared" si="61"/>
        <v>SIN COMPROMETER #1132-226A1</v>
      </c>
    </row>
    <row r="1933" spans="1:29" s="21" customFormat="1" ht="50.1" customHeight="1" x14ac:dyDescent="0.2">
      <c r="A1933" s="29">
        <v>1132</v>
      </c>
      <c r="B1933" s="29" t="s">
        <v>988</v>
      </c>
      <c r="C1933" s="29" t="s">
        <v>86</v>
      </c>
      <c r="D1933" s="29" t="s">
        <v>185</v>
      </c>
      <c r="E1933" s="29" t="s">
        <v>186</v>
      </c>
      <c r="F1933" s="29" t="s">
        <v>187</v>
      </c>
      <c r="G1933" s="29" t="s">
        <v>505</v>
      </c>
      <c r="H1933" s="29" t="s">
        <v>64</v>
      </c>
      <c r="I1933" s="29" t="s">
        <v>65</v>
      </c>
      <c r="J1933" s="29" t="s">
        <v>66</v>
      </c>
      <c r="K1933" s="30">
        <v>80111600</v>
      </c>
      <c r="L1933" s="31" t="s">
        <v>1546</v>
      </c>
      <c r="M1933" s="31">
        <v>10</v>
      </c>
      <c r="N1933" s="31">
        <v>10</v>
      </c>
      <c r="O1933" s="32">
        <v>10</v>
      </c>
      <c r="P1933" s="31">
        <v>1</v>
      </c>
      <c r="Q1933" s="33" t="s">
        <v>29</v>
      </c>
      <c r="R1933" s="31">
        <v>0</v>
      </c>
      <c r="S1933" s="34">
        <v>8580000</v>
      </c>
      <c r="T1933" s="34">
        <v>8580000</v>
      </c>
      <c r="U1933" s="35">
        <v>0</v>
      </c>
      <c r="V1933" s="31">
        <v>0</v>
      </c>
      <c r="W1933" s="31" t="s">
        <v>942</v>
      </c>
      <c r="X1933" s="31" t="s">
        <v>31</v>
      </c>
      <c r="Y1933" s="31" t="s">
        <v>68</v>
      </c>
      <c r="Z1933" s="31">
        <v>3778899</v>
      </c>
      <c r="AA1933" s="29" t="s">
        <v>90</v>
      </c>
      <c r="AB1933" s="29" t="str">
        <f t="shared" si="60"/>
        <v>1132-227A1</v>
      </c>
      <c r="AC1933" s="29" t="str">
        <f t="shared" si="61"/>
        <v>MODIFICACIÓN No 01, ADICIÓN  No 01 Y PRÓRROGA No 1 AL CONTRATO # 20170115 CUYO OBJETO ES:  PRESTAR LOS SERVICIOS PARA LA ACTIVACIÓN DE LA SECRETARÍA DISTRITAL DE AMBIENTE FRENTE A LAS EMERGENCIAS, EN EL MARCO DEL PIRE. #1132-227A1</v>
      </c>
    </row>
    <row r="1934" spans="1:29" s="21" customFormat="1" ht="50.1" customHeight="1" x14ac:dyDescent="0.2">
      <c r="A1934" s="29">
        <v>1132</v>
      </c>
      <c r="B1934" s="29" t="s">
        <v>1392</v>
      </c>
      <c r="C1934" s="29" t="s">
        <v>86</v>
      </c>
      <c r="D1934" s="29" t="s">
        <v>185</v>
      </c>
      <c r="E1934" s="29" t="s">
        <v>186</v>
      </c>
      <c r="F1934" s="29" t="s">
        <v>187</v>
      </c>
      <c r="G1934" s="29" t="s">
        <v>505</v>
      </c>
      <c r="H1934" s="29" t="s">
        <v>64</v>
      </c>
      <c r="I1934" s="29" t="s">
        <v>65</v>
      </c>
      <c r="J1934" s="29" t="s">
        <v>66</v>
      </c>
      <c r="K1934" s="30">
        <v>80111600</v>
      </c>
      <c r="L1934" s="31" t="s">
        <v>1557</v>
      </c>
      <c r="M1934" s="31">
        <v>10</v>
      </c>
      <c r="N1934" s="31">
        <v>10</v>
      </c>
      <c r="O1934" s="32">
        <v>127</v>
      </c>
      <c r="P1934" s="31">
        <v>0</v>
      </c>
      <c r="Q1934" s="33" t="s">
        <v>29</v>
      </c>
      <c r="R1934" s="31">
        <v>0</v>
      </c>
      <c r="S1934" s="34">
        <v>10799233</v>
      </c>
      <c r="T1934" s="34">
        <v>10799233</v>
      </c>
      <c r="U1934" s="35">
        <v>0</v>
      </c>
      <c r="V1934" s="31">
        <v>0</v>
      </c>
      <c r="W1934" s="31" t="s">
        <v>942</v>
      </c>
      <c r="X1934" s="31" t="s">
        <v>31</v>
      </c>
      <c r="Y1934" s="31" t="s">
        <v>68</v>
      </c>
      <c r="Z1934" s="31">
        <v>3778899</v>
      </c>
      <c r="AA1934" s="29" t="s">
        <v>90</v>
      </c>
      <c r="AB1934" s="29" t="str">
        <f t="shared" si="60"/>
        <v>1132-229A1</v>
      </c>
      <c r="AC1934" s="29" t="str">
        <f t="shared" si="61"/>
        <v>MODIFICACIÓN No 01, ADICIÓN  No 01 Y PRÓRROGA No 1 AL CONTRATO # 20171024 CUYO OBJETO ES: PRESTAR LOS SERVICIOS PROFESIONALES PARA APOYAR LAS ACCIONES ENMARCADAS  EN LA GESTIÓN INTEGRAL DEL RIESGO Y AL ADECUADO FUNCIONAMIENTO DEL PLAN INSTITUCIONAL DE RESPUESTA A EMERGENCIAS – PIRE DE LA SECRETARÍA DISTRITAL DE AMBIENTE. #1132-229A1</v>
      </c>
    </row>
    <row r="1935" spans="1:29" s="21" customFormat="1" ht="50.1" customHeight="1" x14ac:dyDescent="0.2">
      <c r="A1935" s="29">
        <v>1132</v>
      </c>
      <c r="B1935" s="29" t="s">
        <v>989</v>
      </c>
      <c r="C1935" s="29" t="s">
        <v>86</v>
      </c>
      <c r="D1935" s="29" t="s">
        <v>185</v>
      </c>
      <c r="E1935" s="29" t="s">
        <v>186</v>
      </c>
      <c r="F1935" s="29" t="s">
        <v>187</v>
      </c>
      <c r="G1935" s="29" t="s">
        <v>505</v>
      </c>
      <c r="H1935" s="29" t="s">
        <v>64</v>
      </c>
      <c r="I1935" s="29" t="s">
        <v>65</v>
      </c>
      <c r="J1935" s="29" t="s">
        <v>66</v>
      </c>
      <c r="K1935" s="30">
        <v>80111600</v>
      </c>
      <c r="L1935" s="31" t="s">
        <v>1547</v>
      </c>
      <c r="M1935" s="31">
        <v>10</v>
      </c>
      <c r="N1935" s="31">
        <v>10</v>
      </c>
      <c r="O1935" s="32">
        <v>5</v>
      </c>
      <c r="P1935" s="31">
        <v>1</v>
      </c>
      <c r="Q1935" s="33" t="s">
        <v>29</v>
      </c>
      <c r="R1935" s="31">
        <v>0</v>
      </c>
      <c r="S1935" s="34">
        <v>18770000</v>
      </c>
      <c r="T1935" s="34">
        <v>18770000</v>
      </c>
      <c r="U1935" s="35">
        <v>0</v>
      </c>
      <c r="V1935" s="31">
        <v>0</v>
      </c>
      <c r="W1935" s="31" t="s">
        <v>942</v>
      </c>
      <c r="X1935" s="31" t="s">
        <v>31</v>
      </c>
      <c r="Y1935" s="31" t="s">
        <v>68</v>
      </c>
      <c r="Z1935" s="31">
        <v>3778899</v>
      </c>
      <c r="AA1935" s="29" t="s">
        <v>90</v>
      </c>
      <c r="AB1935" s="29" t="str">
        <f t="shared" si="60"/>
        <v>1132-230A1</v>
      </c>
      <c r="AC1935" s="29" t="str">
        <f t="shared" si="61"/>
        <v>MODIFICACIÓN No 01, ADICIÓN  No 01 Y PRÓRROGA No 1 AL CONTRATO # 20170049 CUYO OBJETO ES: PRESTAR LOS SERVICIOS PROFESIONALES PARA REALIZAR ACCIONES DIRIGIDAS A ORIENTAR EL ADECUADO FUNCIONAMIENTO DEL PLAN INSTITUCIONAL DE RESPUESTA A EMERGENCIAS – PIRE DE LA SECRETARÍA DISTRITAL DE AMBIENTE. #1132-230A1</v>
      </c>
    </row>
    <row r="1936" spans="1:29" s="21" customFormat="1" ht="50.1" customHeight="1" x14ac:dyDescent="0.2">
      <c r="A1936" s="29">
        <v>1132</v>
      </c>
      <c r="B1936" s="29" t="s">
        <v>1729</v>
      </c>
      <c r="C1936" s="29" t="s">
        <v>86</v>
      </c>
      <c r="D1936" s="29" t="s">
        <v>111</v>
      </c>
      <c r="E1936" s="29" t="s">
        <v>93</v>
      </c>
      <c r="F1936" s="29" t="s">
        <v>115</v>
      </c>
      <c r="G1936" s="29" t="s">
        <v>505</v>
      </c>
      <c r="H1936" s="29" t="s">
        <v>95</v>
      </c>
      <c r="I1936" s="29" t="s">
        <v>96</v>
      </c>
      <c r="J1936" s="29" t="s">
        <v>1265</v>
      </c>
      <c r="K1936" s="30" t="s">
        <v>968</v>
      </c>
      <c r="L1936" s="31" t="s">
        <v>2072</v>
      </c>
      <c r="M1936" s="31">
        <v>12</v>
      </c>
      <c r="N1936" s="31">
        <v>12</v>
      </c>
      <c r="O1936" s="32">
        <v>75</v>
      </c>
      <c r="P1936" s="31">
        <v>0</v>
      </c>
      <c r="Q1936" s="33" t="s">
        <v>29</v>
      </c>
      <c r="R1936" s="31">
        <v>0</v>
      </c>
      <c r="S1936" s="34">
        <v>79504540</v>
      </c>
      <c r="T1936" s="34">
        <v>79504540</v>
      </c>
      <c r="U1936" s="35">
        <v>0</v>
      </c>
      <c r="V1936" s="31">
        <v>0</v>
      </c>
      <c r="W1936" s="31" t="s">
        <v>942</v>
      </c>
      <c r="X1936" s="31" t="s">
        <v>31</v>
      </c>
      <c r="Y1936" s="31" t="s">
        <v>68</v>
      </c>
      <c r="Z1936" s="31">
        <v>3778899</v>
      </c>
      <c r="AA1936" s="29" t="s">
        <v>90</v>
      </c>
      <c r="AB1936" s="29" t="str">
        <f t="shared" si="60"/>
        <v>1132-237A1</v>
      </c>
      <c r="AC1936" s="29" t="str">
        <f t="shared" si="61"/>
        <v>MODIFICACIÓN No 1, ADICIÓN No 01 Y PRÓRROGA No 1 DEL CONTRATO INTERADMINISTRATIVO # 20171204 CUYO OBJETO ES: CONTRATAR LA PRESTACIÓN DE SERVICIOS PARA BRINDAR EL MANTENIMIENTO INTEGRAL EN  PARQUES ECOLOGICOS DISTRITALES Y OTRAS ÁREAS DE INTERÉS AMBIENTAL  #1132-237A1</v>
      </c>
    </row>
    <row r="1937" spans="1:29" s="21" customFormat="1" ht="50.1" customHeight="1" x14ac:dyDescent="0.2">
      <c r="A1937" s="29">
        <v>1132</v>
      </c>
      <c r="B1937" s="29" t="s">
        <v>1535</v>
      </c>
      <c r="C1937" s="29" t="s">
        <v>86</v>
      </c>
      <c r="D1937" s="29" t="s">
        <v>111</v>
      </c>
      <c r="E1937" s="29" t="s">
        <v>93</v>
      </c>
      <c r="F1937" s="29" t="s">
        <v>115</v>
      </c>
      <c r="G1937" s="29" t="s">
        <v>505</v>
      </c>
      <c r="H1937" s="29" t="s">
        <v>64</v>
      </c>
      <c r="I1937" s="29" t="s">
        <v>65</v>
      </c>
      <c r="J1937" s="29" t="s">
        <v>66</v>
      </c>
      <c r="K1937" s="30">
        <v>80111600</v>
      </c>
      <c r="L1937" s="31" t="s">
        <v>2026</v>
      </c>
      <c r="M1937" s="31">
        <v>11</v>
      </c>
      <c r="N1937" s="31">
        <v>11</v>
      </c>
      <c r="O1937" s="32">
        <v>68</v>
      </c>
      <c r="P1937" s="31">
        <v>0</v>
      </c>
      <c r="Q1937" s="33" t="s">
        <v>29</v>
      </c>
      <c r="R1937" s="31">
        <v>0</v>
      </c>
      <c r="S1937" s="34">
        <v>12371467</v>
      </c>
      <c r="T1937" s="34">
        <v>12371467</v>
      </c>
      <c r="U1937" s="35">
        <v>0</v>
      </c>
      <c r="V1937" s="31">
        <v>0</v>
      </c>
      <c r="W1937" s="31" t="s">
        <v>942</v>
      </c>
      <c r="X1937" s="31" t="s">
        <v>31</v>
      </c>
      <c r="Y1937" s="31" t="s">
        <v>68</v>
      </c>
      <c r="Z1937" s="31">
        <v>3778899</v>
      </c>
      <c r="AA1937" s="29" t="s">
        <v>90</v>
      </c>
      <c r="AB1937" s="29" t="str">
        <f t="shared" si="60"/>
        <v>1132-248A1</v>
      </c>
      <c r="AC1937" s="29" t="str">
        <f t="shared" si="61"/>
        <v>SIN COMPROMETER #1132-248A1</v>
      </c>
    </row>
    <row r="1938" spans="1:29" s="21" customFormat="1" ht="50.1" customHeight="1" x14ac:dyDescent="0.2">
      <c r="A1938" s="29">
        <v>1132</v>
      </c>
      <c r="B1938" s="29" t="s">
        <v>967</v>
      </c>
      <c r="C1938" s="29" t="s">
        <v>86</v>
      </c>
      <c r="D1938" s="29" t="s">
        <v>111</v>
      </c>
      <c r="E1938" s="29" t="s">
        <v>93</v>
      </c>
      <c r="F1938" s="29" t="s">
        <v>112</v>
      </c>
      <c r="G1938" s="29" t="s">
        <v>1044</v>
      </c>
      <c r="H1938" s="29" t="s">
        <v>64</v>
      </c>
      <c r="I1938" s="29" t="s">
        <v>65</v>
      </c>
      <c r="J1938" s="29" t="s">
        <v>66</v>
      </c>
      <c r="K1938" s="30">
        <v>80111600</v>
      </c>
      <c r="L1938" s="31" t="s">
        <v>2026</v>
      </c>
      <c r="M1938" s="31">
        <v>11</v>
      </c>
      <c r="N1938" s="31">
        <v>11</v>
      </c>
      <c r="O1938" s="32">
        <v>3</v>
      </c>
      <c r="P1938" s="31">
        <v>1</v>
      </c>
      <c r="Q1938" s="33" t="s">
        <v>29</v>
      </c>
      <c r="R1938" s="31">
        <v>0</v>
      </c>
      <c r="S1938" s="34">
        <v>13227133</v>
      </c>
      <c r="T1938" s="34">
        <v>13227133</v>
      </c>
      <c r="U1938" s="35">
        <v>0</v>
      </c>
      <c r="V1938" s="31">
        <v>0</v>
      </c>
      <c r="W1938" s="31" t="s">
        <v>942</v>
      </c>
      <c r="X1938" s="31" t="s">
        <v>31</v>
      </c>
      <c r="Y1938" s="31" t="s">
        <v>68</v>
      </c>
      <c r="Z1938" s="31">
        <v>3778899</v>
      </c>
      <c r="AA1938" s="29" t="s">
        <v>90</v>
      </c>
      <c r="AB1938" s="29" t="str">
        <f t="shared" si="60"/>
        <v>1132-24A1</v>
      </c>
      <c r="AC1938" s="29" t="str">
        <f t="shared" si="61"/>
        <v>SIN COMPROMETER #1132-24A1</v>
      </c>
    </row>
    <row r="1939" spans="1:29" s="21" customFormat="1" ht="50.1" customHeight="1" x14ac:dyDescent="0.2">
      <c r="A1939" s="29">
        <v>1132</v>
      </c>
      <c r="B1939" s="29" t="s">
        <v>966</v>
      </c>
      <c r="C1939" s="29" t="s">
        <v>86</v>
      </c>
      <c r="D1939" s="29" t="s">
        <v>87</v>
      </c>
      <c r="E1939" s="29" t="s">
        <v>88</v>
      </c>
      <c r="F1939" s="29" t="s">
        <v>89</v>
      </c>
      <c r="G1939" s="29" t="s">
        <v>1044</v>
      </c>
      <c r="H1939" s="29" t="s">
        <v>64</v>
      </c>
      <c r="I1939" s="29" t="s">
        <v>65</v>
      </c>
      <c r="J1939" s="29" t="s">
        <v>66</v>
      </c>
      <c r="K1939" s="30">
        <v>80111600</v>
      </c>
      <c r="L1939" s="31" t="s">
        <v>1536</v>
      </c>
      <c r="M1939" s="31">
        <v>10</v>
      </c>
      <c r="N1939" s="31">
        <v>10</v>
      </c>
      <c r="O1939" s="32">
        <v>0</v>
      </c>
      <c r="P1939" s="31">
        <v>0</v>
      </c>
      <c r="Q1939" s="33" t="s">
        <v>29</v>
      </c>
      <c r="R1939" s="31">
        <v>0</v>
      </c>
      <c r="S1939" s="34">
        <v>25834533</v>
      </c>
      <c r="T1939" s="34">
        <v>25834533</v>
      </c>
      <c r="U1939" s="35">
        <v>0</v>
      </c>
      <c r="V1939" s="31">
        <v>0</v>
      </c>
      <c r="W1939" s="31" t="s">
        <v>942</v>
      </c>
      <c r="X1939" s="31" t="s">
        <v>31</v>
      </c>
      <c r="Y1939" s="31" t="s">
        <v>68</v>
      </c>
      <c r="Z1939" s="31">
        <v>3778899</v>
      </c>
      <c r="AA1939" s="29" t="s">
        <v>90</v>
      </c>
      <c r="AB1939" s="29" t="str">
        <f t="shared" si="60"/>
        <v>1132-2A1</v>
      </c>
      <c r="AC1939" s="29" t="str">
        <f t="shared" si="61"/>
        <v>MODIFICACIÓN No 01, ADICIÓN  No 01 Y PRÓRROGA No 1 AL CONTRATO # 20170999 CUYO OBJETO ES: PRESTAR LOS SERVICIOS PROFESIONALES PARA REALIZAR ANÁLISIS HIDRÁULICO REQUERIDO PARA LOS PROYECTOS DE ALINDERACIÓN DE CUERPOS DE AGUA Y GESTIÓN PARA LA PROTECCIÓN Y MANEJO DE LA ESTRUCTURA ECOLÓGICA PRINCIPAL DEL DISTRITO CAPITAL, CON ÉNFASIS EN LOS ECOSISTEMAS DE PARAMO, ALTO ANDINO Y CORREDORES ECOLÓGICO DE RONDA   #1132-2A1</v>
      </c>
    </row>
    <row r="1940" spans="1:29" s="21" customFormat="1" ht="50.1" customHeight="1" x14ac:dyDescent="0.2">
      <c r="A1940" s="29">
        <v>1132</v>
      </c>
      <c r="B1940" s="29" t="s">
        <v>1400</v>
      </c>
      <c r="C1940" s="29" t="s">
        <v>86</v>
      </c>
      <c r="D1940" s="29" t="s">
        <v>111</v>
      </c>
      <c r="E1940" s="29" t="s">
        <v>93</v>
      </c>
      <c r="F1940" s="29" t="s">
        <v>115</v>
      </c>
      <c r="G1940" s="29" t="s">
        <v>505</v>
      </c>
      <c r="H1940" s="29" t="s">
        <v>64</v>
      </c>
      <c r="I1940" s="29" t="s">
        <v>65</v>
      </c>
      <c r="J1940" s="29" t="s">
        <v>66</v>
      </c>
      <c r="K1940" s="30">
        <v>80111600</v>
      </c>
      <c r="L1940" s="31" t="s">
        <v>2026</v>
      </c>
      <c r="M1940" s="31">
        <v>11</v>
      </c>
      <c r="N1940" s="31">
        <v>11</v>
      </c>
      <c r="O1940" s="32">
        <v>3</v>
      </c>
      <c r="P1940" s="31">
        <v>1</v>
      </c>
      <c r="Q1940" s="33" t="s">
        <v>29</v>
      </c>
      <c r="R1940" s="31">
        <v>0</v>
      </c>
      <c r="S1940" s="34">
        <v>0</v>
      </c>
      <c r="T1940" s="34">
        <v>0</v>
      </c>
      <c r="U1940" s="35">
        <v>0</v>
      </c>
      <c r="V1940" s="31">
        <v>0</v>
      </c>
      <c r="W1940" s="31" t="s">
        <v>942</v>
      </c>
      <c r="X1940" s="31" t="s">
        <v>31</v>
      </c>
      <c r="Y1940" s="31" t="s">
        <v>68</v>
      </c>
      <c r="Z1940" s="31">
        <v>3778899</v>
      </c>
      <c r="AA1940" s="29" t="s">
        <v>90</v>
      </c>
      <c r="AB1940" s="29" t="str">
        <f t="shared" si="60"/>
        <v>1132-30A1</v>
      </c>
      <c r="AC1940" s="29" t="str">
        <f t="shared" si="61"/>
        <v>SIN COMPROMETER #1132-30A1</v>
      </c>
    </row>
    <row r="1941" spans="1:29" s="21" customFormat="1" ht="50.1" customHeight="1" x14ac:dyDescent="0.2">
      <c r="A1941" s="29">
        <v>1132</v>
      </c>
      <c r="B1941" s="29" t="s">
        <v>1013</v>
      </c>
      <c r="C1941" s="29" t="s">
        <v>86</v>
      </c>
      <c r="D1941" s="29" t="s">
        <v>87</v>
      </c>
      <c r="E1941" s="29" t="s">
        <v>88</v>
      </c>
      <c r="F1941" s="29" t="s">
        <v>89</v>
      </c>
      <c r="G1941" s="29" t="s">
        <v>505</v>
      </c>
      <c r="H1941" s="29" t="s">
        <v>64</v>
      </c>
      <c r="I1941" s="29" t="s">
        <v>65</v>
      </c>
      <c r="J1941" s="29" t="s">
        <v>66</v>
      </c>
      <c r="K1941" s="30">
        <v>80111600</v>
      </c>
      <c r="L1941" s="31" t="s">
        <v>1719</v>
      </c>
      <c r="M1941" s="31">
        <v>11</v>
      </c>
      <c r="N1941" s="31">
        <v>11</v>
      </c>
      <c r="O1941" s="32">
        <v>135</v>
      </c>
      <c r="P1941" s="31">
        <v>0</v>
      </c>
      <c r="Q1941" s="33" t="s">
        <v>29</v>
      </c>
      <c r="R1941" s="31">
        <v>0</v>
      </c>
      <c r="S1941" s="34">
        <v>24561000</v>
      </c>
      <c r="T1941" s="34">
        <v>24561000</v>
      </c>
      <c r="U1941" s="35">
        <v>0</v>
      </c>
      <c r="V1941" s="31">
        <v>0</v>
      </c>
      <c r="W1941" s="31" t="s">
        <v>942</v>
      </c>
      <c r="X1941" s="31" t="s">
        <v>31</v>
      </c>
      <c r="Y1941" s="31" t="s">
        <v>68</v>
      </c>
      <c r="Z1941" s="31">
        <v>3778899</v>
      </c>
      <c r="AA1941" s="29" t="s">
        <v>90</v>
      </c>
      <c r="AB1941" s="29" t="str">
        <f t="shared" si="60"/>
        <v>1132-5A1</v>
      </c>
      <c r="AC1941" s="29" t="str">
        <f t="shared" si="61"/>
        <v>MODIFICACIÓN No 02, ADICIÓN  No 01 Y PRÓRROGA No 01 AL CONTRATO # 20170388 CUYO OBJETO ES: PRESTAR LOS SERVICIOS PROFESIONALES PARA APOYAR DESDE EL COMPONENTE HIDROLÓGICO E HIDRÁULICO, LAS ACCIONES RELACIONADAS CON DECLARATORIA DE NUEVAS ÁREAS, ESPECIALMENTE CORREDORES ECOLÓGICOS DE RONDA Y ECOSISTEMAS DE PARAMO Y ALTO ANDINO EN EL DISTRITO CAPITAL CONTRIBUYENDO A LA CONSOLIDACIÓN DE LA ESTRUCTURA ECOLÓGICA PRINCIPAL – EEP #1132-5A1</v>
      </c>
    </row>
    <row r="1942" spans="1:29" s="21" customFormat="1" ht="50.1" customHeight="1" x14ac:dyDescent="0.2">
      <c r="A1942" s="29">
        <v>1132</v>
      </c>
      <c r="B1942" s="29" t="s">
        <v>1402</v>
      </c>
      <c r="C1942" s="29" t="s">
        <v>86</v>
      </c>
      <c r="D1942" s="29" t="s">
        <v>111</v>
      </c>
      <c r="E1942" s="29" t="s">
        <v>93</v>
      </c>
      <c r="F1942" s="29" t="s">
        <v>115</v>
      </c>
      <c r="G1942" s="29" t="s">
        <v>1044</v>
      </c>
      <c r="H1942" s="29" t="s">
        <v>95</v>
      </c>
      <c r="I1942" s="29" t="s">
        <v>96</v>
      </c>
      <c r="J1942" s="29" t="s">
        <v>1265</v>
      </c>
      <c r="K1942" s="30" t="s">
        <v>968</v>
      </c>
      <c r="L1942" s="31" t="s">
        <v>2072</v>
      </c>
      <c r="M1942" s="31">
        <v>12</v>
      </c>
      <c r="N1942" s="31">
        <v>12</v>
      </c>
      <c r="O1942" s="32">
        <v>75</v>
      </c>
      <c r="P1942" s="31">
        <v>0</v>
      </c>
      <c r="Q1942" s="33" t="s">
        <v>29</v>
      </c>
      <c r="R1942" s="31">
        <v>0</v>
      </c>
      <c r="S1942" s="34">
        <v>253495460</v>
      </c>
      <c r="T1942" s="34">
        <v>253495460</v>
      </c>
      <c r="U1942" s="35">
        <v>0</v>
      </c>
      <c r="V1942" s="31">
        <v>0</v>
      </c>
      <c r="W1942" s="31" t="s">
        <v>942</v>
      </c>
      <c r="X1942" s="31" t="s">
        <v>31</v>
      </c>
      <c r="Y1942" s="31" t="s">
        <v>68</v>
      </c>
      <c r="Z1942" s="31">
        <v>3778899</v>
      </c>
      <c r="AA1942" s="29" t="s">
        <v>90</v>
      </c>
      <c r="AB1942" s="29" t="str">
        <f t="shared" si="60"/>
        <v>1132-62A1</v>
      </c>
      <c r="AC1942" s="29" t="str">
        <f t="shared" si="61"/>
        <v>MODIFICACIÓN No 1, ADICIÓN No 01 Y PRÓRROGA No 1 DEL CONTRATO INTERADMINISTRATIVO # 20171204 CUYO OBJETO ES: CONTRATAR LA PRESTACIÓN DE SERVICIOS PARA BRINDAR EL MANTENIMIENTO INTEGRAL EN  PARQUES ECOLOGICOS DISTRITALES Y OTRAS ÁREAS DE INTERÉS AMBIENTAL  #1132-62A1</v>
      </c>
    </row>
    <row r="1943" spans="1:29" s="21" customFormat="1" ht="50.1" customHeight="1" x14ac:dyDescent="0.2">
      <c r="A1943" s="29">
        <v>1132</v>
      </c>
      <c r="B1943" s="29" t="s">
        <v>1385</v>
      </c>
      <c r="C1943" s="29" t="s">
        <v>86</v>
      </c>
      <c r="D1943" s="29" t="s">
        <v>92</v>
      </c>
      <c r="E1943" s="29" t="s">
        <v>93</v>
      </c>
      <c r="F1943" s="29" t="s">
        <v>134</v>
      </c>
      <c r="G1943" s="29" t="s">
        <v>1267</v>
      </c>
      <c r="H1943" s="29" t="s">
        <v>64</v>
      </c>
      <c r="I1943" s="29" t="s">
        <v>65</v>
      </c>
      <c r="J1943" s="29" t="s">
        <v>66</v>
      </c>
      <c r="K1943" s="30">
        <v>80111600</v>
      </c>
      <c r="L1943" s="31" t="s">
        <v>1550</v>
      </c>
      <c r="M1943" s="31">
        <v>10</v>
      </c>
      <c r="N1943" s="31">
        <v>10</v>
      </c>
      <c r="O1943" s="32">
        <v>0</v>
      </c>
      <c r="P1943" s="31">
        <v>0</v>
      </c>
      <c r="Q1943" s="33" t="s">
        <v>29</v>
      </c>
      <c r="R1943" s="31">
        <v>0</v>
      </c>
      <c r="S1943" s="34">
        <v>12074733</v>
      </c>
      <c r="T1943" s="34">
        <v>12074733</v>
      </c>
      <c r="U1943" s="35">
        <v>0</v>
      </c>
      <c r="V1943" s="31">
        <v>0</v>
      </c>
      <c r="W1943" s="31" t="s">
        <v>942</v>
      </c>
      <c r="X1943" s="31" t="s">
        <v>31</v>
      </c>
      <c r="Y1943" s="31" t="s">
        <v>68</v>
      </c>
      <c r="Z1943" s="31">
        <v>3778899</v>
      </c>
      <c r="AA1943" s="29" t="s">
        <v>90</v>
      </c>
      <c r="AB1943" s="29" t="str">
        <f t="shared" si="60"/>
        <v>1132-79A1</v>
      </c>
      <c r="AC1943" s="29" t="str">
        <f t="shared" si="61"/>
        <v>MODIFICACIÓN No 01, ADICIÓN  No 01 Y PRÓRROGA No 1 AL CONTRATO # 20170648 CUYO OBJETO ES: APOYAR JURÍDICA Y ADMINISTRATIVAMENTE LOS TRÁMITES Y PROCESOS QUE SE REQUIERAN DE LA ACTIVIDAD PREDIAL, EN ÁREAS PROTEGIDAS Y OTRAS ÁREAS DE INTERÉS AMBIENTAL. #1132-79A1</v>
      </c>
    </row>
    <row r="1944" spans="1:29" s="21" customFormat="1" ht="50.1" customHeight="1" x14ac:dyDescent="0.2">
      <c r="A1944" s="29">
        <v>1132</v>
      </c>
      <c r="B1944" s="29" t="s">
        <v>1297</v>
      </c>
      <c r="C1944" s="29" t="s">
        <v>86</v>
      </c>
      <c r="D1944" s="29" t="s">
        <v>87</v>
      </c>
      <c r="E1944" s="29" t="s">
        <v>88</v>
      </c>
      <c r="F1944" s="29" t="s">
        <v>89</v>
      </c>
      <c r="G1944" s="29" t="s">
        <v>505</v>
      </c>
      <c r="H1944" s="29" t="s">
        <v>64</v>
      </c>
      <c r="I1944" s="29" t="s">
        <v>65</v>
      </c>
      <c r="J1944" s="29" t="s">
        <v>66</v>
      </c>
      <c r="K1944" s="30">
        <v>80111600</v>
      </c>
      <c r="L1944" s="31" t="s">
        <v>1511</v>
      </c>
      <c r="M1944" s="31">
        <v>11</v>
      </c>
      <c r="N1944" s="31">
        <v>11</v>
      </c>
      <c r="O1944" s="32">
        <v>130</v>
      </c>
      <c r="P1944" s="31">
        <v>0</v>
      </c>
      <c r="Q1944" s="33" t="s">
        <v>29</v>
      </c>
      <c r="R1944" s="31">
        <v>0</v>
      </c>
      <c r="S1944" s="34">
        <v>21190000</v>
      </c>
      <c r="T1944" s="34">
        <v>21190000</v>
      </c>
      <c r="U1944" s="35">
        <v>0</v>
      </c>
      <c r="V1944" s="31">
        <v>0</v>
      </c>
      <c r="W1944" s="31" t="s">
        <v>942</v>
      </c>
      <c r="X1944" s="31" t="s">
        <v>31</v>
      </c>
      <c r="Y1944" s="31" t="s">
        <v>68</v>
      </c>
      <c r="Z1944" s="31">
        <v>3778899</v>
      </c>
      <c r="AA1944" s="29" t="s">
        <v>90</v>
      </c>
      <c r="AB1944" s="29" t="str">
        <f t="shared" si="60"/>
        <v>1132-7A1</v>
      </c>
      <c r="AC1944" s="29" t="str">
        <f t="shared" si="61"/>
        <v>MODIFICACIÓN No 01, ADICIÓN  No 01 Y PRÓRROGA No 1 AL CONTRATO # 20170572 CUYO OBJETO ES: PRESTAR LOS SERVICIOS PROFESIONALES EN LA VALORACIÓN DE ATRIBUTOS ECOLÓGICOS, FUNCIONALIDAD ECOSISTÉMICA Y EVALUACIÓN AMBIENTAL EN LA ESTRUCTURA ECOLÓGICA PRINCIPAL DEL DISTRITO CAPITAL, CON ÉNFASIS EN LOS ECOSISTEMAS DE PARAMO, ALTO ANDINO Y CORREDORES ECOLÓGICO DE RONDA #1132-7A1</v>
      </c>
    </row>
    <row r="1945" spans="1:29" s="21" customFormat="1" ht="50.1" customHeight="1" x14ac:dyDescent="0.2">
      <c r="A1945" s="29">
        <v>1132</v>
      </c>
      <c r="B1945" s="29" t="s">
        <v>973</v>
      </c>
      <c r="C1945" s="29" t="s">
        <v>86</v>
      </c>
      <c r="D1945" s="29" t="s">
        <v>92</v>
      </c>
      <c r="E1945" s="29" t="s">
        <v>93</v>
      </c>
      <c r="F1945" s="29" t="s">
        <v>134</v>
      </c>
      <c r="G1945" s="29" t="s">
        <v>1267</v>
      </c>
      <c r="H1945" s="29" t="s">
        <v>64</v>
      </c>
      <c r="I1945" s="29" t="s">
        <v>65</v>
      </c>
      <c r="J1945" s="29" t="s">
        <v>66</v>
      </c>
      <c r="K1945" s="30">
        <v>80111600</v>
      </c>
      <c r="L1945" s="31" t="s">
        <v>1538</v>
      </c>
      <c r="M1945" s="31">
        <v>10</v>
      </c>
      <c r="N1945" s="31">
        <v>11</v>
      </c>
      <c r="O1945" s="32">
        <v>5</v>
      </c>
      <c r="P1945" s="31">
        <v>1</v>
      </c>
      <c r="Q1945" s="33" t="s">
        <v>29</v>
      </c>
      <c r="R1945" s="31">
        <v>0</v>
      </c>
      <c r="S1945" s="34">
        <v>10915000</v>
      </c>
      <c r="T1945" s="34">
        <v>10915000</v>
      </c>
      <c r="U1945" s="35">
        <v>0</v>
      </c>
      <c r="V1945" s="31">
        <v>0</v>
      </c>
      <c r="W1945" s="31" t="s">
        <v>942</v>
      </c>
      <c r="X1945" s="31" t="s">
        <v>31</v>
      </c>
      <c r="Y1945" s="31" t="s">
        <v>68</v>
      </c>
      <c r="Z1945" s="31">
        <v>3778899</v>
      </c>
      <c r="AA1945" s="29" t="s">
        <v>90</v>
      </c>
      <c r="AB1945" s="29" t="str">
        <f t="shared" si="60"/>
        <v>1132-81A1</v>
      </c>
      <c r="AC1945" s="29" t="str">
        <f t="shared" si="61"/>
        <v>MODIFICACIÓN No 01, ADICIÓN  No 01 Y PRÓRROGA No 1 AL CONTRATO # 20170226 CUYO OBJETO ES: REALIZAR EL SEGUIMIENTO, TRÁMITES OPERATIVOS, CONSULTA, SOLICITUDES Y MANEJO DOCUMENTAL REQUERIDOS EN EL DESARROLLO DE LOS PROCESOS DE ADQUISICIÓN DE PREDIOS UBICADOS EN ÁREAS PROTEGIDAS DEL DISTRITO CAPITAL POR PARTE DE LA SDA #1132-81A1</v>
      </c>
    </row>
    <row r="1946" spans="1:29" s="21" customFormat="1" ht="50.1" customHeight="1" x14ac:dyDescent="0.2">
      <c r="A1946" s="29">
        <v>1132</v>
      </c>
      <c r="B1946" s="29" t="s">
        <v>1386</v>
      </c>
      <c r="C1946" s="29" t="s">
        <v>86</v>
      </c>
      <c r="D1946" s="29" t="s">
        <v>92</v>
      </c>
      <c r="E1946" s="29" t="s">
        <v>93</v>
      </c>
      <c r="F1946" s="29" t="s">
        <v>134</v>
      </c>
      <c r="G1946" s="29" t="s">
        <v>1267</v>
      </c>
      <c r="H1946" s="29" t="s">
        <v>64</v>
      </c>
      <c r="I1946" s="29" t="s">
        <v>65</v>
      </c>
      <c r="J1946" s="29" t="s">
        <v>66</v>
      </c>
      <c r="K1946" s="30">
        <v>80111600</v>
      </c>
      <c r="L1946" s="31" t="s">
        <v>1551</v>
      </c>
      <c r="M1946" s="31">
        <v>10</v>
      </c>
      <c r="N1946" s="31">
        <v>10</v>
      </c>
      <c r="O1946" s="32">
        <v>127</v>
      </c>
      <c r="P1946" s="31">
        <v>0</v>
      </c>
      <c r="Q1946" s="33" t="s">
        <v>29</v>
      </c>
      <c r="R1946" s="31">
        <v>0</v>
      </c>
      <c r="S1946" s="34">
        <v>29709533</v>
      </c>
      <c r="T1946" s="34">
        <v>29709533</v>
      </c>
      <c r="U1946" s="35">
        <v>0</v>
      </c>
      <c r="V1946" s="31">
        <v>0</v>
      </c>
      <c r="W1946" s="31" t="s">
        <v>942</v>
      </c>
      <c r="X1946" s="31" t="s">
        <v>31</v>
      </c>
      <c r="Y1946" s="31" t="s">
        <v>68</v>
      </c>
      <c r="Z1946" s="31">
        <v>3778899</v>
      </c>
      <c r="AA1946" s="29" t="s">
        <v>90</v>
      </c>
      <c r="AB1946" s="29" t="str">
        <f t="shared" si="60"/>
        <v>1132-82A1</v>
      </c>
      <c r="AC1946" s="29" t="str">
        <f t="shared" si="61"/>
        <v>MODIFICACIÓN No 01, ADICIÓN  No 01 Y PRÓRROGA No 1 AL CONTRATO # 20171114 CUYO OBJETO ES: REALIZAR DIAGNOSTICO TÉCNICO CON INFORMACIÓN CATASTRAL QUE PERMITA DIMENSIONAR ÁREAS, NUMERO DE PREDIOS, TIPO PROPIEDAD Y PRIORIZACIÓN PRELIMINAR #1132-82A1</v>
      </c>
    </row>
    <row r="1947" spans="1:29" s="21" customFormat="1" ht="50.1" customHeight="1" x14ac:dyDescent="0.2">
      <c r="A1947" s="29">
        <v>1132</v>
      </c>
      <c r="B1947" s="29" t="s">
        <v>974</v>
      </c>
      <c r="C1947" s="29" t="s">
        <v>86</v>
      </c>
      <c r="D1947" s="29" t="s">
        <v>92</v>
      </c>
      <c r="E1947" s="29" t="s">
        <v>93</v>
      </c>
      <c r="F1947" s="29" t="s">
        <v>94</v>
      </c>
      <c r="G1947" s="29" t="s">
        <v>505</v>
      </c>
      <c r="H1947" s="29" t="s">
        <v>64</v>
      </c>
      <c r="I1947" s="29" t="s">
        <v>65</v>
      </c>
      <c r="J1947" s="29" t="s">
        <v>66</v>
      </c>
      <c r="K1947" s="30">
        <v>80111600</v>
      </c>
      <c r="L1947" s="31" t="s">
        <v>1539</v>
      </c>
      <c r="M1947" s="31">
        <v>10</v>
      </c>
      <c r="N1947" s="31">
        <v>10</v>
      </c>
      <c r="O1947" s="32">
        <v>5</v>
      </c>
      <c r="P1947" s="31">
        <v>1</v>
      </c>
      <c r="Q1947" s="33" t="s">
        <v>29</v>
      </c>
      <c r="R1947" s="31">
        <v>0</v>
      </c>
      <c r="S1947" s="34">
        <v>21610000</v>
      </c>
      <c r="T1947" s="34">
        <v>21610000</v>
      </c>
      <c r="U1947" s="35">
        <v>0</v>
      </c>
      <c r="V1947" s="31">
        <v>0</v>
      </c>
      <c r="W1947" s="31" t="s">
        <v>942</v>
      </c>
      <c r="X1947" s="31" t="s">
        <v>31</v>
      </c>
      <c r="Y1947" s="31" t="s">
        <v>68</v>
      </c>
      <c r="Z1947" s="31">
        <v>3778899</v>
      </c>
      <c r="AA1947" s="29" t="s">
        <v>90</v>
      </c>
      <c r="AB1947" s="29" t="str">
        <f t="shared" si="60"/>
        <v>1132-89A1</v>
      </c>
      <c r="AC1947" s="29" t="str">
        <f t="shared" si="61"/>
        <v>MODIFICACIÓN No 01, ADICIÓN  No 01 Y PRÓRROGA No 1 AL CONTRATO # 20170235 CUYO OBJETO ES: PRESTAR LOS SERVICIOS PROFESIONALES PARA REALIZAR LA GESTIÓN INTERINSTITUCIONAL EN EL DESARROLLO DE PROYECTOS EN LOS PARQUES ECOLÓGICOS DISTRITALES DE MONTAÑA Y ÁREAS DE INTERÉS AMBIENTAL A CARGO DE LA SDA. #1132-89A1</v>
      </c>
    </row>
    <row r="1948" spans="1:29" s="21" customFormat="1" ht="50.1" customHeight="1" x14ac:dyDescent="0.2">
      <c r="A1948" s="29">
        <v>1132</v>
      </c>
      <c r="B1948" s="29" t="s">
        <v>1393</v>
      </c>
      <c r="C1948" s="29" t="s">
        <v>86</v>
      </c>
      <c r="D1948" s="29" t="s">
        <v>92</v>
      </c>
      <c r="E1948" s="29" t="s">
        <v>93</v>
      </c>
      <c r="F1948" s="29" t="s">
        <v>94</v>
      </c>
      <c r="G1948" s="29" t="s">
        <v>505</v>
      </c>
      <c r="H1948" s="29" t="s">
        <v>64</v>
      </c>
      <c r="I1948" s="29" t="s">
        <v>65</v>
      </c>
      <c r="J1948" s="29" t="s">
        <v>66</v>
      </c>
      <c r="K1948" s="30">
        <v>80111600</v>
      </c>
      <c r="L1948" s="31" t="s">
        <v>1558</v>
      </c>
      <c r="M1948" s="31">
        <v>10</v>
      </c>
      <c r="N1948" s="31">
        <v>10</v>
      </c>
      <c r="O1948" s="32">
        <v>0</v>
      </c>
      <c r="P1948" s="31">
        <v>0</v>
      </c>
      <c r="Q1948" s="33" t="s">
        <v>29</v>
      </c>
      <c r="R1948" s="31">
        <v>0</v>
      </c>
      <c r="S1948" s="34">
        <v>20313400</v>
      </c>
      <c r="T1948" s="34">
        <v>20313400</v>
      </c>
      <c r="U1948" s="35">
        <v>0</v>
      </c>
      <c r="V1948" s="31">
        <v>0</v>
      </c>
      <c r="W1948" s="31" t="s">
        <v>942</v>
      </c>
      <c r="X1948" s="31" t="s">
        <v>31</v>
      </c>
      <c r="Y1948" s="31" t="s">
        <v>68</v>
      </c>
      <c r="Z1948" s="31">
        <v>3778899</v>
      </c>
      <c r="AA1948" s="29" t="s">
        <v>90</v>
      </c>
      <c r="AB1948" s="29" t="str">
        <f t="shared" si="60"/>
        <v>1132-90A1</v>
      </c>
      <c r="AC1948" s="29" t="str">
        <f t="shared" si="61"/>
        <v>MODIFICACIÓN No 01, ADICIÓN  No 01 Y PRÓRROGA No 1 AL CONTRATO # 20170752 CUYO OBJETO ES: PRESTAR LOS SERVICIOS PROFESIONALES PARA REALIZAR EL SEGUIMIENTO Y EVALUACIÓN DE LA GESTIÓN AMBIENTAL DESARROLLADA EN LOS PARQUES ECOLÓGICOS DISTRITALES DE MONTAÑA Y ÁREAS DE INTERÉS AMBIENTAL DEL DISTRITO CAPITAL, ADMINISTRADAS POR LA SDA. #1132-90A1</v>
      </c>
    </row>
    <row r="1949" spans="1:29" s="21" customFormat="1" ht="50.1" customHeight="1" x14ac:dyDescent="0.2">
      <c r="A1949" s="29">
        <v>1132</v>
      </c>
      <c r="B1949" s="29" t="s">
        <v>1394</v>
      </c>
      <c r="C1949" s="29" t="s">
        <v>86</v>
      </c>
      <c r="D1949" s="29" t="s">
        <v>92</v>
      </c>
      <c r="E1949" s="29" t="s">
        <v>93</v>
      </c>
      <c r="F1949" s="29" t="s">
        <v>94</v>
      </c>
      <c r="G1949" s="29" t="s">
        <v>505</v>
      </c>
      <c r="H1949" s="29" t="s">
        <v>64</v>
      </c>
      <c r="I1949" s="29" t="s">
        <v>65</v>
      </c>
      <c r="J1949" s="29" t="s">
        <v>66</v>
      </c>
      <c r="K1949" s="30">
        <v>80111600</v>
      </c>
      <c r="L1949" s="31" t="s">
        <v>1559</v>
      </c>
      <c r="M1949" s="31">
        <v>10</v>
      </c>
      <c r="N1949" s="31">
        <v>10</v>
      </c>
      <c r="O1949" s="32">
        <v>0</v>
      </c>
      <c r="P1949" s="31">
        <v>0</v>
      </c>
      <c r="Q1949" s="33" t="s">
        <v>29</v>
      </c>
      <c r="R1949" s="31">
        <v>0</v>
      </c>
      <c r="S1949" s="34">
        <v>13432500</v>
      </c>
      <c r="T1949" s="34">
        <v>13432500</v>
      </c>
      <c r="U1949" s="35">
        <v>0</v>
      </c>
      <c r="V1949" s="31">
        <v>0</v>
      </c>
      <c r="W1949" s="31" t="s">
        <v>942</v>
      </c>
      <c r="X1949" s="31" t="s">
        <v>31</v>
      </c>
      <c r="Y1949" s="31" t="s">
        <v>68</v>
      </c>
      <c r="Z1949" s="31">
        <v>3778899</v>
      </c>
      <c r="AA1949" s="29" t="s">
        <v>90</v>
      </c>
      <c r="AB1949" s="29" t="str">
        <f t="shared" si="60"/>
        <v>1132-93A1</v>
      </c>
      <c r="AC1949" s="29" t="str">
        <f t="shared" si="61"/>
        <v>MODIFICACIÓN No 01, ADICIÓN  No 01 Y PRÓRROGA No 1 AL CONTRATO # 20170997 CUYO OBJETO ES: PRESTAR LOS SERVICIOS PROFESIONALES PARA APOYAR A NIVEL TÉCNICO Y SOCIAL LA ADMINISTRACIÓN, MANEJO, CONSERVACIÓN Y USO SOSTENIBLE DEL PARQUE ECOLÓGICO DISTRITAL DE MONTAÑA ENTRENUBES #1132-93A1</v>
      </c>
    </row>
    <row r="1950" spans="1:29" s="21" customFormat="1" ht="50.1" customHeight="1" x14ac:dyDescent="0.2">
      <c r="A1950" s="29">
        <v>1132</v>
      </c>
      <c r="B1950" s="29" t="s">
        <v>960</v>
      </c>
      <c r="C1950" s="29" t="s">
        <v>86</v>
      </c>
      <c r="D1950" s="29" t="s">
        <v>92</v>
      </c>
      <c r="E1950" s="29" t="s">
        <v>93</v>
      </c>
      <c r="F1950" s="29" t="s">
        <v>94</v>
      </c>
      <c r="G1950" s="29" t="s">
        <v>505</v>
      </c>
      <c r="H1950" s="29" t="s">
        <v>64</v>
      </c>
      <c r="I1950" s="29" t="s">
        <v>65</v>
      </c>
      <c r="J1950" s="29" t="s">
        <v>66</v>
      </c>
      <c r="K1950" s="30">
        <v>80111600</v>
      </c>
      <c r="L1950" s="31" t="s">
        <v>2026</v>
      </c>
      <c r="M1950" s="31">
        <v>10</v>
      </c>
      <c r="N1950" s="31">
        <v>10</v>
      </c>
      <c r="O1950" s="32">
        <v>4</v>
      </c>
      <c r="P1950" s="31">
        <v>1</v>
      </c>
      <c r="Q1950" s="33" t="s">
        <v>29</v>
      </c>
      <c r="R1950" s="31">
        <v>0</v>
      </c>
      <c r="S1950" s="34">
        <v>0</v>
      </c>
      <c r="T1950" s="34">
        <v>0</v>
      </c>
      <c r="U1950" s="35">
        <v>0</v>
      </c>
      <c r="V1950" s="31">
        <v>0</v>
      </c>
      <c r="W1950" s="31" t="s">
        <v>942</v>
      </c>
      <c r="X1950" s="31" t="s">
        <v>31</v>
      </c>
      <c r="Y1950" s="31" t="s">
        <v>68</v>
      </c>
      <c r="Z1950" s="31">
        <v>3778899</v>
      </c>
      <c r="AA1950" s="29" t="s">
        <v>90</v>
      </c>
      <c r="AB1950" s="29" t="str">
        <f t="shared" si="60"/>
        <v>1132-95A1</v>
      </c>
      <c r="AC1950" s="29" t="str">
        <f t="shared" si="61"/>
        <v>SIN COMPROMETER #1132-95A1</v>
      </c>
    </row>
    <row r="1951" spans="1:29" s="21" customFormat="1" ht="50.1" customHeight="1" x14ac:dyDescent="0.2">
      <c r="A1951" s="29">
        <v>1132</v>
      </c>
      <c r="B1951" s="29" t="s">
        <v>961</v>
      </c>
      <c r="C1951" s="29" t="s">
        <v>86</v>
      </c>
      <c r="D1951" s="29" t="s">
        <v>92</v>
      </c>
      <c r="E1951" s="29" t="s">
        <v>93</v>
      </c>
      <c r="F1951" s="29" t="s">
        <v>94</v>
      </c>
      <c r="G1951" s="29" t="s">
        <v>505</v>
      </c>
      <c r="H1951" s="29" t="s">
        <v>64</v>
      </c>
      <c r="I1951" s="29" t="s">
        <v>65</v>
      </c>
      <c r="J1951" s="29" t="s">
        <v>66</v>
      </c>
      <c r="K1951" s="30">
        <v>80111600</v>
      </c>
      <c r="L1951" s="31" t="s">
        <v>1540</v>
      </c>
      <c r="M1951" s="31">
        <v>10</v>
      </c>
      <c r="N1951" s="31">
        <v>10</v>
      </c>
      <c r="O1951" s="32">
        <v>4</v>
      </c>
      <c r="P1951" s="31">
        <v>1</v>
      </c>
      <c r="Q1951" s="33" t="s">
        <v>29</v>
      </c>
      <c r="R1951" s="31">
        <v>0</v>
      </c>
      <c r="S1951" s="34">
        <v>15016000</v>
      </c>
      <c r="T1951" s="34">
        <v>15016000</v>
      </c>
      <c r="U1951" s="35">
        <v>0</v>
      </c>
      <c r="V1951" s="31">
        <v>0</v>
      </c>
      <c r="W1951" s="31" t="s">
        <v>942</v>
      </c>
      <c r="X1951" s="31" t="s">
        <v>31</v>
      </c>
      <c r="Y1951" s="31" t="s">
        <v>68</v>
      </c>
      <c r="Z1951" s="31">
        <v>3778899</v>
      </c>
      <c r="AA1951" s="29" t="s">
        <v>90</v>
      </c>
      <c r="AB1951" s="29" t="str">
        <f t="shared" si="60"/>
        <v>1132-96A1</v>
      </c>
      <c r="AC1951" s="29" t="str">
        <f t="shared" si="61"/>
        <v>MODIFICACIÓN No 01, ADICIÓN  No 01 Y PRÓRROGA No 1 AL CONTRATO # 20170117 CUYO OBJETO ES: PRESTAR LOS SERVICIOS PROFESIONALES PARA REALIZAR LA ADMINISTRACIÓN, MANEJO, CONSERVACIÓN Y USO SOSTENIBLE DEL ÁREA DE INTERÉS AMBIENTAL MIRADOR DE LOS NEVADOS. #1132-96A1</v>
      </c>
    </row>
    <row r="1952" spans="1:29" s="21" customFormat="1" ht="50.1" customHeight="1" x14ac:dyDescent="0.2">
      <c r="A1952" s="29">
        <v>1132</v>
      </c>
      <c r="B1952" s="29" t="s">
        <v>962</v>
      </c>
      <c r="C1952" s="29" t="s">
        <v>86</v>
      </c>
      <c r="D1952" s="29" t="s">
        <v>92</v>
      </c>
      <c r="E1952" s="29" t="s">
        <v>93</v>
      </c>
      <c r="F1952" s="29" t="s">
        <v>94</v>
      </c>
      <c r="G1952" s="29" t="s">
        <v>505</v>
      </c>
      <c r="H1952" s="29" t="s">
        <v>64</v>
      </c>
      <c r="I1952" s="29" t="s">
        <v>65</v>
      </c>
      <c r="J1952" s="29" t="s">
        <v>66</v>
      </c>
      <c r="K1952" s="30">
        <v>80111600</v>
      </c>
      <c r="L1952" s="31" t="s">
        <v>1541</v>
      </c>
      <c r="M1952" s="31">
        <v>10</v>
      </c>
      <c r="N1952" s="31">
        <v>10</v>
      </c>
      <c r="O1952" s="32">
        <v>5</v>
      </c>
      <c r="P1952" s="31">
        <v>1</v>
      </c>
      <c r="Q1952" s="33" t="s">
        <v>29</v>
      </c>
      <c r="R1952" s="31">
        <v>0</v>
      </c>
      <c r="S1952" s="34">
        <v>18770000</v>
      </c>
      <c r="T1952" s="34">
        <v>18770000</v>
      </c>
      <c r="U1952" s="35">
        <v>0</v>
      </c>
      <c r="V1952" s="31">
        <v>0</v>
      </c>
      <c r="W1952" s="31" t="s">
        <v>942</v>
      </c>
      <c r="X1952" s="31" t="s">
        <v>31</v>
      </c>
      <c r="Y1952" s="31" t="s">
        <v>68</v>
      </c>
      <c r="Z1952" s="31">
        <v>3778899</v>
      </c>
      <c r="AA1952" s="29" t="s">
        <v>90</v>
      </c>
      <c r="AB1952" s="29" t="str">
        <f t="shared" si="60"/>
        <v>1132-97A1</v>
      </c>
      <c r="AC1952" s="29" t="str">
        <f t="shared" si="61"/>
        <v>MODIFICACIÓN No 01, ADICIÓN  No 01 Y PRÓRROGA No 1 AL CONTRATO # 20170405 CUYO OBJETO ES:  PRESTAR LOS SERVICIOS PROFESIONALES PARA REALIZAR LA ADMINISTRACIÓN, MANEJO, CONSERVACIÓN Y USO SOSTENIBLE DEL PARQUE SORATAMA. #1132-97A1</v>
      </c>
    </row>
    <row r="1953" spans="1:29" s="21" customFormat="1" ht="50.1" customHeight="1" x14ac:dyDescent="0.2">
      <c r="A1953" s="29">
        <v>1132</v>
      </c>
      <c r="B1953" s="29" t="s">
        <v>953</v>
      </c>
      <c r="C1953" s="29" t="s">
        <v>86</v>
      </c>
      <c r="D1953" s="29" t="s">
        <v>87</v>
      </c>
      <c r="E1953" s="29" t="s">
        <v>88</v>
      </c>
      <c r="F1953" s="29" t="s">
        <v>89</v>
      </c>
      <c r="G1953" s="29" t="s">
        <v>505</v>
      </c>
      <c r="H1953" s="29" t="s">
        <v>64</v>
      </c>
      <c r="I1953" s="29" t="s">
        <v>65</v>
      </c>
      <c r="J1953" s="29" t="s">
        <v>66</v>
      </c>
      <c r="K1953" s="30">
        <v>80111600</v>
      </c>
      <c r="L1953" s="31" t="s">
        <v>1512</v>
      </c>
      <c r="M1953" s="31">
        <v>11</v>
      </c>
      <c r="N1953" s="31">
        <v>11</v>
      </c>
      <c r="O1953" s="32">
        <v>3</v>
      </c>
      <c r="P1953" s="31">
        <v>1</v>
      </c>
      <c r="Q1953" s="33" t="s">
        <v>29</v>
      </c>
      <c r="R1953" s="31">
        <v>0</v>
      </c>
      <c r="S1953" s="34">
        <v>9993000</v>
      </c>
      <c r="T1953" s="34">
        <v>9993000</v>
      </c>
      <c r="U1953" s="35">
        <v>0</v>
      </c>
      <c r="V1953" s="31">
        <v>0</v>
      </c>
      <c r="W1953" s="31" t="s">
        <v>942</v>
      </c>
      <c r="X1953" s="31" t="s">
        <v>31</v>
      </c>
      <c r="Y1953" s="31" t="s">
        <v>68</v>
      </c>
      <c r="Z1953" s="31">
        <v>3778899</v>
      </c>
      <c r="AA1953" s="29" t="s">
        <v>90</v>
      </c>
      <c r="AB1953" s="29" t="str">
        <f t="shared" si="60"/>
        <v>1132-9A1</v>
      </c>
      <c r="AC1953" s="29" t="str">
        <f t="shared" si="61"/>
        <v>MODIFICACIÓN No 01, ADICIÓN  No 01 Y PRÓRROGA No 1 AL CONTRATO # 20171127 CUYO OBJETO ES: PRESTAR SERVICIOS PROFESIONALES PARA LA EVALUACIÓN DE ASPECTOS FÍSICOS CON ÉNFASIS EN GEOLOGÍA  PARA LA GESTIÓN DE DECLARATORIA COMO ÁREA PROTEGIDA Y ELEMENTOS CONECTORES DE LA EEP #1132-9A1</v>
      </c>
    </row>
    <row r="1954" spans="1:29" s="21" customFormat="1" ht="50.1" customHeight="1" x14ac:dyDescent="0.2">
      <c r="A1954" s="29">
        <v>1132</v>
      </c>
      <c r="B1954" s="29">
        <v>265</v>
      </c>
      <c r="C1954" s="29" t="s">
        <v>86</v>
      </c>
      <c r="D1954" s="29" t="s">
        <v>92</v>
      </c>
      <c r="E1954" s="29" t="s">
        <v>93</v>
      </c>
      <c r="F1954" s="29" t="s">
        <v>134</v>
      </c>
      <c r="G1954" s="29" t="s">
        <v>1268</v>
      </c>
      <c r="H1954" s="29" t="s">
        <v>95</v>
      </c>
      <c r="I1954" s="29" t="s">
        <v>96</v>
      </c>
      <c r="J1954" s="29" t="s">
        <v>1265</v>
      </c>
      <c r="K1954" s="30">
        <v>95101800</v>
      </c>
      <c r="L1954" s="31" t="s">
        <v>2026</v>
      </c>
      <c r="M1954" s="31">
        <v>10</v>
      </c>
      <c r="N1954" s="31">
        <v>11</v>
      </c>
      <c r="O1954" s="32">
        <v>4</v>
      </c>
      <c r="P1954" s="31">
        <v>1</v>
      </c>
      <c r="Q1954" s="33" t="s">
        <v>29</v>
      </c>
      <c r="R1954" s="31">
        <v>0</v>
      </c>
      <c r="S1954" s="34">
        <v>1018952524</v>
      </c>
      <c r="T1954" s="34">
        <v>1018952524</v>
      </c>
      <c r="U1954" s="35">
        <v>0</v>
      </c>
      <c r="V1954" s="31">
        <v>0</v>
      </c>
      <c r="W1954" s="31" t="s">
        <v>942</v>
      </c>
      <c r="X1954" s="31" t="s">
        <v>1415</v>
      </c>
      <c r="Y1954" s="31" t="s">
        <v>68</v>
      </c>
      <c r="Z1954" s="31">
        <v>3778900</v>
      </c>
      <c r="AA1954" s="29" t="s">
        <v>90</v>
      </c>
      <c r="AB1954" s="29" t="str">
        <f t="shared" si="60"/>
        <v>1132-265</v>
      </c>
      <c r="AC1954" s="29" t="str">
        <f t="shared" si="61"/>
        <v>SIN COMPROMETER #1132-265</v>
      </c>
    </row>
    <row r="1955" spans="1:29" s="21" customFormat="1" ht="50.1" customHeight="1" x14ac:dyDescent="0.2">
      <c r="A1955" s="29">
        <v>1132</v>
      </c>
      <c r="B1955" s="29">
        <v>266</v>
      </c>
      <c r="C1955" s="29" t="s">
        <v>86</v>
      </c>
      <c r="D1955" s="29" t="s">
        <v>92</v>
      </c>
      <c r="E1955" s="29" t="s">
        <v>93</v>
      </c>
      <c r="F1955" s="29" t="s">
        <v>94</v>
      </c>
      <c r="G1955" s="29" t="s">
        <v>505</v>
      </c>
      <c r="H1955" s="29" t="s">
        <v>95</v>
      </c>
      <c r="I1955" s="29" t="s">
        <v>96</v>
      </c>
      <c r="J1955" s="29" t="s">
        <v>1265</v>
      </c>
      <c r="K1955" s="30" t="s">
        <v>968</v>
      </c>
      <c r="L1955" s="31" t="s">
        <v>2026</v>
      </c>
      <c r="M1955" s="31">
        <v>11</v>
      </c>
      <c r="N1955" s="31">
        <v>12</v>
      </c>
      <c r="O1955" s="32">
        <v>1</v>
      </c>
      <c r="P1955" s="31">
        <v>1</v>
      </c>
      <c r="Q1955" s="33" t="s">
        <v>29</v>
      </c>
      <c r="R1955" s="31">
        <v>0</v>
      </c>
      <c r="S1955" s="34">
        <v>10308639</v>
      </c>
      <c r="T1955" s="34">
        <v>10308639</v>
      </c>
      <c r="U1955" s="35">
        <v>0</v>
      </c>
      <c r="V1955" s="31">
        <v>0</v>
      </c>
      <c r="W1955" s="31" t="s">
        <v>942</v>
      </c>
      <c r="X1955" s="31" t="s">
        <v>31</v>
      </c>
      <c r="Y1955" s="31" t="s">
        <v>68</v>
      </c>
      <c r="Z1955" s="31">
        <v>3778899</v>
      </c>
      <c r="AA1955" s="29" t="s">
        <v>90</v>
      </c>
      <c r="AB1955" s="29" t="str">
        <f t="shared" si="60"/>
        <v>1132-266</v>
      </c>
      <c r="AC1955" s="29" t="str">
        <f t="shared" si="61"/>
        <v>SIN COMPROMETER #1132-266</v>
      </c>
    </row>
    <row r="1956" spans="1:29" s="21" customFormat="1" ht="50.1" customHeight="1" x14ac:dyDescent="0.2">
      <c r="A1956" s="29">
        <v>1132</v>
      </c>
      <c r="B1956" s="29">
        <v>267</v>
      </c>
      <c r="C1956" s="29" t="s">
        <v>86</v>
      </c>
      <c r="D1956" s="29" t="s">
        <v>111</v>
      </c>
      <c r="E1956" s="29" t="s">
        <v>93</v>
      </c>
      <c r="F1956" s="29" t="s">
        <v>112</v>
      </c>
      <c r="G1956" s="29" t="s">
        <v>1044</v>
      </c>
      <c r="H1956" s="29" t="s">
        <v>64</v>
      </c>
      <c r="I1956" s="29" t="s">
        <v>65</v>
      </c>
      <c r="J1956" s="29" t="s">
        <v>66</v>
      </c>
      <c r="K1956" s="30">
        <v>80111600</v>
      </c>
      <c r="L1956" s="31" t="s">
        <v>2026</v>
      </c>
      <c r="M1956" s="31">
        <v>11</v>
      </c>
      <c r="N1956" s="31">
        <v>11</v>
      </c>
      <c r="O1956" s="32">
        <v>1</v>
      </c>
      <c r="P1956" s="31">
        <v>1</v>
      </c>
      <c r="Q1956" s="33" t="s">
        <v>29</v>
      </c>
      <c r="R1956" s="31">
        <v>0</v>
      </c>
      <c r="S1956" s="34">
        <v>6627067</v>
      </c>
      <c r="T1956" s="34">
        <v>6627067</v>
      </c>
      <c r="U1956" s="35">
        <v>0</v>
      </c>
      <c r="V1956" s="31">
        <v>0</v>
      </c>
      <c r="W1956" s="31" t="s">
        <v>942</v>
      </c>
      <c r="X1956" s="31" t="s">
        <v>31</v>
      </c>
      <c r="Y1956" s="31" t="s">
        <v>68</v>
      </c>
      <c r="Z1956" s="31">
        <v>3778899</v>
      </c>
      <c r="AA1956" s="29" t="s">
        <v>90</v>
      </c>
      <c r="AB1956" s="29" t="str">
        <f t="shared" si="60"/>
        <v>1132-267</v>
      </c>
      <c r="AC1956" s="29" t="str">
        <f t="shared" si="61"/>
        <v>SIN COMPROMETER #1132-267</v>
      </c>
    </row>
    <row r="1957" spans="1:29" s="21" customFormat="1" ht="50.1" customHeight="1" x14ac:dyDescent="0.2">
      <c r="A1957" s="29">
        <v>1132</v>
      </c>
      <c r="B1957" s="29">
        <v>268</v>
      </c>
      <c r="C1957" s="29" t="s">
        <v>86</v>
      </c>
      <c r="D1957" s="29" t="s">
        <v>185</v>
      </c>
      <c r="E1957" s="29" t="s">
        <v>186</v>
      </c>
      <c r="F1957" s="29" t="s">
        <v>187</v>
      </c>
      <c r="G1957" s="29" t="s">
        <v>505</v>
      </c>
      <c r="H1957" s="29" t="s">
        <v>64</v>
      </c>
      <c r="I1957" s="29" t="s">
        <v>65</v>
      </c>
      <c r="J1957" s="29" t="s">
        <v>66</v>
      </c>
      <c r="K1957" s="30">
        <v>80111600</v>
      </c>
      <c r="L1957" s="31" t="s">
        <v>2026</v>
      </c>
      <c r="M1957" s="31">
        <v>10</v>
      </c>
      <c r="N1957" s="31">
        <v>10</v>
      </c>
      <c r="O1957" s="32">
        <v>1</v>
      </c>
      <c r="P1957" s="31">
        <v>1</v>
      </c>
      <c r="Q1957" s="33" t="s">
        <v>29</v>
      </c>
      <c r="R1957" s="31">
        <v>0</v>
      </c>
      <c r="S1957" s="34">
        <v>744060</v>
      </c>
      <c r="T1957" s="34">
        <v>744060</v>
      </c>
      <c r="U1957" s="35">
        <v>0</v>
      </c>
      <c r="V1957" s="31">
        <v>0</v>
      </c>
      <c r="W1957" s="31" t="s">
        <v>942</v>
      </c>
      <c r="X1957" s="31" t="s">
        <v>31</v>
      </c>
      <c r="Y1957" s="31" t="s">
        <v>68</v>
      </c>
      <c r="Z1957" s="31">
        <v>3778899</v>
      </c>
      <c r="AA1957" s="29" t="s">
        <v>90</v>
      </c>
      <c r="AB1957" s="29" t="str">
        <f t="shared" si="60"/>
        <v>1132-268</v>
      </c>
      <c r="AC1957" s="29" t="str">
        <f t="shared" si="61"/>
        <v>SIN COMPROMETER #1132-268</v>
      </c>
    </row>
    <row r="1958" spans="1:29" s="21" customFormat="1" ht="50.1" customHeight="1" x14ac:dyDescent="0.2">
      <c r="A1958" s="29">
        <v>1132</v>
      </c>
      <c r="B1958" s="29">
        <v>269</v>
      </c>
      <c r="C1958" s="29" t="s">
        <v>86</v>
      </c>
      <c r="D1958" s="29" t="s">
        <v>130</v>
      </c>
      <c r="E1958" s="29" t="s">
        <v>93</v>
      </c>
      <c r="F1958" s="29" t="s">
        <v>160</v>
      </c>
      <c r="G1958" s="29" t="s">
        <v>505</v>
      </c>
      <c r="H1958" s="29" t="s">
        <v>64</v>
      </c>
      <c r="I1958" s="29" t="s">
        <v>65</v>
      </c>
      <c r="J1958" s="29" t="s">
        <v>66</v>
      </c>
      <c r="K1958" s="30">
        <v>80111600</v>
      </c>
      <c r="L1958" s="31" t="s">
        <v>2026</v>
      </c>
      <c r="M1958" s="31">
        <v>11</v>
      </c>
      <c r="N1958" s="31">
        <v>11</v>
      </c>
      <c r="O1958" s="32">
        <v>1</v>
      </c>
      <c r="P1958" s="31">
        <v>1</v>
      </c>
      <c r="Q1958" s="33" t="s">
        <v>29</v>
      </c>
      <c r="R1958" s="31">
        <v>0</v>
      </c>
      <c r="S1958" s="34">
        <v>34397260</v>
      </c>
      <c r="T1958" s="34">
        <v>34397260</v>
      </c>
      <c r="U1958" s="35">
        <v>0</v>
      </c>
      <c r="V1958" s="31">
        <v>0</v>
      </c>
      <c r="W1958" s="31" t="s">
        <v>942</v>
      </c>
      <c r="X1958" s="31" t="s">
        <v>31</v>
      </c>
      <c r="Y1958" s="31" t="s">
        <v>68</v>
      </c>
      <c r="Z1958" s="31">
        <v>3778899</v>
      </c>
      <c r="AA1958" s="29" t="s">
        <v>90</v>
      </c>
      <c r="AB1958" s="29" t="str">
        <f t="shared" si="60"/>
        <v>1132-269</v>
      </c>
      <c r="AC1958" s="29" t="str">
        <f t="shared" si="61"/>
        <v>SIN COMPROMETER #1132-269</v>
      </c>
    </row>
    <row r="1959" spans="1:29" s="21" customFormat="1" ht="50.1" customHeight="1" x14ac:dyDescent="0.2">
      <c r="A1959" s="29">
        <v>1132</v>
      </c>
      <c r="B1959" s="29">
        <v>271</v>
      </c>
      <c r="C1959" s="29" t="s">
        <v>86</v>
      </c>
      <c r="D1959" s="29" t="s">
        <v>111</v>
      </c>
      <c r="E1959" s="29" t="s">
        <v>93</v>
      </c>
      <c r="F1959" s="29" t="s">
        <v>115</v>
      </c>
      <c r="G1959" s="29" t="s">
        <v>505</v>
      </c>
      <c r="H1959" s="29" t="s">
        <v>64</v>
      </c>
      <c r="I1959" s="29" t="s">
        <v>65</v>
      </c>
      <c r="J1959" s="29" t="s">
        <v>66</v>
      </c>
      <c r="K1959" s="30">
        <v>80111600</v>
      </c>
      <c r="L1959" s="31" t="s">
        <v>2026</v>
      </c>
      <c r="M1959" s="31">
        <v>12</v>
      </c>
      <c r="N1959" s="31">
        <v>12</v>
      </c>
      <c r="O1959" s="32">
        <v>1</v>
      </c>
      <c r="P1959" s="31">
        <v>1</v>
      </c>
      <c r="Q1959" s="33" t="s">
        <v>29</v>
      </c>
      <c r="R1959" s="31">
        <v>0</v>
      </c>
      <c r="S1959" s="34">
        <v>24807404</v>
      </c>
      <c r="T1959" s="34">
        <v>24807404</v>
      </c>
      <c r="U1959" s="35">
        <v>0</v>
      </c>
      <c r="V1959" s="31">
        <v>0</v>
      </c>
      <c r="W1959" s="31" t="s">
        <v>942</v>
      </c>
      <c r="X1959" s="31" t="s">
        <v>31</v>
      </c>
      <c r="Y1959" s="31" t="s">
        <v>68</v>
      </c>
      <c r="Z1959" s="31">
        <v>3778899</v>
      </c>
      <c r="AA1959" s="29" t="s">
        <v>90</v>
      </c>
      <c r="AB1959" s="29" t="str">
        <f t="shared" si="60"/>
        <v>1132-271</v>
      </c>
      <c r="AC1959" s="29" t="str">
        <f t="shared" si="61"/>
        <v>SIN COMPROMETER #1132-271</v>
      </c>
    </row>
    <row r="1960" spans="1:29" s="21" customFormat="1" ht="50.1" customHeight="1" x14ac:dyDescent="0.2">
      <c r="A1960" s="29">
        <v>1132</v>
      </c>
      <c r="B1960" s="29">
        <v>272</v>
      </c>
      <c r="C1960" s="29" t="s">
        <v>86</v>
      </c>
      <c r="D1960" s="29" t="s">
        <v>87</v>
      </c>
      <c r="E1960" s="29" t="s">
        <v>88</v>
      </c>
      <c r="F1960" s="29" t="s">
        <v>89</v>
      </c>
      <c r="G1960" s="29" t="s">
        <v>505</v>
      </c>
      <c r="H1960" s="29" t="s">
        <v>64</v>
      </c>
      <c r="I1960" s="29" t="s">
        <v>65</v>
      </c>
      <c r="J1960" s="29" t="s">
        <v>66</v>
      </c>
      <c r="K1960" s="30">
        <v>80111600</v>
      </c>
      <c r="L1960" s="31" t="s">
        <v>2026</v>
      </c>
      <c r="M1960" s="31">
        <v>12</v>
      </c>
      <c r="N1960" s="31">
        <v>12</v>
      </c>
      <c r="O1960" s="32">
        <v>1</v>
      </c>
      <c r="P1960" s="31">
        <v>1</v>
      </c>
      <c r="Q1960" s="33" t="s">
        <v>41</v>
      </c>
      <c r="R1960" s="31">
        <v>0</v>
      </c>
      <c r="S1960" s="34">
        <v>14180800</v>
      </c>
      <c r="T1960" s="34">
        <v>14180800</v>
      </c>
      <c r="U1960" s="35">
        <v>0</v>
      </c>
      <c r="V1960" s="31">
        <v>0</v>
      </c>
      <c r="W1960" s="31" t="s">
        <v>942</v>
      </c>
      <c r="X1960" s="31" t="s">
        <v>31</v>
      </c>
      <c r="Y1960" s="31" t="s">
        <v>68</v>
      </c>
      <c r="Z1960" s="31">
        <v>3778899</v>
      </c>
      <c r="AA1960" s="29" t="s">
        <v>90</v>
      </c>
      <c r="AB1960" s="29" t="str">
        <f t="shared" si="60"/>
        <v>1132-272</v>
      </c>
      <c r="AC1960" s="29" t="str">
        <f t="shared" si="61"/>
        <v>SIN COMPROMETER #1132-272</v>
      </c>
    </row>
    <row r="1961" spans="1:29" s="21" customFormat="1" ht="50.1" customHeight="1" x14ac:dyDescent="0.2">
      <c r="A1961" s="29">
        <v>1132</v>
      </c>
      <c r="B1961" s="29">
        <v>273</v>
      </c>
      <c r="C1961" s="29" t="s">
        <v>86</v>
      </c>
      <c r="D1961" s="29" t="s">
        <v>130</v>
      </c>
      <c r="E1961" s="29" t="s">
        <v>93</v>
      </c>
      <c r="F1961" s="29" t="s">
        <v>131</v>
      </c>
      <c r="G1961" s="29" t="s">
        <v>505</v>
      </c>
      <c r="H1961" s="29" t="s">
        <v>64</v>
      </c>
      <c r="I1961" s="29" t="s">
        <v>65</v>
      </c>
      <c r="J1961" s="29" t="s">
        <v>66</v>
      </c>
      <c r="K1961" s="30">
        <v>80111600</v>
      </c>
      <c r="L1961" s="31" t="s">
        <v>2026</v>
      </c>
      <c r="M1961" s="31">
        <v>12</v>
      </c>
      <c r="N1961" s="31">
        <v>12</v>
      </c>
      <c r="O1961" s="32">
        <v>1</v>
      </c>
      <c r="P1961" s="31">
        <v>1</v>
      </c>
      <c r="Q1961" s="33" t="s">
        <v>39</v>
      </c>
      <c r="R1961" s="31">
        <v>0</v>
      </c>
      <c r="S1961" s="34">
        <v>16773487</v>
      </c>
      <c r="T1961" s="34">
        <v>16773487</v>
      </c>
      <c r="U1961" s="35">
        <v>0</v>
      </c>
      <c r="V1961" s="31">
        <v>0</v>
      </c>
      <c r="W1961" s="31" t="s">
        <v>942</v>
      </c>
      <c r="X1961" s="31" t="s">
        <v>31</v>
      </c>
      <c r="Y1961" s="31" t="s">
        <v>68</v>
      </c>
      <c r="Z1961" s="31">
        <v>3778899</v>
      </c>
      <c r="AA1961" s="29" t="s">
        <v>90</v>
      </c>
      <c r="AB1961" s="29" t="str">
        <f t="shared" si="60"/>
        <v>1132-273</v>
      </c>
      <c r="AC1961" s="29" t="str">
        <f t="shared" si="61"/>
        <v>SIN COMPROMETER #1132-273</v>
      </c>
    </row>
    <row r="1962" spans="1:29" s="21" customFormat="1" ht="50.1" customHeight="1" x14ac:dyDescent="0.2">
      <c r="A1962" s="29">
        <v>1132</v>
      </c>
      <c r="B1962" s="29">
        <v>274</v>
      </c>
      <c r="C1962" s="29" t="s">
        <v>86</v>
      </c>
      <c r="D1962" s="29" t="s">
        <v>92</v>
      </c>
      <c r="E1962" s="29" t="s">
        <v>93</v>
      </c>
      <c r="F1962" s="29" t="s">
        <v>134</v>
      </c>
      <c r="G1962" s="29" t="s">
        <v>1268</v>
      </c>
      <c r="H1962" s="29" t="s">
        <v>95</v>
      </c>
      <c r="I1962" s="29" t="s">
        <v>96</v>
      </c>
      <c r="J1962" s="29" t="s">
        <v>1265</v>
      </c>
      <c r="K1962" s="30">
        <v>95101800</v>
      </c>
      <c r="L1962" s="31" t="s">
        <v>2073</v>
      </c>
      <c r="M1962" s="31">
        <v>10</v>
      </c>
      <c r="N1962" s="31">
        <v>11</v>
      </c>
      <c r="O1962" s="32">
        <v>4</v>
      </c>
      <c r="P1962" s="31">
        <v>1</v>
      </c>
      <c r="Q1962" s="33" t="s">
        <v>29</v>
      </c>
      <c r="R1962" s="31">
        <v>0</v>
      </c>
      <c r="S1962" s="34">
        <v>8881296</v>
      </c>
      <c r="T1962" s="34">
        <v>8881296</v>
      </c>
      <c r="U1962" s="35">
        <v>0</v>
      </c>
      <c r="V1962" s="31">
        <v>0</v>
      </c>
      <c r="W1962" s="31" t="s">
        <v>942</v>
      </c>
      <c r="X1962" s="31" t="s">
        <v>31</v>
      </c>
      <c r="Y1962" s="31" t="s">
        <v>68</v>
      </c>
      <c r="Z1962" s="31">
        <v>3778899</v>
      </c>
      <c r="AA1962" s="29" t="s">
        <v>90</v>
      </c>
      <c r="AB1962" s="29" t="str">
        <f t="shared" si="60"/>
        <v>1132-274</v>
      </c>
      <c r="AC1962" s="29" t="str">
        <f t="shared" si="61"/>
        <v>ADQUISICION PREDIO INMUEBLE RT 73
CHIP AAA0008ZLRU MATRICULA
INMOBILIARIA: 050S40434968 CERRO
JUAN REY ÁREA: 1.223.27 M2 POR
VALOR DE OCHO MILLONES
OCHOCIENTOS OCHENTA Y UN MIL
DOSCIENTOS NOVENTA Y SEIS PESOS
MONEDA CORRIENTE $8.881.296. #1132-274</v>
      </c>
    </row>
    <row r="1963" spans="1:29" s="21" customFormat="1" ht="50.1" customHeight="1" x14ac:dyDescent="0.2">
      <c r="A1963" s="29">
        <v>1033</v>
      </c>
      <c r="B1963" s="29">
        <v>1</v>
      </c>
      <c r="C1963" s="29" t="s">
        <v>326</v>
      </c>
      <c r="D1963" s="29" t="s">
        <v>327</v>
      </c>
      <c r="E1963" s="29" t="s">
        <v>328</v>
      </c>
      <c r="F1963" s="29" t="s">
        <v>329</v>
      </c>
      <c r="G1963" s="29" t="s">
        <v>1282</v>
      </c>
      <c r="H1963" s="29" t="s">
        <v>1283</v>
      </c>
      <c r="I1963" s="29" t="s">
        <v>96</v>
      </c>
      <c r="J1963" s="29" t="s">
        <v>1287</v>
      </c>
      <c r="K1963" s="30">
        <v>72121400</v>
      </c>
      <c r="L1963" s="31" t="s">
        <v>330</v>
      </c>
      <c r="M1963" s="31">
        <v>4</v>
      </c>
      <c r="N1963" s="31">
        <v>4</v>
      </c>
      <c r="O1963" s="32">
        <v>7</v>
      </c>
      <c r="P1963" s="31">
        <v>1</v>
      </c>
      <c r="Q1963" s="33" t="s">
        <v>129</v>
      </c>
      <c r="R1963" s="31">
        <v>0</v>
      </c>
      <c r="S1963" s="34">
        <v>0</v>
      </c>
      <c r="T1963" s="34">
        <v>0</v>
      </c>
      <c r="U1963" s="35">
        <v>0</v>
      </c>
      <c r="V1963" s="31">
        <v>0</v>
      </c>
      <c r="W1963" s="31" t="s">
        <v>942</v>
      </c>
      <c r="X1963" s="31" t="s">
        <v>31</v>
      </c>
      <c r="Y1963" s="31" t="s">
        <v>234</v>
      </c>
      <c r="Z1963" s="31">
        <v>3778934</v>
      </c>
      <c r="AA1963" s="29" t="s">
        <v>235</v>
      </c>
      <c r="AB1963" s="29" t="str">
        <f t="shared" si="60"/>
        <v>1033-1</v>
      </c>
      <c r="AC1963" s="29" t="str">
        <f t="shared" si="61"/>
        <v>REALIZAR LA ADECUACION DE LA INFRAESTRUCTURA Y DOTACION DEL SEMISOTANO DE LA SECRETARIA DISTRITAL DE AMBIENTE  #1033-1</v>
      </c>
    </row>
    <row r="1964" spans="1:29" s="21" customFormat="1" ht="50.1" customHeight="1" x14ac:dyDescent="0.2">
      <c r="A1964" s="29">
        <v>1033</v>
      </c>
      <c r="B1964" s="29">
        <v>2</v>
      </c>
      <c r="C1964" s="29" t="s">
        <v>326</v>
      </c>
      <c r="D1964" s="29" t="s">
        <v>327</v>
      </c>
      <c r="E1964" s="29" t="s">
        <v>332</v>
      </c>
      <c r="F1964" s="29" t="s">
        <v>333</v>
      </c>
      <c r="G1964" s="29" t="s">
        <v>1282</v>
      </c>
      <c r="H1964" s="29" t="s">
        <v>393</v>
      </c>
      <c r="I1964" s="29" t="s">
        <v>1285</v>
      </c>
      <c r="J1964" s="29" t="s">
        <v>1288</v>
      </c>
      <c r="K1964" s="30">
        <v>72121400</v>
      </c>
      <c r="L1964" s="31" t="s">
        <v>1818</v>
      </c>
      <c r="M1964" s="31">
        <v>10</v>
      </c>
      <c r="N1964" s="31">
        <v>4</v>
      </c>
      <c r="O1964" s="32">
        <v>12</v>
      </c>
      <c r="P1964" s="31">
        <v>1</v>
      </c>
      <c r="Q1964" s="33" t="s">
        <v>29</v>
      </c>
      <c r="R1964" s="31">
        <v>0</v>
      </c>
      <c r="S1964" s="34">
        <v>59134800</v>
      </c>
      <c r="T1964" s="34">
        <v>59134800</v>
      </c>
      <c r="U1964" s="35">
        <v>0</v>
      </c>
      <c r="V1964" s="31">
        <v>0</v>
      </c>
      <c r="W1964" s="31" t="s">
        <v>942</v>
      </c>
      <c r="X1964" s="31" t="s">
        <v>31</v>
      </c>
      <c r="Y1964" s="31" t="s">
        <v>234</v>
      </c>
      <c r="Z1964" s="31">
        <v>3778934</v>
      </c>
      <c r="AA1964" s="29" t="s">
        <v>235</v>
      </c>
      <c r="AB1964" s="29" t="str">
        <f t="shared" si="60"/>
        <v>1033-2</v>
      </c>
      <c r="AC1964" s="29" t="str">
        <f t="shared" si="61"/>
        <v>ADQUISICION, INSTALACION, INCLUYENDO DESMONTE DE LOS EQUIPOS ACTUALES, PUESTA EN MARCHA Y MANTENIMIENTO DE LOS ASCENSORES DE LA SECRETARIA DISTRITAL DE AMBIENTE #1033-2</v>
      </c>
    </row>
    <row r="1965" spans="1:29" s="21" customFormat="1" ht="50.1" customHeight="1" x14ac:dyDescent="0.2">
      <c r="A1965" s="29">
        <v>1033</v>
      </c>
      <c r="B1965" s="29">
        <v>3</v>
      </c>
      <c r="C1965" s="29" t="s">
        <v>326</v>
      </c>
      <c r="D1965" s="29" t="s">
        <v>327</v>
      </c>
      <c r="E1965" s="29" t="s">
        <v>328</v>
      </c>
      <c r="F1965" s="29" t="s">
        <v>329</v>
      </c>
      <c r="G1965" s="29" t="s">
        <v>1282</v>
      </c>
      <c r="H1965" s="29" t="s">
        <v>1284</v>
      </c>
      <c r="I1965" s="29" t="s">
        <v>1286</v>
      </c>
      <c r="J1965" s="29" t="s">
        <v>1233</v>
      </c>
      <c r="K1965" s="30">
        <v>80111600</v>
      </c>
      <c r="L1965" s="31" t="s">
        <v>331</v>
      </c>
      <c r="M1965" s="31">
        <v>3</v>
      </c>
      <c r="N1965" s="31">
        <v>3</v>
      </c>
      <c r="O1965" s="32">
        <v>9</v>
      </c>
      <c r="P1965" s="31">
        <v>1</v>
      </c>
      <c r="Q1965" s="33" t="s">
        <v>29</v>
      </c>
      <c r="R1965" s="31">
        <v>0</v>
      </c>
      <c r="S1965" s="34">
        <v>3243000</v>
      </c>
      <c r="T1965" s="34">
        <v>3243000</v>
      </c>
      <c r="U1965" s="35">
        <v>0</v>
      </c>
      <c r="V1965" s="31">
        <v>0</v>
      </c>
      <c r="W1965" s="31" t="s">
        <v>942</v>
      </c>
      <c r="X1965" s="31" t="s">
        <v>31</v>
      </c>
      <c r="Y1965" s="31" t="s">
        <v>234</v>
      </c>
      <c r="Z1965" s="31">
        <v>3778934</v>
      </c>
      <c r="AA1965" s="29" t="s">
        <v>235</v>
      </c>
      <c r="AB1965" s="29" t="str">
        <f t="shared" si="60"/>
        <v>1033-3</v>
      </c>
      <c r="AC1965" s="29" t="str">
        <f t="shared" si="61"/>
        <v>PRESTAR LOS SERVICIOS PROFESIONALES PARA APOYAR TÉCNICAMENTE LA ESTRUCTURACION Y SEGUIMIENTO DE LAS CONSTRUCCIONES Y ADECUACIONES  QUE SE ADELANTAN  EN LA SDA  #1033-3</v>
      </c>
    </row>
    <row r="1966" spans="1:29" s="21" customFormat="1" ht="50.1" customHeight="1" x14ac:dyDescent="0.2">
      <c r="A1966" s="29">
        <v>1033</v>
      </c>
      <c r="B1966" s="29">
        <v>4</v>
      </c>
      <c r="C1966" s="29" t="s">
        <v>326</v>
      </c>
      <c r="D1966" s="29" t="s">
        <v>327</v>
      </c>
      <c r="E1966" s="29" t="s">
        <v>332</v>
      </c>
      <c r="F1966" s="29" t="s">
        <v>333</v>
      </c>
      <c r="G1966" s="29" t="s">
        <v>1282</v>
      </c>
      <c r="H1966" s="29" t="s">
        <v>1284</v>
      </c>
      <c r="I1966" s="29" t="s">
        <v>1286</v>
      </c>
      <c r="J1966" s="29" t="s">
        <v>1233</v>
      </c>
      <c r="K1966" s="30">
        <v>80111600</v>
      </c>
      <c r="L1966" s="31" t="s">
        <v>334</v>
      </c>
      <c r="M1966" s="31">
        <v>3</v>
      </c>
      <c r="N1966" s="31">
        <v>3</v>
      </c>
      <c r="O1966" s="32">
        <v>10</v>
      </c>
      <c r="P1966" s="31">
        <v>1</v>
      </c>
      <c r="Q1966" s="33" t="s">
        <v>29</v>
      </c>
      <c r="R1966" s="31">
        <v>0</v>
      </c>
      <c r="S1966" s="34">
        <v>0</v>
      </c>
      <c r="T1966" s="34">
        <v>0</v>
      </c>
      <c r="U1966" s="35">
        <v>0</v>
      </c>
      <c r="V1966" s="31">
        <v>0</v>
      </c>
      <c r="W1966" s="31" t="s">
        <v>942</v>
      </c>
      <c r="X1966" s="31" t="s">
        <v>31</v>
      </c>
      <c r="Y1966" s="31" t="s">
        <v>234</v>
      </c>
      <c r="Z1966" s="31">
        <v>3778934</v>
      </c>
      <c r="AA1966" s="29" t="s">
        <v>235</v>
      </c>
      <c r="AB1966" s="29" t="str">
        <f t="shared" si="60"/>
        <v>1033-4</v>
      </c>
      <c r="AC1966" s="29" t="str">
        <f t="shared" si="61"/>
        <v>PRESTAR LOS SERVICIOS PROFESIONALES PARA EL DESARROLLO DE ACCIONES DE ACOMPAÑAMIENTO DE LAS ACTIVIDADES CONTEMPLADAS EN EL MARCO DEL PROGRAMA DE GESTIÓN DOCUMENTAL DE LA SDA
 #1033-4</v>
      </c>
    </row>
    <row r="1967" spans="1:29" s="21" customFormat="1" ht="50.1" customHeight="1" x14ac:dyDescent="0.2">
      <c r="A1967" s="29">
        <v>1033</v>
      </c>
      <c r="B1967" s="29">
        <v>5</v>
      </c>
      <c r="C1967" s="29" t="s">
        <v>326</v>
      </c>
      <c r="D1967" s="29" t="s">
        <v>327</v>
      </c>
      <c r="E1967" s="29" t="s">
        <v>328</v>
      </c>
      <c r="F1967" s="29" t="s">
        <v>335</v>
      </c>
      <c r="G1967" s="29" t="s">
        <v>1282</v>
      </c>
      <c r="H1967" s="29" t="s">
        <v>1284</v>
      </c>
      <c r="I1967" s="29" t="s">
        <v>1286</v>
      </c>
      <c r="J1967" s="29" t="s">
        <v>1233</v>
      </c>
      <c r="K1967" s="30">
        <v>80111600</v>
      </c>
      <c r="L1967" s="31" t="s">
        <v>336</v>
      </c>
      <c r="M1967" s="31">
        <v>3</v>
      </c>
      <c r="N1967" s="31">
        <v>3</v>
      </c>
      <c r="O1967" s="32">
        <v>9</v>
      </c>
      <c r="P1967" s="31">
        <v>1</v>
      </c>
      <c r="Q1967" s="33" t="s">
        <v>29</v>
      </c>
      <c r="R1967" s="31">
        <v>0</v>
      </c>
      <c r="S1967" s="34">
        <v>23734000</v>
      </c>
      <c r="T1967" s="34">
        <v>23734000</v>
      </c>
      <c r="U1967" s="35">
        <v>0</v>
      </c>
      <c r="V1967" s="31">
        <v>0</v>
      </c>
      <c r="W1967" s="31" t="s">
        <v>942</v>
      </c>
      <c r="X1967" s="31" t="s">
        <v>31</v>
      </c>
      <c r="Y1967" s="31" t="s">
        <v>234</v>
      </c>
      <c r="Z1967" s="31">
        <v>3778934</v>
      </c>
      <c r="AA1967" s="29" t="s">
        <v>235</v>
      </c>
      <c r="AB1967" s="29" t="str">
        <f t="shared" si="60"/>
        <v>1033-5</v>
      </c>
      <c r="AC1967" s="29" t="str">
        <f t="shared" si="61"/>
        <v>PRESTAR LOS SERVICIOS PROFESIONALES PARA EL DESARROLLO DE ACCIONES DE ACOMPAÑAMIENTO Y ORIENTACION PARA EL  FORTALECIMIENTO, SOSTENIBILIDAD Y MEJORA DEL SISTEMA INTEGRADO DE GESTION -SUBSISTEMA DE GESTION AMBIENTAL - PIGA #1033-5</v>
      </c>
    </row>
    <row r="1968" spans="1:29" s="21" customFormat="1" ht="50.1" customHeight="1" x14ac:dyDescent="0.2">
      <c r="A1968" s="29">
        <v>1033</v>
      </c>
      <c r="B1968" s="29">
        <v>6</v>
      </c>
      <c r="C1968" s="29" t="s">
        <v>326</v>
      </c>
      <c r="D1968" s="29" t="s">
        <v>327</v>
      </c>
      <c r="E1968" s="29" t="s">
        <v>328</v>
      </c>
      <c r="F1968" s="29" t="s">
        <v>335</v>
      </c>
      <c r="G1968" s="29" t="s">
        <v>1282</v>
      </c>
      <c r="H1968" s="29" t="s">
        <v>1284</v>
      </c>
      <c r="I1968" s="29" t="s">
        <v>1286</v>
      </c>
      <c r="J1968" s="29" t="s">
        <v>1233</v>
      </c>
      <c r="K1968" s="30">
        <v>80111600</v>
      </c>
      <c r="L1968" s="31" t="s">
        <v>337</v>
      </c>
      <c r="M1968" s="31">
        <v>3</v>
      </c>
      <c r="N1968" s="31">
        <v>3</v>
      </c>
      <c r="O1968" s="32">
        <v>5</v>
      </c>
      <c r="P1968" s="31">
        <v>1</v>
      </c>
      <c r="Q1968" s="33" t="s">
        <v>29</v>
      </c>
      <c r="R1968" s="31">
        <v>0</v>
      </c>
      <c r="S1968" s="34">
        <v>0</v>
      </c>
      <c r="T1968" s="34">
        <v>0</v>
      </c>
      <c r="U1968" s="35">
        <v>0</v>
      </c>
      <c r="V1968" s="31">
        <v>0</v>
      </c>
      <c r="W1968" s="31" t="s">
        <v>942</v>
      </c>
      <c r="X1968" s="31" t="s">
        <v>31</v>
      </c>
      <c r="Y1968" s="31" t="s">
        <v>234</v>
      </c>
      <c r="Z1968" s="31">
        <v>3778934</v>
      </c>
      <c r="AA1968" s="29" t="s">
        <v>235</v>
      </c>
      <c r="AB1968" s="29" t="str">
        <f t="shared" si="60"/>
        <v>1033-6</v>
      </c>
      <c r="AC1968" s="29" t="str">
        <f t="shared" si="61"/>
        <v>PRESTAR LOS SERVICIOS PROFESIONALES PARA BRINDAR APOYO EN EL SEGUIMIENTO DE LOS PROYECTOS DE INVERSION Y FUNCIONAMIENTO DE LA SDA #1033-6</v>
      </c>
    </row>
    <row r="1969" spans="1:29" s="21" customFormat="1" ht="50.1" customHeight="1" x14ac:dyDescent="0.2">
      <c r="A1969" s="29">
        <v>1033</v>
      </c>
      <c r="B1969" s="29">
        <v>7</v>
      </c>
      <c r="C1969" s="29" t="s">
        <v>326</v>
      </c>
      <c r="D1969" s="29" t="s">
        <v>327</v>
      </c>
      <c r="E1969" s="29" t="s">
        <v>328</v>
      </c>
      <c r="F1969" s="29" t="s">
        <v>335</v>
      </c>
      <c r="G1969" s="29" t="s">
        <v>1282</v>
      </c>
      <c r="H1969" s="29" t="s">
        <v>393</v>
      </c>
      <c r="I1969" s="29" t="s">
        <v>1285</v>
      </c>
      <c r="J1969" s="29" t="s">
        <v>1288</v>
      </c>
      <c r="K1969" s="30" t="s">
        <v>1010</v>
      </c>
      <c r="L1969" s="31" t="s">
        <v>1464</v>
      </c>
      <c r="M1969" s="31">
        <v>8</v>
      </c>
      <c r="N1969" s="31">
        <v>8</v>
      </c>
      <c r="O1969" s="32">
        <v>8</v>
      </c>
      <c r="P1969" s="31">
        <v>1</v>
      </c>
      <c r="Q1969" s="33" t="s">
        <v>41</v>
      </c>
      <c r="R1969" s="31">
        <v>0</v>
      </c>
      <c r="S1969" s="34">
        <v>0</v>
      </c>
      <c r="T1969" s="34">
        <v>0</v>
      </c>
      <c r="U1969" s="35">
        <v>0</v>
      </c>
      <c r="V1969" s="31">
        <v>0</v>
      </c>
      <c r="W1969" s="31" t="s">
        <v>942</v>
      </c>
      <c r="X1969" s="31" t="s">
        <v>31</v>
      </c>
      <c r="Y1969" s="31" t="s">
        <v>234</v>
      </c>
      <c r="Z1969" s="31">
        <v>3778934</v>
      </c>
      <c r="AA1969" s="29" t="s">
        <v>235</v>
      </c>
      <c r="AB1969" s="29" t="str">
        <f t="shared" si="60"/>
        <v>1033-7</v>
      </c>
      <c r="AC1969" s="29" t="str">
        <f t="shared" si="61"/>
        <v>ADQUISICIÓN, INSTALACIÓN, MANTENIMIENTO Y PUESTA EN MARCHA DE LOS ASCENSORES DE LA SECRETARIA DISTRITAL DE AMBIENTE #1033-7</v>
      </c>
    </row>
    <row r="1970" spans="1:29" s="21" customFormat="1" ht="50.1" customHeight="1" x14ac:dyDescent="0.2">
      <c r="A1970" s="29">
        <v>1033</v>
      </c>
      <c r="B1970" s="29">
        <v>8</v>
      </c>
      <c r="C1970" s="29" t="s">
        <v>326</v>
      </c>
      <c r="D1970" s="29" t="s">
        <v>327</v>
      </c>
      <c r="E1970" s="29" t="s">
        <v>328</v>
      </c>
      <c r="F1970" s="29" t="s">
        <v>335</v>
      </c>
      <c r="G1970" s="29" t="s">
        <v>1282</v>
      </c>
      <c r="H1970" s="29" t="s">
        <v>393</v>
      </c>
      <c r="I1970" s="29" t="s">
        <v>1285</v>
      </c>
      <c r="J1970" s="29" t="s">
        <v>1288</v>
      </c>
      <c r="K1970" s="30">
        <v>76122300</v>
      </c>
      <c r="L1970" s="31" t="s">
        <v>338</v>
      </c>
      <c r="M1970" s="31">
        <v>5</v>
      </c>
      <c r="N1970" s="31">
        <v>5</v>
      </c>
      <c r="O1970" s="32">
        <v>5</v>
      </c>
      <c r="P1970" s="31">
        <v>1</v>
      </c>
      <c r="Q1970" s="33" t="s">
        <v>44</v>
      </c>
      <c r="R1970" s="31">
        <v>0</v>
      </c>
      <c r="S1970" s="34">
        <v>3000000</v>
      </c>
      <c r="T1970" s="34">
        <v>3000000</v>
      </c>
      <c r="U1970" s="35">
        <v>0</v>
      </c>
      <c r="V1970" s="31">
        <v>0</v>
      </c>
      <c r="W1970" s="31" t="s">
        <v>942</v>
      </c>
      <c r="X1970" s="31" t="s">
        <v>31</v>
      </c>
      <c r="Y1970" s="31" t="s">
        <v>234</v>
      </c>
      <c r="Z1970" s="31">
        <v>3778934</v>
      </c>
      <c r="AA1970" s="29" t="s">
        <v>235</v>
      </c>
      <c r="AB1970" s="29" t="str">
        <f t="shared" si="60"/>
        <v>1033-8</v>
      </c>
      <c r="AC1970" s="29" t="str">
        <f t="shared" si="61"/>
        <v>CONTRATAR EL SERVICIO DE DISEÑO E INSTALACION DE UN SISTEMA DE COSECHA DE AGUA EN LA SDA #1033-8</v>
      </c>
    </row>
    <row r="1971" spans="1:29" s="21" customFormat="1" ht="50.1" customHeight="1" x14ac:dyDescent="0.2">
      <c r="A1971" s="29">
        <v>1033</v>
      </c>
      <c r="B1971" s="29">
        <v>9</v>
      </c>
      <c r="C1971" s="29" t="s">
        <v>326</v>
      </c>
      <c r="D1971" s="29" t="s">
        <v>327</v>
      </c>
      <c r="E1971" s="29" t="s">
        <v>328</v>
      </c>
      <c r="F1971" s="29" t="s">
        <v>335</v>
      </c>
      <c r="G1971" s="29" t="s">
        <v>1282</v>
      </c>
      <c r="H1971" s="29" t="s">
        <v>393</v>
      </c>
      <c r="I1971" s="29" t="s">
        <v>1285</v>
      </c>
      <c r="J1971" s="29" t="s">
        <v>1288</v>
      </c>
      <c r="K1971" s="30">
        <v>82101800</v>
      </c>
      <c r="L1971" s="31" t="s">
        <v>646</v>
      </c>
      <c r="M1971" s="31">
        <v>3</v>
      </c>
      <c r="N1971" s="31">
        <v>3</v>
      </c>
      <c r="O1971" s="32">
        <v>5</v>
      </c>
      <c r="P1971" s="31">
        <v>1</v>
      </c>
      <c r="Q1971" s="33" t="s">
        <v>44</v>
      </c>
      <c r="R1971" s="31">
        <v>0</v>
      </c>
      <c r="S1971" s="34">
        <v>4000000</v>
      </c>
      <c r="T1971" s="34">
        <v>4000000</v>
      </c>
      <c r="U1971" s="35">
        <v>0</v>
      </c>
      <c r="V1971" s="31">
        <v>0</v>
      </c>
      <c r="W1971" s="31" t="s">
        <v>942</v>
      </c>
      <c r="X1971" s="31" t="s">
        <v>31</v>
      </c>
      <c r="Y1971" s="31" t="s">
        <v>234</v>
      </c>
      <c r="Z1971" s="31">
        <v>3778934</v>
      </c>
      <c r="AA1971" s="29" t="s">
        <v>235</v>
      </c>
      <c r="AB1971" s="29" t="str">
        <f t="shared" si="60"/>
        <v>1033-9</v>
      </c>
      <c r="AC1971" s="29" t="str">
        <f t="shared" si="61"/>
        <v>CONTRATAR LAS ACCIONES COMUNICATIVAS QUE PERMITAN DIVULGAR LOS EVENTOS, CAMPAÑAS, Y MENSAJES INSTITUCIONALES DE LA SECRETARÍA DISTRITAL DE AMBIENTE. #1033-9</v>
      </c>
    </row>
    <row r="1972" spans="1:29" s="21" customFormat="1" ht="50.1" customHeight="1" x14ac:dyDescent="0.2">
      <c r="A1972" s="29">
        <v>1033</v>
      </c>
      <c r="B1972" s="29">
        <v>10</v>
      </c>
      <c r="C1972" s="29" t="s">
        <v>326</v>
      </c>
      <c r="D1972" s="29" t="s">
        <v>327</v>
      </c>
      <c r="E1972" s="29" t="s">
        <v>328</v>
      </c>
      <c r="F1972" s="29" t="s">
        <v>335</v>
      </c>
      <c r="G1972" s="29" t="s">
        <v>1282</v>
      </c>
      <c r="H1972" s="29" t="s">
        <v>393</v>
      </c>
      <c r="I1972" s="29" t="s">
        <v>1285</v>
      </c>
      <c r="J1972" s="29" t="s">
        <v>1288</v>
      </c>
      <c r="K1972" s="30">
        <v>76122300</v>
      </c>
      <c r="L1972" s="31" t="s">
        <v>1461</v>
      </c>
      <c r="M1972" s="31">
        <v>4</v>
      </c>
      <c r="N1972" s="31">
        <v>4</v>
      </c>
      <c r="O1972" s="32">
        <v>1</v>
      </c>
      <c r="P1972" s="31">
        <v>1</v>
      </c>
      <c r="Q1972" s="33" t="s">
        <v>44</v>
      </c>
      <c r="R1972" s="31">
        <v>0</v>
      </c>
      <c r="S1972" s="34">
        <v>4000000</v>
      </c>
      <c r="T1972" s="34">
        <v>4000000</v>
      </c>
      <c r="U1972" s="35">
        <v>0</v>
      </c>
      <c r="V1972" s="31">
        <v>0</v>
      </c>
      <c r="W1972" s="31" t="s">
        <v>942</v>
      </c>
      <c r="X1972" s="31" t="s">
        <v>31</v>
      </c>
      <c r="Y1972" s="31" t="s">
        <v>234</v>
      </c>
      <c r="Z1972" s="31">
        <v>3778934</v>
      </c>
      <c r="AA1972" s="29" t="s">
        <v>235</v>
      </c>
      <c r="AB1972" s="29" t="str">
        <f t="shared" si="60"/>
        <v>1033-10</v>
      </c>
      <c r="AC1972" s="29" t="str">
        <f t="shared" si="61"/>
        <v>SERVICIO DE RECOLECCIÓN, TRANSPORTE Y DISPOSICIÓN FINAL DE RESIDUOS CON CARACTERÍSTICAS PELIGROSAS GENERADOS EN LA SECRETARÍA DISTRITAL DE AMBIENTE #1033-10</v>
      </c>
    </row>
    <row r="1973" spans="1:29" s="21" customFormat="1" ht="50.1" customHeight="1" x14ac:dyDescent="0.2">
      <c r="A1973" s="29">
        <v>1033</v>
      </c>
      <c r="B1973" s="29">
        <v>11</v>
      </c>
      <c r="C1973" s="29" t="s">
        <v>326</v>
      </c>
      <c r="D1973" s="29" t="s">
        <v>327</v>
      </c>
      <c r="E1973" s="29" t="s">
        <v>328</v>
      </c>
      <c r="F1973" s="29" t="s">
        <v>2080</v>
      </c>
      <c r="G1973" s="29" t="s">
        <v>1282</v>
      </c>
      <c r="H1973" s="29" t="s">
        <v>393</v>
      </c>
      <c r="I1973" s="29" t="s">
        <v>1285</v>
      </c>
      <c r="J1973" s="29" t="s">
        <v>1288</v>
      </c>
      <c r="K1973" s="30" t="s">
        <v>1008</v>
      </c>
      <c r="L1973" s="31" t="s">
        <v>1462</v>
      </c>
      <c r="M1973" s="31">
        <v>5</v>
      </c>
      <c r="N1973" s="31">
        <v>5</v>
      </c>
      <c r="O1973" s="32">
        <v>1</v>
      </c>
      <c r="P1973" s="31">
        <v>1</v>
      </c>
      <c r="Q1973" s="33" t="s">
        <v>44</v>
      </c>
      <c r="R1973" s="31">
        <v>0</v>
      </c>
      <c r="S1973" s="34">
        <v>29994052</v>
      </c>
      <c r="T1973" s="34">
        <v>29994052</v>
      </c>
      <c r="U1973" s="35">
        <v>0</v>
      </c>
      <c r="V1973" s="31">
        <v>0</v>
      </c>
      <c r="W1973" s="31" t="s">
        <v>942</v>
      </c>
      <c r="X1973" s="31" t="s">
        <v>31</v>
      </c>
      <c r="Y1973" s="31" t="s">
        <v>234</v>
      </c>
      <c r="Z1973" s="31">
        <v>3778934</v>
      </c>
      <c r="AA1973" s="29" t="s">
        <v>235</v>
      </c>
      <c r="AB1973" s="29" t="str">
        <f t="shared" si="60"/>
        <v>1033-11</v>
      </c>
      <c r="AC1973" s="29" t="str">
        <f t="shared" si="61"/>
        <v>PRESTACIÓN DE SERVICIOS DE APOYO A LA GESTION PARA DESARROLLAR LAS ACTIVIDADES CONTEMPLADAS EN EL PLAN INSTITUCIONAL DE CAPACTIACION Y ESTÍMULOS DE LA VIGENCIA 2017 DE LA SECRETARIA DISTRITAL DE AMBIENTE #1033-11</v>
      </c>
    </row>
    <row r="1974" spans="1:29" s="21" customFormat="1" ht="50.1" customHeight="1" x14ac:dyDescent="0.2">
      <c r="A1974" s="29">
        <v>1033</v>
      </c>
      <c r="B1974" s="29">
        <v>12</v>
      </c>
      <c r="C1974" s="29" t="s">
        <v>326</v>
      </c>
      <c r="D1974" s="29" t="s">
        <v>327</v>
      </c>
      <c r="E1974" s="29" t="s">
        <v>332</v>
      </c>
      <c r="F1974" s="29" t="s">
        <v>333</v>
      </c>
      <c r="G1974" s="29" t="s">
        <v>1282</v>
      </c>
      <c r="H1974" s="29" t="s">
        <v>1284</v>
      </c>
      <c r="I1974" s="29" t="s">
        <v>1286</v>
      </c>
      <c r="J1974" s="29" t="s">
        <v>1233</v>
      </c>
      <c r="K1974" s="30">
        <v>80111600</v>
      </c>
      <c r="L1974" s="31" t="s">
        <v>339</v>
      </c>
      <c r="M1974" s="31">
        <v>3</v>
      </c>
      <c r="N1974" s="31">
        <v>3</v>
      </c>
      <c r="O1974" s="32">
        <v>10</v>
      </c>
      <c r="P1974" s="31">
        <v>1</v>
      </c>
      <c r="Q1974" s="33" t="s">
        <v>29</v>
      </c>
      <c r="R1974" s="31">
        <v>0</v>
      </c>
      <c r="S1974" s="34">
        <v>19647000</v>
      </c>
      <c r="T1974" s="34">
        <v>19647000</v>
      </c>
      <c r="U1974" s="35">
        <v>0</v>
      </c>
      <c r="V1974" s="31">
        <v>0</v>
      </c>
      <c r="W1974" s="31" t="s">
        <v>942</v>
      </c>
      <c r="X1974" s="31" t="s">
        <v>31</v>
      </c>
      <c r="Y1974" s="31" t="s">
        <v>234</v>
      </c>
      <c r="Z1974" s="31">
        <v>3778934</v>
      </c>
      <c r="AA1974" s="29" t="s">
        <v>235</v>
      </c>
      <c r="AB1974" s="29" t="str">
        <f t="shared" si="60"/>
        <v>1033-12</v>
      </c>
      <c r="AC1974" s="29" t="str">
        <f t="shared" si="61"/>
        <v>PRESTAR LOS SERVICIOS TECNICOS PARA EL DESARROLLO DE ACTIVIDADES CONTEMPLADAS EN EL MARCO DEL PROGRAMA DE GESTIÓN DOCUMENTAL DE LA SDA #1033-12</v>
      </c>
    </row>
    <row r="1975" spans="1:29" s="21" customFormat="1" ht="50.1" customHeight="1" x14ac:dyDescent="0.2">
      <c r="A1975" s="29">
        <v>1033</v>
      </c>
      <c r="B1975" s="29">
        <v>13</v>
      </c>
      <c r="C1975" s="29" t="s">
        <v>326</v>
      </c>
      <c r="D1975" s="29" t="s">
        <v>327</v>
      </c>
      <c r="E1975" s="29" t="s">
        <v>332</v>
      </c>
      <c r="F1975" s="29" t="s">
        <v>333</v>
      </c>
      <c r="G1975" s="29" t="s">
        <v>1282</v>
      </c>
      <c r="H1975" s="29" t="s">
        <v>1284</v>
      </c>
      <c r="I1975" s="29" t="s">
        <v>1286</v>
      </c>
      <c r="J1975" s="29" t="s">
        <v>1233</v>
      </c>
      <c r="K1975" s="30">
        <v>80111600</v>
      </c>
      <c r="L1975" s="31" t="s">
        <v>339</v>
      </c>
      <c r="M1975" s="31">
        <v>3</v>
      </c>
      <c r="N1975" s="31">
        <v>3</v>
      </c>
      <c r="O1975" s="32">
        <v>10</v>
      </c>
      <c r="P1975" s="31">
        <v>1</v>
      </c>
      <c r="Q1975" s="33" t="s">
        <v>29</v>
      </c>
      <c r="R1975" s="31">
        <v>0</v>
      </c>
      <c r="S1975" s="34">
        <v>19647000</v>
      </c>
      <c r="T1975" s="34">
        <v>19647000</v>
      </c>
      <c r="U1975" s="35">
        <v>0</v>
      </c>
      <c r="V1975" s="31">
        <v>0</v>
      </c>
      <c r="W1975" s="31" t="s">
        <v>942</v>
      </c>
      <c r="X1975" s="31" t="s">
        <v>31</v>
      </c>
      <c r="Y1975" s="31" t="s">
        <v>234</v>
      </c>
      <c r="Z1975" s="31">
        <v>3778934</v>
      </c>
      <c r="AA1975" s="29" t="s">
        <v>235</v>
      </c>
      <c r="AB1975" s="29" t="str">
        <f t="shared" si="60"/>
        <v>1033-13</v>
      </c>
      <c r="AC1975" s="29" t="str">
        <f t="shared" si="61"/>
        <v>PRESTAR LOS SERVICIOS TECNICOS PARA EL DESARROLLO DE ACTIVIDADES CONTEMPLADAS EN EL MARCO DEL PROGRAMA DE GESTIÓN DOCUMENTAL DE LA SDA #1033-13</v>
      </c>
    </row>
    <row r="1976" spans="1:29" s="21" customFormat="1" ht="50.1" customHeight="1" x14ac:dyDescent="0.2">
      <c r="A1976" s="29">
        <v>1033</v>
      </c>
      <c r="B1976" s="29">
        <v>14</v>
      </c>
      <c r="C1976" s="29" t="s">
        <v>326</v>
      </c>
      <c r="D1976" s="29" t="s">
        <v>327</v>
      </c>
      <c r="E1976" s="29" t="s">
        <v>332</v>
      </c>
      <c r="F1976" s="29" t="s">
        <v>333</v>
      </c>
      <c r="G1976" s="29" t="s">
        <v>1282</v>
      </c>
      <c r="H1976" s="29" t="s">
        <v>1284</v>
      </c>
      <c r="I1976" s="29" t="s">
        <v>1286</v>
      </c>
      <c r="J1976" s="29" t="s">
        <v>1233</v>
      </c>
      <c r="K1976" s="30">
        <v>80111600</v>
      </c>
      <c r="L1976" s="31" t="s">
        <v>339</v>
      </c>
      <c r="M1976" s="31">
        <v>3</v>
      </c>
      <c r="N1976" s="31">
        <v>3</v>
      </c>
      <c r="O1976" s="32">
        <v>10</v>
      </c>
      <c r="P1976" s="31">
        <v>1</v>
      </c>
      <c r="Q1976" s="33" t="s">
        <v>29</v>
      </c>
      <c r="R1976" s="31">
        <v>0</v>
      </c>
      <c r="S1976" s="34">
        <v>19647000</v>
      </c>
      <c r="T1976" s="34">
        <v>19647000</v>
      </c>
      <c r="U1976" s="35">
        <v>0</v>
      </c>
      <c r="V1976" s="31">
        <v>0</v>
      </c>
      <c r="W1976" s="31" t="s">
        <v>942</v>
      </c>
      <c r="X1976" s="31" t="s">
        <v>31</v>
      </c>
      <c r="Y1976" s="31" t="s">
        <v>234</v>
      </c>
      <c r="Z1976" s="31">
        <v>3778934</v>
      </c>
      <c r="AA1976" s="29" t="s">
        <v>235</v>
      </c>
      <c r="AB1976" s="29" t="str">
        <f t="shared" si="60"/>
        <v>1033-14</v>
      </c>
      <c r="AC1976" s="29" t="str">
        <f t="shared" si="61"/>
        <v>PRESTAR LOS SERVICIOS TECNICOS PARA EL DESARROLLO DE ACTIVIDADES CONTEMPLADAS EN EL MARCO DEL PROGRAMA DE GESTIÓN DOCUMENTAL DE LA SDA #1033-14</v>
      </c>
    </row>
    <row r="1977" spans="1:29" s="21" customFormat="1" ht="50.1" customHeight="1" x14ac:dyDescent="0.2">
      <c r="A1977" s="29">
        <v>1033</v>
      </c>
      <c r="B1977" s="29">
        <v>15</v>
      </c>
      <c r="C1977" s="29" t="s">
        <v>326</v>
      </c>
      <c r="D1977" s="29" t="s">
        <v>327</v>
      </c>
      <c r="E1977" s="29" t="s">
        <v>332</v>
      </c>
      <c r="F1977" s="29" t="s">
        <v>333</v>
      </c>
      <c r="G1977" s="29" t="s">
        <v>1282</v>
      </c>
      <c r="H1977" s="29" t="s">
        <v>1284</v>
      </c>
      <c r="I1977" s="29" t="s">
        <v>1286</v>
      </c>
      <c r="J1977" s="29" t="s">
        <v>1233</v>
      </c>
      <c r="K1977" s="30">
        <v>80111600</v>
      </c>
      <c r="L1977" s="31" t="s">
        <v>339</v>
      </c>
      <c r="M1977" s="31">
        <v>3</v>
      </c>
      <c r="N1977" s="31">
        <v>3</v>
      </c>
      <c r="O1977" s="32">
        <v>10</v>
      </c>
      <c r="P1977" s="31">
        <v>1</v>
      </c>
      <c r="Q1977" s="33" t="s">
        <v>29</v>
      </c>
      <c r="R1977" s="31">
        <v>0</v>
      </c>
      <c r="S1977" s="34">
        <v>35647000</v>
      </c>
      <c r="T1977" s="34">
        <v>35647000</v>
      </c>
      <c r="U1977" s="35">
        <v>0</v>
      </c>
      <c r="V1977" s="31">
        <v>0</v>
      </c>
      <c r="W1977" s="31" t="s">
        <v>942</v>
      </c>
      <c r="X1977" s="31" t="s">
        <v>31</v>
      </c>
      <c r="Y1977" s="31" t="s">
        <v>234</v>
      </c>
      <c r="Z1977" s="31">
        <v>3778934</v>
      </c>
      <c r="AA1977" s="29" t="s">
        <v>235</v>
      </c>
      <c r="AB1977" s="29" t="str">
        <f t="shared" si="60"/>
        <v>1033-15</v>
      </c>
      <c r="AC1977" s="29" t="str">
        <f t="shared" si="61"/>
        <v>PRESTAR LOS SERVICIOS TECNICOS PARA EL DESARROLLO DE ACTIVIDADES CONTEMPLADAS EN EL MARCO DEL PROGRAMA DE GESTIÓN DOCUMENTAL DE LA SDA #1033-15</v>
      </c>
    </row>
    <row r="1978" spans="1:29" s="21" customFormat="1" ht="50.1" customHeight="1" x14ac:dyDescent="0.2">
      <c r="A1978" s="29">
        <v>1033</v>
      </c>
      <c r="B1978" s="29">
        <v>16</v>
      </c>
      <c r="C1978" s="29" t="s">
        <v>326</v>
      </c>
      <c r="D1978" s="29" t="s">
        <v>327</v>
      </c>
      <c r="E1978" s="29" t="s">
        <v>332</v>
      </c>
      <c r="F1978" s="29" t="s">
        <v>333</v>
      </c>
      <c r="G1978" s="29" t="s">
        <v>1282</v>
      </c>
      <c r="H1978" s="29" t="s">
        <v>1284</v>
      </c>
      <c r="I1978" s="29" t="s">
        <v>1286</v>
      </c>
      <c r="J1978" s="29" t="s">
        <v>1233</v>
      </c>
      <c r="K1978" s="30">
        <v>80111600</v>
      </c>
      <c r="L1978" s="31" t="s">
        <v>339</v>
      </c>
      <c r="M1978" s="31">
        <v>3</v>
      </c>
      <c r="N1978" s="31">
        <v>3</v>
      </c>
      <c r="O1978" s="32">
        <v>10</v>
      </c>
      <c r="P1978" s="31">
        <v>1</v>
      </c>
      <c r="Q1978" s="33" t="s">
        <v>29</v>
      </c>
      <c r="R1978" s="31">
        <v>0</v>
      </c>
      <c r="S1978" s="34">
        <v>19647000</v>
      </c>
      <c r="T1978" s="34">
        <v>19647000</v>
      </c>
      <c r="U1978" s="35">
        <v>0</v>
      </c>
      <c r="V1978" s="31">
        <v>0</v>
      </c>
      <c r="W1978" s="31" t="s">
        <v>942</v>
      </c>
      <c r="X1978" s="31" t="s">
        <v>31</v>
      </c>
      <c r="Y1978" s="31" t="s">
        <v>234</v>
      </c>
      <c r="Z1978" s="31">
        <v>3778934</v>
      </c>
      <c r="AA1978" s="29" t="s">
        <v>235</v>
      </c>
      <c r="AB1978" s="29" t="str">
        <f t="shared" si="60"/>
        <v>1033-16</v>
      </c>
      <c r="AC1978" s="29" t="str">
        <f t="shared" si="61"/>
        <v>PRESTAR LOS SERVICIOS TECNICOS PARA EL DESARROLLO DE ACTIVIDADES CONTEMPLADAS EN EL MARCO DEL PROGRAMA DE GESTIÓN DOCUMENTAL DE LA SDA #1033-16</v>
      </c>
    </row>
    <row r="1979" spans="1:29" s="21" customFormat="1" ht="50.1" customHeight="1" x14ac:dyDescent="0.2">
      <c r="A1979" s="29">
        <v>1033</v>
      </c>
      <c r="B1979" s="29">
        <v>17</v>
      </c>
      <c r="C1979" s="29" t="s">
        <v>326</v>
      </c>
      <c r="D1979" s="29" t="s">
        <v>327</v>
      </c>
      <c r="E1979" s="29" t="s">
        <v>332</v>
      </c>
      <c r="F1979" s="29" t="s">
        <v>333</v>
      </c>
      <c r="G1979" s="29" t="s">
        <v>1282</v>
      </c>
      <c r="H1979" s="29" t="s">
        <v>1284</v>
      </c>
      <c r="I1979" s="29" t="s">
        <v>1286</v>
      </c>
      <c r="J1979" s="29" t="s">
        <v>1233</v>
      </c>
      <c r="K1979" s="30">
        <v>80111600</v>
      </c>
      <c r="L1979" s="31" t="s">
        <v>340</v>
      </c>
      <c r="M1979" s="31">
        <v>7</v>
      </c>
      <c r="N1979" s="31">
        <v>7</v>
      </c>
      <c r="O1979" s="32">
        <v>5</v>
      </c>
      <c r="P1979" s="31">
        <v>1</v>
      </c>
      <c r="Q1979" s="33" t="s">
        <v>29</v>
      </c>
      <c r="R1979" s="31">
        <v>0</v>
      </c>
      <c r="S1979" s="34">
        <v>0</v>
      </c>
      <c r="T1979" s="34">
        <v>0</v>
      </c>
      <c r="U1979" s="35">
        <v>0</v>
      </c>
      <c r="V1979" s="31">
        <v>0</v>
      </c>
      <c r="W1979" s="31" t="s">
        <v>942</v>
      </c>
      <c r="X1979" s="31" t="s">
        <v>31</v>
      </c>
      <c r="Y1979" s="31" t="s">
        <v>234</v>
      </c>
      <c r="Z1979" s="31">
        <v>3778934</v>
      </c>
      <c r="AA1979" s="29" t="s">
        <v>235</v>
      </c>
      <c r="AB1979" s="29" t="str">
        <f t="shared" si="60"/>
        <v>1033-17</v>
      </c>
      <c r="AC1979" s="29" t="str">
        <f t="shared" si="61"/>
        <v>PRESTAR LOS SERVICIOS PROFESIONALES EN LA ELABORACION DEL PLAN DE CONSERVACION DOCUMENTAL DE LA SDA #1033-17</v>
      </c>
    </row>
    <row r="1980" spans="1:29" s="21" customFormat="1" ht="50.1" customHeight="1" x14ac:dyDescent="0.2">
      <c r="A1980" s="29">
        <v>1033</v>
      </c>
      <c r="B1980" s="29">
        <v>18</v>
      </c>
      <c r="C1980" s="29" t="s">
        <v>326</v>
      </c>
      <c r="D1980" s="29" t="s">
        <v>327</v>
      </c>
      <c r="E1980" s="29" t="s">
        <v>332</v>
      </c>
      <c r="F1980" s="29" t="s">
        <v>333</v>
      </c>
      <c r="G1980" s="29" t="s">
        <v>1282</v>
      </c>
      <c r="H1980" s="29" t="s">
        <v>1284</v>
      </c>
      <c r="I1980" s="29" t="s">
        <v>1286</v>
      </c>
      <c r="J1980" s="29" t="s">
        <v>1233</v>
      </c>
      <c r="K1980" s="30">
        <v>80111600</v>
      </c>
      <c r="L1980" s="31" t="s">
        <v>339</v>
      </c>
      <c r="M1980" s="31">
        <v>3</v>
      </c>
      <c r="N1980" s="31">
        <v>3</v>
      </c>
      <c r="O1980" s="32">
        <v>5</v>
      </c>
      <c r="P1980" s="31">
        <v>1</v>
      </c>
      <c r="Q1980" s="33" t="s">
        <v>29</v>
      </c>
      <c r="R1980" s="31">
        <v>0</v>
      </c>
      <c r="S1980" s="34">
        <v>18555500</v>
      </c>
      <c r="T1980" s="34">
        <v>18555500</v>
      </c>
      <c r="U1980" s="35">
        <v>0</v>
      </c>
      <c r="V1980" s="31">
        <v>0</v>
      </c>
      <c r="W1980" s="31" t="s">
        <v>942</v>
      </c>
      <c r="X1980" s="31" t="s">
        <v>31</v>
      </c>
      <c r="Y1980" s="31" t="s">
        <v>234</v>
      </c>
      <c r="Z1980" s="31">
        <v>3778934</v>
      </c>
      <c r="AA1980" s="29" t="s">
        <v>235</v>
      </c>
      <c r="AB1980" s="29" t="str">
        <f t="shared" si="60"/>
        <v>1033-18</v>
      </c>
      <c r="AC1980" s="29" t="str">
        <f t="shared" si="61"/>
        <v>PRESTAR LOS SERVICIOS TECNICOS PARA EL DESARROLLO DE ACTIVIDADES CONTEMPLADAS EN EL MARCO DEL PROGRAMA DE GESTIÓN DOCUMENTAL DE LA SDA #1033-18</v>
      </c>
    </row>
    <row r="1981" spans="1:29" s="21" customFormat="1" ht="50.1" customHeight="1" x14ac:dyDescent="0.2">
      <c r="A1981" s="29">
        <v>1033</v>
      </c>
      <c r="B1981" s="29">
        <v>19</v>
      </c>
      <c r="C1981" s="29" t="s">
        <v>326</v>
      </c>
      <c r="D1981" s="29" t="s">
        <v>327</v>
      </c>
      <c r="E1981" s="29" t="s">
        <v>332</v>
      </c>
      <c r="F1981" s="29" t="s">
        <v>333</v>
      </c>
      <c r="G1981" s="29" t="s">
        <v>1282</v>
      </c>
      <c r="H1981" s="29" t="s">
        <v>1284</v>
      </c>
      <c r="I1981" s="29" t="s">
        <v>1286</v>
      </c>
      <c r="J1981" s="29" t="s">
        <v>1233</v>
      </c>
      <c r="K1981" s="30">
        <v>80111600</v>
      </c>
      <c r="L1981" s="31" t="s">
        <v>341</v>
      </c>
      <c r="M1981" s="31">
        <v>3</v>
      </c>
      <c r="N1981" s="31">
        <v>3</v>
      </c>
      <c r="O1981" s="32">
        <v>10</v>
      </c>
      <c r="P1981" s="31">
        <v>1</v>
      </c>
      <c r="Q1981" s="33" t="s">
        <v>29</v>
      </c>
      <c r="R1981" s="31">
        <v>0</v>
      </c>
      <c r="S1981" s="34">
        <v>15444000</v>
      </c>
      <c r="T1981" s="34">
        <v>15444000</v>
      </c>
      <c r="U1981" s="35">
        <v>0</v>
      </c>
      <c r="V1981" s="31">
        <v>0</v>
      </c>
      <c r="W1981" s="31" t="s">
        <v>942</v>
      </c>
      <c r="X1981" s="31" t="s">
        <v>31</v>
      </c>
      <c r="Y1981" s="31" t="s">
        <v>234</v>
      </c>
      <c r="Z1981" s="31">
        <v>3778934</v>
      </c>
      <c r="AA1981" s="29" t="s">
        <v>235</v>
      </c>
      <c r="AB1981" s="29" t="str">
        <f t="shared" si="60"/>
        <v>1033-19</v>
      </c>
      <c r="AC1981" s="29" t="str">
        <f t="shared" si="61"/>
        <v>REALIZAR ACTIVIDADES DE APOYO EN LAS LABORES DERIVADAS DEL PROGRAMA DE GESTION DOCUMENTAL DE LA SDA #1033-19</v>
      </c>
    </row>
    <row r="1982" spans="1:29" s="21" customFormat="1" ht="50.1" customHeight="1" x14ac:dyDescent="0.2">
      <c r="A1982" s="29">
        <v>1033</v>
      </c>
      <c r="B1982" s="29">
        <v>20</v>
      </c>
      <c r="C1982" s="29" t="s">
        <v>326</v>
      </c>
      <c r="D1982" s="29" t="s">
        <v>327</v>
      </c>
      <c r="E1982" s="29" t="s">
        <v>332</v>
      </c>
      <c r="F1982" s="29" t="s">
        <v>333</v>
      </c>
      <c r="G1982" s="29" t="s">
        <v>1282</v>
      </c>
      <c r="H1982" s="29" t="s">
        <v>1284</v>
      </c>
      <c r="I1982" s="29" t="s">
        <v>1286</v>
      </c>
      <c r="J1982" s="29" t="s">
        <v>1233</v>
      </c>
      <c r="K1982" s="30">
        <v>80111600</v>
      </c>
      <c r="L1982" s="31" t="s">
        <v>340</v>
      </c>
      <c r="M1982" s="31">
        <v>3</v>
      </c>
      <c r="N1982" s="31">
        <v>3</v>
      </c>
      <c r="O1982" s="32">
        <v>5</v>
      </c>
      <c r="P1982" s="31">
        <v>1</v>
      </c>
      <c r="Q1982" s="33" t="s">
        <v>29</v>
      </c>
      <c r="R1982" s="31">
        <v>0</v>
      </c>
      <c r="S1982" s="34">
        <v>22865225</v>
      </c>
      <c r="T1982" s="34">
        <v>22865225</v>
      </c>
      <c r="U1982" s="35">
        <v>0</v>
      </c>
      <c r="V1982" s="31">
        <v>0</v>
      </c>
      <c r="W1982" s="31" t="s">
        <v>942</v>
      </c>
      <c r="X1982" s="31" t="s">
        <v>31</v>
      </c>
      <c r="Y1982" s="31" t="s">
        <v>234</v>
      </c>
      <c r="Z1982" s="31">
        <v>3778934</v>
      </c>
      <c r="AA1982" s="29" t="s">
        <v>235</v>
      </c>
      <c r="AB1982" s="29" t="str">
        <f t="shared" si="60"/>
        <v>1033-20</v>
      </c>
      <c r="AC1982" s="29" t="str">
        <f t="shared" si="61"/>
        <v>PRESTAR LOS SERVICIOS PROFESIONALES EN LA ELABORACION DEL PLAN DE CONSERVACION DOCUMENTAL DE LA SDA #1033-20</v>
      </c>
    </row>
    <row r="1983" spans="1:29" s="21" customFormat="1" ht="50.1" customHeight="1" x14ac:dyDescent="0.2">
      <c r="A1983" s="29">
        <v>1033</v>
      </c>
      <c r="B1983" s="29">
        <v>21</v>
      </c>
      <c r="C1983" s="29" t="s">
        <v>326</v>
      </c>
      <c r="D1983" s="29" t="s">
        <v>327</v>
      </c>
      <c r="E1983" s="29" t="s">
        <v>332</v>
      </c>
      <c r="F1983" s="29" t="s">
        <v>333</v>
      </c>
      <c r="G1983" s="29" t="s">
        <v>1282</v>
      </c>
      <c r="H1983" s="29" t="s">
        <v>1284</v>
      </c>
      <c r="I1983" s="29" t="s">
        <v>1286</v>
      </c>
      <c r="J1983" s="29" t="s">
        <v>1233</v>
      </c>
      <c r="K1983" s="30">
        <v>80111600</v>
      </c>
      <c r="L1983" s="31" t="s">
        <v>339</v>
      </c>
      <c r="M1983" s="31">
        <v>3</v>
      </c>
      <c r="N1983" s="31">
        <v>3</v>
      </c>
      <c r="O1983" s="32">
        <v>10</v>
      </c>
      <c r="P1983" s="31">
        <v>1</v>
      </c>
      <c r="Q1983" s="33" t="s">
        <v>29</v>
      </c>
      <c r="R1983" s="31">
        <v>0</v>
      </c>
      <c r="S1983" s="34">
        <v>0</v>
      </c>
      <c r="T1983" s="34">
        <v>0</v>
      </c>
      <c r="U1983" s="35">
        <v>0</v>
      </c>
      <c r="V1983" s="31">
        <v>0</v>
      </c>
      <c r="W1983" s="31" t="s">
        <v>942</v>
      </c>
      <c r="X1983" s="31" t="s">
        <v>31</v>
      </c>
      <c r="Y1983" s="31" t="s">
        <v>234</v>
      </c>
      <c r="Z1983" s="31">
        <v>3778934</v>
      </c>
      <c r="AA1983" s="29" t="s">
        <v>235</v>
      </c>
      <c r="AB1983" s="29" t="str">
        <f t="shared" si="60"/>
        <v>1033-21</v>
      </c>
      <c r="AC1983" s="29" t="str">
        <f t="shared" si="61"/>
        <v>PRESTAR LOS SERVICIOS TECNICOS PARA EL DESARROLLO DE ACTIVIDADES CONTEMPLADAS EN EL MARCO DEL PROGRAMA DE GESTIÓN DOCUMENTAL DE LA SDA #1033-21</v>
      </c>
    </row>
    <row r="1984" spans="1:29" s="21" customFormat="1" ht="50.1" customHeight="1" x14ac:dyDescent="0.2">
      <c r="A1984" s="29">
        <v>1033</v>
      </c>
      <c r="B1984" s="29">
        <v>22</v>
      </c>
      <c r="C1984" s="29" t="s">
        <v>326</v>
      </c>
      <c r="D1984" s="29" t="s">
        <v>327</v>
      </c>
      <c r="E1984" s="29" t="s">
        <v>332</v>
      </c>
      <c r="F1984" s="29" t="s">
        <v>333</v>
      </c>
      <c r="G1984" s="29" t="s">
        <v>1282</v>
      </c>
      <c r="H1984" s="29" t="s">
        <v>1284</v>
      </c>
      <c r="I1984" s="29" t="s">
        <v>1286</v>
      </c>
      <c r="J1984" s="29" t="s">
        <v>1233</v>
      </c>
      <c r="K1984" s="30">
        <v>80111600</v>
      </c>
      <c r="L1984" s="31" t="s">
        <v>341</v>
      </c>
      <c r="M1984" s="31">
        <v>3</v>
      </c>
      <c r="N1984" s="31">
        <v>3</v>
      </c>
      <c r="O1984" s="32">
        <v>10</v>
      </c>
      <c r="P1984" s="31">
        <v>1</v>
      </c>
      <c r="Q1984" s="33" t="s">
        <v>29</v>
      </c>
      <c r="R1984" s="31">
        <v>0</v>
      </c>
      <c r="S1984" s="34">
        <v>0</v>
      </c>
      <c r="T1984" s="34">
        <v>0</v>
      </c>
      <c r="U1984" s="35">
        <v>0</v>
      </c>
      <c r="V1984" s="31">
        <v>0</v>
      </c>
      <c r="W1984" s="31" t="s">
        <v>942</v>
      </c>
      <c r="X1984" s="31" t="s">
        <v>31</v>
      </c>
      <c r="Y1984" s="31" t="s">
        <v>234</v>
      </c>
      <c r="Z1984" s="31">
        <v>3778934</v>
      </c>
      <c r="AA1984" s="29" t="s">
        <v>235</v>
      </c>
      <c r="AB1984" s="29" t="str">
        <f t="shared" si="60"/>
        <v>1033-22</v>
      </c>
      <c r="AC1984" s="29" t="str">
        <f t="shared" si="61"/>
        <v>REALIZAR ACTIVIDADES DE APOYO EN LAS LABORES DERIVADAS DEL PROGRAMA DE GESTION DOCUMENTAL DE LA SDA #1033-22</v>
      </c>
    </row>
    <row r="1985" spans="1:29" s="21" customFormat="1" ht="50.1" customHeight="1" x14ac:dyDescent="0.2">
      <c r="A1985" s="29">
        <v>1033</v>
      </c>
      <c r="B1985" s="29">
        <v>23</v>
      </c>
      <c r="C1985" s="29" t="s">
        <v>326</v>
      </c>
      <c r="D1985" s="29" t="s">
        <v>327</v>
      </c>
      <c r="E1985" s="29" t="s">
        <v>328</v>
      </c>
      <c r="F1985" s="29" t="s">
        <v>329</v>
      </c>
      <c r="G1985" s="29" t="s">
        <v>1282</v>
      </c>
      <c r="H1985" s="29" t="s">
        <v>393</v>
      </c>
      <c r="I1985" s="29" t="s">
        <v>1285</v>
      </c>
      <c r="J1985" s="29" t="s">
        <v>1288</v>
      </c>
      <c r="K1985" s="30" t="s">
        <v>1011</v>
      </c>
      <c r="L1985" s="31" t="s">
        <v>342</v>
      </c>
      <c r="M1985" s="31">
        <v>8</v>
      </c>
      <c r="N1985" s="31">
        <v>8</v>
      </c>
      <c r="O1985" s="32">
        <v>3</v>
      </c>
      <c r="P1985" s="31">
        <v>1</v>
      </c>
      <c r="Q1985" s="33" t="s">
        <v>41</v>
      </c>
      <c r="R1985" s="31">
        <v>0</v>
      </c>
      <c r="S1985" s="34">
        <v>33125512.888889</v>
      </c>
      <c r="T1985" s="34">
        <v>33125512.888889</v>
      </c>
      <c r="U1985" s="35">
        <v>0</v>
      </c>
      <c r="V1985" s="31">
        <v>0</v>
      </c>
      <c r="W1985" s="31" t="s">
        <v>942</v>
      </c>
      <c r="X1985" s="31" t="s">
        <v>31</v>
      </c>
      <c r="Y1985" s="31" t="s">
        <v>234</v>
      </c>
      <c r="Z1985" s="31">
        <v>3778934</v>
      </c>
      <c r="AA1985" s="29" t="s">
        <v>235</v>
      </c>
      <c r="AB1985" s="29" t="str">
        <f t="shared" si="60"/>
        <v>1033-23</v>
      </c>
      <c r="AC1985" s="29" t="str">
        <f t="shared" si="61"/>
        <v>ADQUISICION DE ESTANTERIA METALICA PESADA Y DEMAS ELEMENTOS NECESARIOS PARA LA ORGANIZACIÓN Y ALMACENAMIENTO DEL ARCHIVO DE LA SDA #1033-23</v>
      </c>
    </row>
    <row r="1986" spans="1:29" s="21" customFormat="1" ht="50.1" customHeight="1" x14ac:dyDescent="0.2">
      <c r="A1986" s="29">
        <v>1033</v>
      </c>
      <c r="B1986" s="29">
        <v>24</v>
      </c>
      <c r="C1986" s="29" t="s">
        <v>326</v>
      </c>
      <c r="D1986" s="29" t="s">
        <v>327</v>
      </c>
      <c r="E1986" s="29" t="s">
        <v>332</v>
      </c>
      <c r="F1986" s="29" t="s">
        <v>333</v>
      </c>
      <c r="G1986" s="29" t="s">
        <v>1282</v>
      </c>
      <c r="H1986" s="29" t="s">
        <v>393</v>
      </c>
      <c r="I1986" s="29" t="s">
        <v>1285</v>
      </c>
      <c r="J1986" s="29" t="s">
        <v>1288</v>
      </c>
      <c r="K1986" s="30">
        <v>80111600</v>
      </c>
      <c r="L1986" s="31" t="s">
        <v>1465</v>
      </c>
      <c r="M1986" s="31">
        <v>10</v>
      </c>
      <c r="N1986" s="31">
        <v>10</v>
      </c>
      <c r="O1986" s="32">
        <v>12</v>
      </c>
      <c r="P1986" s="31">
        <v>1</v>
      </c>
      <c r="Q1986" s="33" t="s">
        <v>41</v>
      </c>
      <c r="R1986" s="31">
        <v>0</v>
      </c>
      <c r="S1986" s="34">
        <v>323000000</v>
      </c>
      <c r="T1986" s="34">
        <v>323000000</v>
      </c>
      <c r="U1986" s="35">
        <v>0</v>
      </c>
      <c r="V1986" s="31">
        <v>0</v>
      </c>
      <c r="W1986" s="31" t="s">
        <v>942</v>
      </c>
      <c r="X1986" s="31" t="s">
        <v>31</v>
      </c>
      <c r="Y1986" s="31" t="s">
        <v>234</v>
      </c>
      <c r="Z1986" s="31">
        <v>3778934</v>
      </c>
      <c r="AA1986" s="29" t="s">
        <v>235</v>
      </c>
      <c r="AB1986" s="29" t="str">
        <f t="shared" si="60"/>
        <v>1033-24</v>
      </c>
      <c r="AC1986" s="29" t="str">
        <f t="shared" si="61"/>
        <v>CONTRATAR LOS SERVICIOS INTEGRALES NECESARIOS PARA LA ACTUALIZACIÓN Y ORGANIZACIÓN DEL ARCHIVO DE LA SDA #1033-24</v>
      </c>
    </row>
    <row r="1987" spans="1:29" s="21" customFormat="1" ht="50.1" customHeight="1" x14ac:dyDescent="0.2">
      <c r="A1987" s="29">
        <v>1033</v>
      </c>
      <c r="B1987" s="29">
        <v>25</v>
      </c>
      <c r="C1987" s="29" t="s">
        <v>326</v>
      </c>
      <c r="D1987" s="29" t="s">
        <v>327</v>
      </c>
      <c r="E1987" s="29" t="s">
        <v>343</v>
      </c>
      <c r="F1987" s="29" t="s">
        <v>344</v>
      </c>
      <c r="G1987" s="29" t="s">
        <v>1282</v>
      </c>
      <c r="H1987" s="29" t="s">
        <v>1284</v>
      </c>
      <c r="I1987" s="29" t="s">
        <v>1286</v>
      </c>
      <c r="J1987" s="29" t="s">
        <v>1233</v>
      </c>
      <c r="K1987" s="30">
        <v>80111600</v>
      </c>
      <c r="L1987" s="31" t="s">
        <v>345</v>
      </c>
      <c r="M1987" s="31">
        <v>4</v>
      </c>
      <c r="N1987" s="31">
        <v>4</v>
      </c>
      <c r="O1987" s="32">
        <v>9</v>
      </c>
      <c r="P1987" s="31">
        <v>1</v>
      </c>
      <c r="Q1987" s="33" t="s">
        <v>29</v>
      </c>
      <c r="R1987" s="31">
        <v>0</v>
      </c>
      <c r="S1987" s="34">
        <v>24759000</v>
      </c>
      <c r="T1987" s="34">
        <v>24759000</v>
      </c>
      <c r="U1987" s="35">
        <v>0</v>
      </c>
      <c r="V1987" s="31">
        <v>0</v>
      </c>
      <c r="W1987" s="31" t="s">
        <v>942</v>
      </c>
      <c r="X1987" s="31" t="s">
        <v>31</v>
      </c>
      <c r="Y1987" s="31" t="s">
        <v>234</v>
      </c>
      <c r="Z1987" s="31">
        <v>3778934</v>
      </c>
      <c r="AA1987" s="29" t="s">
        <v>235</v>
      </c>
      <c r="AB1987" s="29" t="str">
        <f t="shared" ref="AB1987:AB2050" si="62">+CONCATENATE(A1987,"-",B1987)</f>
        <v>1033-25</v>
      </c>
      <c r="AC1987" s="29" t="str">
        <f t="shared" ref="AC1987:AC2050" si="63">+CONCATENATE(L1987," #",AB1987)</f>
        <v>“PRESTAR LOS SERVICIOS PROFESIONALES PARA PROYECTAR REPUESTAS A PETICIONES, APOYAR LA  ELABORACION DE CONCEPTOS, NORMAS Y REGULACIONES AMBIENTALES  Y DEMAS ASUNTOS QUE LE SEAN ENCOMENDADOS“. #1033-25</v>
      </c>
    </row>
    <row r="1988" spans="1:29" s="21" customFormat="1" ht="50.1" customHeight="1" x14ac:dyDescent="0.2">
      <c r="A1988" s="29">
        <v>1033</v>
      </c>
      <c r="B1988" s="29">
        <v>26</v>
      </c>
      <c r="C1988" s="29" t="s">
        <v>326</v>
      </c>
      <c r="D1988" s="29" t="s">
        <v>327</v>
      </c>
      <c r="E1988" s="29" t="s">
        <v>343</v>
      </c>
      <c r="F1988" s="29" t="s">
        <v>344</v>
      </c>
      <c r="G1988" s="29" t="s">
        <v>1282</v>
      </c>
      <c r="H1988" s="29" t="s">
        <v>1284</v>
      </c>
      <c r="I1988" s="29" t="s">
        <v>1286</v>
      </c>
      <c r="J1988" s="29" t="s">
        <v>1233</v>
      </c>
      <c r="K1988" s="30">
        <v>80111600</v>
      </c>
      <c r="L1988" s="31" t="s">
        <v>346</v>
      </c>
      <c r="M1988" s="31">
        <v>2</v>
      </c>
      <c r="N1988" s="31">
        <v>2</v>
      </c>
      <c r="O1988" s="32">
        <v>10</v>
      </c>
      <c r="P1988" s="31">
        <v>1</v>
      </c>
      <c r="Q1988" s="33" t="s">
        <v>29</v>
      </c>
      <c r="R1988" s="31">
        <v>0</v>
      </c>
      <c r="S1988" s="34">
        <v>81320000</v>
      </c>
      <c r="T1988" s="34">
        <v>81320000</v>
      </c>
      <c r="U1988" s="35">
        <v>0</v>
      </c>
      <c r="V1988" s="31">
        <v>0</v>
      </c>
      <c r="W1988" s="31" t="s">
        <v>942</v>
      </c>
      <c r="X1988" s="31" t="s">
        <v>31</v>
      </c>
      <c r="Y1988" s="31" t="s">
        <v>234</v>
      </c>
      <c r="Z1988" s="31">
        <v>3778934</v>
      </c>
      <c r="AA1988" s="29" t="s">
        <v>235</v>
      </c>
      <c r="AB1988" s="29" t="str">
        <f t="shared" si="62"/>
        <v>1033-26</v>
      </c>
      <c r="AC1988" s="29" t="str">
        <f t="shared" si="63"/>
        <v>"PRESTAR LOS SERVICIOS PROFESIONALES PARA APOYAR  LA COORDINACION DEL AREA DE CONCEPTOS Y REGULACION NORMATIVA, Y PRESTAR SOPORTE JURIDICO EN LOS ASUNTOS QUE LE SEAN REQUERIDOS"  #1033-26</v>
      </c>
    </row>
    <row r="1989" spans="1:29" s="21" customFormat="1" ht="50.1" customHeight="1" x14ac:dyDescent="0.2">
      <c r="A1989" s="29">
        <v>1033</v>
      </c>
      <c r="B1989" s="29">
        <v>27</v>
      </c>
      <c r="C1989" s="29" t="s">
        <v>326</v>
      </c>
      <c r="D1989" s="29" t="s">
        <v>327</v>
      </c>
      <c r="E1989" s="29" t="s">
        <v>343</v>
      </c>
      <c r="F1989" s="29" t="s">
        <v>344</v>
      </c>
      <c r="G1989" s="29" t="s">
        <v>1282</v>
      </c>
      <c r="H1989" s="29" t="s">
        <v>1284</v>
      </c>
      <c r="I1989" s="29" t="s">
        <v>1286</v>
      </c>
      <c r="J1989" s="29" t="s">
        <v>1233</v>
      </c>
      <c r="K1989" s="30">
        <v>80111600</v>
      </c>
      <c r="L1989" s="31" t="s">
        <v>347</v>
      </c>
      <c r="M1989" s="31">
        <v>3</v>
      </c>
      <c r="N1989" s="31">
        <v>3</v>
      </c>
      <c r="O1989" s="32">
        <v>10</v>
      </c>
      <c r="P1989" s="31">
        <v>1</v>
      </c>
      <c r="Q1989" s="33" t="s">
        <v>29</v>
      </c>
      <c r="R1989" s="31">
        <v>0</v>
      </c>
      <c r="S1989" s="34">
        <v>61379500</v>
      </c>
      <c r="T1989" s="34">
        <v>61379500</v>
      </c>
      <c r="U1989" s="35">
        <v>0</v>
      </c>
      <c r="V1989" s="31">
        <v>0</v>
      </c>
      <c r="W1989" s="31" t="s">
        <v>942</v>
      </c>
      <c r="X1989" s="31" t="s">
        <v>31</v>
      </c>
      <c r="Y1989" s="31" t="s">
        <v>234</v>
      </c>
      <c r="Z1989" s="31">
        <v>3778934</v>
      </c>
      <c r="AA1989" s="29" t="s">
        <v>235</v>
      </c>
      <c r="AB1989" s="29" t="str">
        <f t="shared" si="62"/>
        <v>1033-27</v>
      </c>
      <c r="AC1989" s="29" t="str">
        <f t="shared" si="63"/>
        <v>PRESTAR LOS SERVICIOS PROFESIONALES PARA ASESORAR Y ELABORAR CONCEPTOS, NORMAS Y REGULACIONES AMBIENTALES, ASÍ COMO DAR EL APOYO JURÍDICO ACORDE A LAS NECESIDADES DE LA ENTIDAD. #1033-27</v>
      </c>
    </row>
    <row r="1990" spans="1:29" s="21" customFormat="1" ht="50.1" customHeight="1" x14ac:dyDescent="0.2">
      <c r="A1990" s="29">
        <v>1033</v>
      </c>
      <c r="B1990" s="29">
        <v>28</v>
      </c>
      <c r="C1990" s="29" t="s">
        <v>326</v>
      </c>
      <c r="D1990" s="29" t="s">
        <v>327</v>
      </c>
      <c r="E1990" s="29" t="s">
        <v>343</v>
      </c>
      <c r="F1990" s="29" t="s">
        <v>344</v>
      </c>
      <c r="G1990" s="29" t="s">
        <v>1282</v>
      </c>
      <c r="H1990" s="29" t="s">
        <v>1284</v>
      </c>
      <c r="I1990" s="29" t="s">
        <v>1286</v>
      </c>
      <c r="J1990" s="29" t="s">
        <v>1233</v>
      </c>
      <c r="K1990" s="30">
        <v>80111600</v>
      </c>
      <c r="L1990" s="31" t="s">
        <v>348</v>
      </c>
      <c r="M1990" s="31">
        <v>3</v>
      </c>
      <c r="N1990" s="31">
        <v>3</v>
      </c>
      <c r="O1990" s="32">
        <v>10</v>
      </c>
      <c r="P1990" s="31">
        <v>1</v>
      </c>
      <c r="Q1990" s="33" t="s">
        <v>29</v>
      </c>
      <c r="R1990" s="31">
        <v>0</v>
      </c>
      <c r="S1990" s="34">
        <v>64610000</v>
      </c>
      <c r="T1990" s="34">
        <v>64610000</v>
      </c>
      <c r="U1990" s="35">
        <v>0</v>
      </c>
      <c r="V1990" s="31">
        <v>0</v>
      </c>
      <c r="W1990" s="31" t="s">
        <v>942</v>
      </c>
      <c r="X1990" s="31" t="s">
        <v>31</v>
      </c>
      <c r="Y1990" s="31" t="s">
        <v>234</v>
      </c>
      <c r="Z1990" s="31">
        <v>3778934</v>
      </c>
      <c r="AA1990" s="29" t="s">
        <v>235</v>
      </c>
      <c r="AB1990" s="29" t="str">
        <f t="shared" si="62"/>
        <v>1033-28</v>
      </c>
      <c r="AC1990" s="29" t="str">
        <f t="shared" si="63"/>
        <v>“PRESTAR LOS SERVICIOS PROFESIONALES PARA ASESORAR Y ELABORAR CONCEPTOS, NORMAS Y REGULACIONES AMBIENTALES, ASI COMO DAR EL APOYO JURIDICO   ACORDE A LAS NECESIDADES DE LA ENTIDAD  #1033-28</v>
      </c>
    </row>
    <row r="1991" spans="1:29" s="21" customFormat="1" ht="50.1" customHeight="1" x14ac:dyDescent="0.2">
      <c r="A1991" s="29">
        <v>1033</v>
      </c>
      <c r="B1991" s="29">
        <v>29</v>
      </c>
      <c r="C1991" s="29" t="s">
        <v>326</v>
      </c>
      <c r="D1991" s="29" t="s">
        <v>327</v>
      </c>
      <c r="E1991" s="29" t="s">
        <v>343</v>
      </c>
      <c r="F1991" s="29" t="s">
        <v>344</v>
      </c>
      <c r="G1991" s="29" t="s">
        <v>1282</v>
      </c>
      <c r="H1991" s="29" t="s">
        <v>1284</v>
      </c>
      <c r="I1991" s="29" t="s">
        <v>1286</v>
      </c>
      <c r="J1991" s="29" t="s">
        <v>1233</v>
      </c>
      <c r="K1991" s="30">
        <v>80111600</v>
      </c>
      <c r="L1991" s="31" t="s">
        <v>349</v>
      </c>
      <c r="M1991" s="31">
        <v>3</v>
      </c>
      <c r="N1991" s="31">
        <v>3</v>
      </c>
      <c r="O1991" s="32">
        <v>10</v>
      </c>
      <c r="P1991" s="31">
        <v>1</v>
      </c>
      <c r="Q1991" s="33" t="s">
        <v>29</v>
      </c>
      <c r="R1991" s="31">
        <v>0</v>
      </c>
      <c r="S1991" s="34">
        <v>33310000</v>
      </c>
      <c r="T1991" s="34">
        <v>33310000</v>
      </c>
      <c r="U1991" s="35">
        <v>0</v>
      </c>
      <c r="V1991" s="31">
        <v>0</v>
      </c>
      <c r="W1991" s="31" t="s">
        <v>942</v>
      </c>
      <c r="X1991" s="31" t="s">
        <v>31</v>
      </c>
      <c r="Y1991" s="31" t="s">
        <v>234</v>
      </c>
      <c r="Z1991" s="31">
        <v>3778934</v>
      </c>
      <c r="AA1991" s="29" t="s">
        <v>235</v>
      </c>
      <c r="AB1991" s="29" t="str">
        <f t="shared" si="62"/>
        <v>1033-29</v>
      </c>
      <c r="AC1991" s="29" t="str">
        <f t="shared" si="63"/>
        <v>“PRESTAR LOS SERVICIOS PROFESIONALES PARA APOYAR LA ELABORACION DE CONCEPTOS, NORMAS Y REGULACIONES AMBIENTALES, DAR EL APOYO JURIDICO REQUERIDO Y DEMAS ASUNTOS QUE LE SEAN ENCOMENDADOS“. #1033-29</v>
      </c>
    </row>
    <row r="1992" spans="1:29" s="21" customFormat="1" ht="50.1" customHeight="1" x14ac:dyDescent="0.2">
      <c r="A1992" s="29">
        <v>1033</v>
      </c>
      <c r="B1992" s="29">
        <v>30</v>
      </c>
      <c r="C1992" s="29" t="s">
        <v>326</v>
      </c>
      <c r="D1992" s="29" t="s">
        <v>327</v>
      </c>
      <c r="E1992" s="29" t="s">
        <v>343</v>
      </c>
      <c r="F1992" s="29" t="s">
        <v>344</v>
      </c>
      <c r="G1992" s="29" t="s">
        <v>1282</v>
      </c>
      <c r="H1992" s="29" t="s">
        <v>1284</v>
      </c>
      <c r="I1992" s="29" t="s">
        <v>1286</v>
      </c>
      <c r="J1992" s="29" t="s">
        <v>1233</v>
      </c>
      <c r="K1992" s="30">
        <v>80111600</v>
      </c>
      <c r="L1992" s="31" t="s">
        <v>349</v>
      </c>
      <c r="M1992" s="31">
        <v>4</v>
      </c>
      <c r="N1992" s="31">
        <v>4</v>
      </c>
      <c r="O1992" s="32">
        <v>9</v>
      </c>
      <c r="P1992" s="31">
        <v>1</v>
      </c>
      <c r="Q1992" s="33" t="s">
        <v>29</v>
      </c>
      <c r="R1992" s="31">
        <v>0</v>
      </c>
      <c r="S1992" s="34">
        <v>29979000</v>
      </c>
      <c r="T1992" s="34">
        <v>29979000</v>
      </c>
      <c r="U1992" s="35">
        <v>0</v>
      </c>
      <c r="V1992" s="31">
        <v>0</v>
      </c>
      <c r="W1992" s="31" t="s">
        <v>942</v>
      </c>
      <c r="X1992" s="31" t="s">
        <v>31</v>
      </c>
      <c r="Y1992" s="31" t="s">
        <v>234</v>
      </c>
      <c r="Z1992" s="31">
        <v>3778934</v>
      </c>
      <c r="AA1992" s="29" t="s">
        <v>235</v>
      </c>
      <c r="AB1992" s="29" t="str">
        <f t="shared" si="62"/>
        <v>1033-30</v>
      </c>
      <c r="AC1992" s="29" t="str">
        <f t="shared" si="63"/>
        <v>“PRESTAR LOS SERVICIOS PROFESIONALES PARA APOYAR LA ELABORACION DE CONCEPTOS, NORMAS Y REGULACIONES AMBIENTALES, DAR EL APOYO JURIDICO REQUERIDO Y DEMAS ASUNTOS QUE LE SEAN ENCOMENDADOS“. #1033-30</v>
      </c>
    </row>
    <row r="1993" spans="1:29" s="21" customFormat="1" ht="50.1" customHeight="1" x14ac:dyDescent="0.2">
      <c r="A1993" s="29">
        <v>1033</v>
      </c>
      <c r="B1993" s="29">
        <v>31</v>
      </c>
      <c r="C1993" s="29" t="s">
        <v>326</v>
      </c>
      <c r="D1993" s="29" t="s">
        <v>327</v>
      </c>
      <c r="E1993" s="29" t="s">
        <v>343</v>
      </c>
      <c r="F1993" s="29" t="s">
        <v>344</v>
      </c>
      <c r="G1993" s="29" t="s">
        <v>1282</v>
      </c>
      <c r="H1993" s="29" t="s">
        <v>1284</v>
      </c>
      <c r="I1993" s="29" t="s">
        <v>1286</v>
      </c>
      <c r="J1993" s="29" t="s">
        <v>1233</v>
      </c>
      <c r="K1993" s="30">
        <v>80111600</v>
      </c>
      <c r="L1993" s="31" t="s">
        <v>350</v>
      </c>
      <c r="M1993" s="31">
        <v>3</v>
      </c>
      <c r="N1993" s="31">
        <v>3</v>
      </c>
      <c r="O1993" s="32">
        <v>9</v>
      </c>
      <c r="P1993" s="31">
        <v>1</v>
      </c>
      <c r="Q1993" s="33" t="s">
        <v>29</v>
      </c>
      <c r="R1993" s="31">
        <v>0</v>
      </c>
      <c r="S1993" s="34">
        <v>26865000</v>
      </c>
      <c r="T1993" s="34">
        <v>26865000</v>
      </c>
      <c r="U1993" s="35">
        <v>0</v>
      </c>
      <c r="V1993" s="31">
        <v>0</v>
      </c>
      <c r="W1993" s="31" t="s">
        <v>942</v>
      </c>
      <c r="X1993" s="31" t="s">
        <v>31</v>
      </c>
      <c r="Y1993" s="31" t="s">
        <v>234</v>
      </c>
      <c r="Z1993" s="31">
        <v>3778934</v>
      </c>
      <c r="AA1993" s="29" t="s">
        <v>235</v>
      </c>
      <c r="AB1993" s="29" t="str">
        <f t="shared" si="62"/>
        <v>1033-31</v>
      </c>
      <c r="AC1993" s="29" t="str">
        <f t="shared" si="63"/>
        <v>“PRESTAR LOS SERVICIOS PROFESIONALES PARA LA ELABORACION  Y PROYECCION DE CONCEPTOS, DAR EL APOYO JURIDICO REQUERIDO Y DEMAS ASUNTOS QUE LE SEAN ENCOMENDADOS“. #1033-31</v>
      </c>
    </row>
    <row r="1994" spans="1:29" s="21" customFormat="1" ht="50.1" customHeight="1" x14ac:dyDescent="0.2">
      <c r="A1994" s="29">
        <v>1033</v>
      </c>
      <c r="B1994" s="29">
        <v>32</v>
      </c>
      <c r="C1994" s="29" t="s">
        <v>326</v>
      </c>
      <c r="D1994" s="29" t="s">
        <v>327</v>
      </c>
      <c r="E1994" s="29" t="s">
        <v>343</v>
      </c>
      <c r="F1994" s="29" t="s">
        <v>344</v>
      </c>
      <c r="G1994" s="29" t="s">
        <v>1282</v>
      </c>
      <c r="H1994" s="29" t="s">
        <v>1284</v>
      </c>
      <c r="I1994" s="29" t="s">
        <v>1286</v>
      </c>
      <c r="J1994" s="29" t="s">
        <v>1233</v>
      </c>
      <c r="K1994" s="30">
        <v>80111600</v>
      </c>
      <c r="L1994" s="31" t="s">
        <v>351</v>
      </c>
      <c r="M1994" s="31">
        <v>3</v>
      </c>
      <c r="N1994" s="31">
        <v>3</v>
      </c>
      <c r="O1994" s="32">
        <v>10</v>
      </c>
      <c r="P1994" s="31">
        <v>1</v>
      </c>
      <c r="Q1994" s="33" t="s">
        <v>29</v>
      </c>
      <c r="R1994" s="31">
        <v>0</v>
      </c>
      <c r="S1994" s="34">
        <v>77254000</v>
      </c>
      <c r="T1994" s="34">
        <v>77254000</v>
      </c>
      <c r="U1994" s="35">
        <v>0</v>
      </c>
      <c r="V1994" s="31">
        <v>0</v>
      </c>
      <c r="W1994" s="31" t="s">
        <v>942</v>
      </c>
      <c r="X1994" s="31" t="s">
        <v>31</v>
      </c>
      <c r="Y1994" s="31" t="s">
        <v>234</v>
      </c>
      <c r="Z1994" s="31">
        <v>3778934</v>
      </c>
      <c r="AA1994" s="29" t="s">
        <v>235</v>
      </c>
      <c r="AB1994" s="29" t="str">
        <f t="shared" si="62"/>
        <v>1033-32</v>
      </c>
      <c r="AC1994" s="29" t="str">
        <f t="shared" si="63"/>
        <v>"PRESTAR LOS SERIVICIOS PROFESIONALES PARA ASESORAR A LA SECRETARIA DISTRITAL DE AMBIENTE EN LA EMISION DE CONCEPTOS JURIDICOS Y REGULACION NORMATIVA EN ASUNTOS TRIBUTARIOS Y ACTIVIDADES CONEXAS  #1033-32</v>
      </c>
    </row>
    <row r="1995" spans="1:29" s="21" customFormat="1" ht="50.1" customHeight="1" x14ac:dyDescent="0.2">
      <c r="A1995" s="29">
        <v>1033</v>
      </c>
      <c r="B1995" s="29">
        <v>33</v>
      </c>
      <c r="C1995" s="29" t="s">
        <v>326</v>
      </c>
      <c r="D1995" s="29" t="s">
        <v>327</v>
      </c>
      <c r="E1995" s="29" t="s">
        <v>343</v>
      </c>
      <c r="F1995" s="29" t="s">
        <v>344</v>
      </c>
      <c r="G1995" s="29" t="s">
        <v>1282</v>
      </c>
      <c r="H1995" s="29" t="s">
        <v>1284</v>
      </c>
      <c r="I1995" s="29" t="s">
        <v>1286</v>
      </c>
      <c r="J1995" s="29" t="s">
        <v>1233</v>
      </c>
      <c r="K1995" s="30">
        <v>80111600</v>
      </c>
      <c r="L1995" s="31" t="s">
        <v>352</v>
      </c>
      <c r="M1995" s="31">
        <v>3</v>
      </c>
      <c r="N1995" s="31">
        <v>3</v>
      </c>
      <c r="O1995" s="32">
        <v>10</v>
      </c>
      <c r="P1995" s="31">
        <v>1</v>
      </c>
      <c r="Q1995" s="33" t="s">
        <v>29</v>
      </c>
      <c r="R1995" s="31">
        <v>0</v>
      </c>
      <c r="S1995" s="34">
        <v>49237500</v>
      </c>
      <c r="T1995" s="34">
        <v>49237500</v>
      </c>
      <c r="U1995" s="35">
        <v>0</v>
      </c>
      <c r="V1995" s="31">
        <v>0</v>
      </c>
      <c r="W1995" s="31" t="s">
        <v>942</v>
      </c>
      <c r="X1995" s="31" t="s">
        <v>31</v>
      </c>
      <c r="Y1995" s="31" t="s">
        <v>234</v>
      </c>
      <c r="Z1995" s="31">
        <v>3778934</v>
      </c>
      <c r="AA1995" s="29" t="s">
        <v>235</v>
      </c>
      <c r="AB1995" s="29" t="str">
        <f t="shared" si="62"/>
        <v>1033-33</v>
      </c>
      <c r="AC1995" s="29" t="str">
        <f t="shared" si="63"/>
        <v>PRESTAR LOS SERVICIOS PROFESIONALES DE ABOGADO PARA LA GENERACIÓN Y SEGUIMIENTO DE LAS ESTRATEGIAS JURÍDICAS TENDIENTES AL CUMPLIMIENTO DE LAS SENTENCIAS RÍO BOGOTÁ Y CERROS ORIENTALES #1033-33</v>
      </c>
    </row>
    <row r="1996" spans="1:29" s="21" customFormat="1" ht="50.1" customHeight="1" x14ac:dyDescent="0.2">
      <c r="A1996" s="29">
        <v>1033</v>
      </c>
      <c r="B1996" s="29">
        <v>34</v>
      </c>
      <c r="C1996" s="29" t="s">
        <v>326</v>
      </c>
      <c r="D1996" s="29" t="s">
        <v>327</v>
      </c>
      <c r="E1996" s="29" t="s">
        <v>343</v>
      </c>
      <c r="F1996" s="29" t="s">
        <v>344</v>
      </c>
      <c r="G1996" s="29" t="s">
        <v>1282</v>
      </c>
      <c r="H1996" s="29" t="s">
        <v>1284</v>
      </c>
      <c r="I1996" s="29" t="s">
        <v>1286</v>
      </c>
      <c r="J1996" s="29" t="s">
        <v>1233</v>
      </c>
      <c r="K1996" s="30">
        <v>80111600</v>
      </c>
      <c r="L1996" s="31" t="s">
        <v>353</v>
      </c>
      <c r="M1996" s="31">
        <v>3</v>
      </c>
      <c r="N1996" s="31">
        <v>3</v>
      </c>
      <c r="O1996" s="32">
        <v>9</v>
      </c>
      <c r="P1996" s="31">
        <v>1</v>
      </c>
      <c r="Q1996" s="33" t="s">
        <v>29</v>
      </c>
      <c r="R1996" s="31">
        <v>0</v>
      </c>
      <c r="S1996" s="34">
        <v>22959000</v>
      </c>
      <c r="T1996" s="34">
        <v>22959000</v>
      </c>
      <c r="U1996" s="35">
        <v>0</v>
      </c>
      <c r="V1996" s="31">
        <v>0</v>
      </c>
      <c r="W1996" s="31" t="s">
        <v>942</v>
      </c>
      <c r="X1996" s="31" t="s">
        <v>31</v>
      </c>
      <c r="Y1996" s="31" t="s">
        <v>234</v>
      </c>
      <c r="Z1996" s="31">
        <v>3778934</v>
      </c>
      <c r="AA1996" s="29" t="s">
        <v>235</v>
      </c>
      <c r="AB1996" s="29" t="str">
        <f t="shared" si="62"/>
        <v>1033-34</v>
      </c>
      <c r="AC1996" s="29" t="str">
        <f t="shared" si="63"/>
        <v>"PRESTAR LOS SERVICIOS PROFESIONALES PARA EJECUTAR LAS ACTIVIDADES DEL PROCESO DE INSPECCION, VIGILANCIA Y CONTROL DE LAS ENTIDADES SIN ANIMO DE LUCRO DE CARÁCTER AMBIENTAL, CONFORME A LO DISPUESTO EN EL DECRETO 530 DE 2015 Y/O DEMAS NORMAS QUE LO MODIFIQUEN, ADEMAS DAR RESPUESTA A DERECHOS DE PETICION; SUSTANCIAR LOS EXPEDIENTES ACTIVOS E INACTIVOS  Y DEMÁS ASUNTOS JURIDICOS QUE LE SEAN ENCOMENDADOS".  #1033-34</v>
      </c>
    </row>
    <row r="1997" spans="1:29" s="21" customFormat="1" ht="50.1" customHeight="1" x14ac:dyDescent="0.2">
      <c r="A1997" s="29">
        <v>1033</v>
      </c>
      <c r="B1997" s="29">
        <v>35</v>
      </c>
      <c r="C1997" s="29" t="s">
        <v>326</v>
      </c>
      <c r="D1997" s="29" t="s">
        <v>327</v>
      </c>
      <c r="E1997" s="29" t="s">
        <v>343</v>
      </c>
      <c r="F1997" s="29" t="s">
        <v>344</v>
      </c>
      <c r="G1997" s="29" t="s">
        <v>1282</v>
      </c>
      <c r="H1997" s="29" t="s">
        <v>1284</v>
      </c>
      <c r="I1997" s="29" t="s">
        <v>1286</v>
      </c>
      <c r="J1997" s="29" t="s">
        <v>1233</v>
      </c>
      <c r="K1997" s="30">
        <v>80111600</v>
      </c>
      <c r="L1997" s="31" t="s">
        <v>353</v>
      </c>
      <c r="M1997" s="31">
        <v>3</v>
      </c>
      <c r="N1997" s="31">
        <v>3</v>
      </c>
      <c r="O1997" s="32">
        <v>10</v>
      </c>
      <c r="P1997" s="31">
        <v>1</v>
      </c>
      <c r="Q1997" s="33" t="s">
        <v>29</v>
      </c>
      <c r="R1997" s="31">
        <v>0</v>
      </c>
      <c r="S1997" s="34">
        <v>25510000</v>
      </c>
      <c r="T1997" s="34">
        <v>25510000</v>
      </c>
      <c r="U1997" s="35">
        <v>0</v>
      </c>
      <c r="V1997" s="31">
        <v>0</v>
      </c>
      <c r="W1997" s="31" t="s">
        <v>942</v>
      </c>
      <c r="X1997" s="31" t="s">
        <v>31</v>
      </c>
      <c r="Y1997" s="31" t="s">
        <v>234</v>
      </c>
      <c r="Z1997" s="31">
        <v>3778934</v>
      </c>
      <c r="AA1997" s="29" t="s">
        <v>235</v>
      </c>
      <c r="AB1997" s="29" t="str">
        <f t="shared" si="62"/>
        <v>1033-35</v>
      </c>
      <c r="AC1997" s="29" t="str">
        <f t="shared" si="63"/>
        <v>"PRESTAR LOS SERVICIOS PROFESIONALES PARA EJECUTAR LAS ACTIVIDADES DEL PROCESO DE INSPECCION, VIGILANCIA Y CONTROL DE LAS ENTIDADES SIN ANIMO DE LUCRO DE CARÁCTER AMBIENTAL, CONFORME A LO DISPUESTO EN EL DECRETO 530 DE 2015 Y/O DEMAS NORMAS QUE LO MODIFIQUEN, ADEMAS DAR RESPUESTA A DERECHOS DE PETICION; SUSTANCIAR LOS EXPEDIENTES ACTIVOS E INACTIVOS  Y DEMÁS ASUNTOS JURIDICOS QUE LE SEAN ENCOMENDADOS".  #1033-35</v>
      </c>
    </row>
    <row r="1998" spans="1:29" s="21" customFormat="1" ht="50.1" customHeight="1" x14ac:dyDescent="0.2">
      <c r="A1998" s="29">
        <v>1033</v>
      </c>
      <c r="B1998" s="29">
        <v>36</v>
      </c>
      <c r="C1998" s="29" t="s">
        <v>326</v>
      </c>
      <c r="D1998" s="29" t="s">
        <v>327</v>
      </c>
      <c r="E1998" s="29" t="s">
        <v>343</v>
      </c>
      <c r="F1998" s="29" t="s">
        <v>344</v>
      </c>
      <c r="G1998" s="29" t="s">
        <v>1282</v>
      </c>
      <c r="H1998" s="29" t="s">
        <v>1284</v>
      </c>
      <c r="I1998" s="29" t="s">
        <v>1286</v>
      </c>
      <c r="J1998" s="29" t="s">
        <v>1233</v>
      </c>
      <c r="K1998" s="30">
        <v>80111600</v>
      </c>
      <c r="L1998" s="31" t="s">
        <v>354</v>
      </c>
      <c r="M1998" s="31">
        <v>3</v>
      </c>
      <c r="N1998" s="31">
        <v>3</v>
      </c>
      <c r="O1998" s="32">
        <v>10</v>
      </c>
      <c r="P1998" s="31">
        <v>1</v>
      </c>
      <c r="Q1998" s="33" t="s">
        <v>29</v>
      </c>
      <c r="R1998" s="31">
        <v>0</v>
      </c>
      <c r="S1998" s="34">
        <v>24234500</v>
      </c>
      <c r="T1998" s="34">
        <v>24234500</v>
      </c>
      <c r="U1998" s="35">
        <v>0</v>
      </c>
      <c r="V1998" s="31">
        <v>0</v>
      </c>
      <c r="W1998" s="31" t="s">
        <v>942</v>
      </c>
      <c r="X1998" s="31" t="s">
        <v>31</v>
      </c>
      <c r="Y1998" s="31" t="s">
        <v>234</v>
      </c>
      <c r="Z1998" s="31">
        <v>3778934</v>
      </c>
      <c r="AA1998" s="29" t="s">
        <v>235</v>
      </c>
      <c r="AB1998" s="29" t="str">
        <f t="shared" si="62"/>
        <v>1033-36</v>
      </c>
      <c r="AC1998" s="29" t="str">
        <f t="shared" si="63"/>
        <v>"PRESTAR LOS SERVICIOS PROFESIONALES PARA APOYAR EN LA VERIFICACION Y ACTUALIZACION DE LAS ACTUACIONES ADMINISTRATIVAS Y JURIDICAS DE LA ENTIDAD, EN CUMPLIMIENTO DE LA NORMATIVIDAD VIGENTE". #1033-36</v>
      </c>
    </row>
    <row r="1999" spans="1:29" s="21" customFormat="1" ht="50.1" customHeight="1" x14ac:dyDescent="0.2">
      <c r="A1999" s="29">
        <v>1033</v>
      </c>
      <c r="B1999" s="29">
        <v>37</v>
      </c>
      <c r="C1999" s="29" t="s">
        <v>326</v>
      </c>
      <c r="D1999" s="29" t="s">
        <v>327</v>
      </c>
      <c r="E1999" s="29" t="s">
        <v>343</v>
      </c>
      <c r="F1999" s="29" t="s">
        <v>344</v>
      </c>
      <c r="G1999" s="29" t="s">
        <v>1282</v>
      </c>
      <c r="H1999" s="29" t="s">
        <v>1284</v>
      </c>
      <c r="I1999" s="29" t="s">
        <v>1286</v>
      </c>
      <c r="J1999" s="29" t="s">
        <v>1233</v>
      </c>
      <c r="K1999" s="30">
        <v>80111600</v>
      </c>
      <c r="L1999" s="31" t="s">
        <v>237</v>
      </c>
      <c r="M1999" s="31">
        <v>3</v>
      </c>
      <c r="N1999" s="31">
        <v>3</v>
      </c>
      <c r="O1999" s="32">
        <v>10</v>
      </c>
      <c r="P1999" s="31">
        <v>1</v>
      </c>
      <c r="Q1999" s="33" t="s">
        <v>29</v>
      </c>
      <c r="R1999" s="31">
        <v>0</v>
      </c>
      <c r="S1999" s="34">
        <v>582500</v>
      </c>
      <c r="T1999" s="34">
        <v>582500</v>
      </c>
      <c r="U1999" s="35">
        <v>0</v>
      </c>
      <c r="V1999" s="31">
        <v>0</v>
      </c>
      <c r="W1999" s="31" t="s">
        <v>942</v>
      </c>
      <c r="X1999" s="31" t="s">
        <v>31</v>
      </c>
      <c r="Y1999" s="31" t="s">
        <v>234</v>
      </c>
      <c r="Z1999" s="31">
        <v>3778934</v>
      </c>
      <c r="AA1999" s="29" t="s">
        <v>235</v>
      </c>
      <c r="AB1999" s="29" t="str">
        <f t="shared" si="62"/>
        <v>1033-37</v>
      </c>
      <c r="AC1999" s="29" t="str">
        <f t="shared" si="63"/>
        <v>PRESTAR SUS SERVICIOS PROFESIONALES EN EL APOYO Y SEGUIMIENTO A LAS METAS E INDICADORES EN EL MARCO DEL DIRECCIONAMIENTO JURIDICO INTEGRAL DE LA SDA #1033-37</v>
      </c>
    </row>
    <row r="2000" spans="1:29" s="21" customFormat="1" ht="50.1" customHeight="1" x14ac:dyDescent="0.2">
      <c r="A2000" s="29">
        <v>1033</v>
      </c>
      <c r="B2000" s="29">
        <v>38</v>
      </c>
      <c r="C2000" s="29" t="s">
        <v>326</v>
      </c>
      <c r="D2000" s="29" t="s">
        <v>327</v>
      </c>
      <c r="E2000" s="29" t="s">
        <v>343</v>
      </c>
      <c r="F2000" s="29" t="s">
        <v>355</v>
      </c>
      <c r="G2000" s="29" t="s">
        <v>1282</v>
      </c>
      <c r="H2000" s="29" t="s">
        <v>1284</v>
      </c>
      <c r="I2000" s="29" t="s">
        <v>1286</v>
      </c>
      <c r="J2000" s="29" t="s">
        <v>1233</v>
      </c>
      <c r="K2000" s="30">
        <v>80111600</v>
      </c>
      <c r="L2000" s="31" t="s">
        <v>356</v>
      </c>
      <c r="M2000" s="31">
        <v>1</v>
      </c>
      <c r="N2000" s="31">
        <v>1</v>
      </c>
      <c r="O2000" s="32">
        <v>10</v>
      </c>
      <c r="P2000" s="31">
        <v>1</v>
      </c>
      <c r="Q2000" s="33" t="s">
        <v>29</v>
      </c>
      <c r="R2000" s="31">
        <v>0</v>
      </c>
      <c r="S2000" s="34">
        <v>75750000</v>
      </c>
      <c r="T2000" s="34">
        <v>75750000</v>
      </c>
      <c r="U2000" s="35">
        <v>0</v>
      </c>
      <c r="V2000" s="31">
        <v>0</v>
      </c>
      <c r="W2000" s="31" t="s">
        <v>942</v>
      </c>
      <c r="X2000" s="31" t="s">
        <v>31</v>
      </c>
      <c r="Y2000" s="31" t="s">
        <v>234</v>
      </c>
      <c r="Z2000" s="31">
        <v>3778934</v>
      </c>
      <c r="AA2000" s="29" t="s">
        <v>235</v>
      </c>
      <c r="AB2000" s="29" t="str">
        <f t="shared" si="62"/>
        <v>1033-38</v>
      </c>
      <c r="AC2000" s="29" t="str">
        <f t="shared" si="63"/>
        <v>PRESTAR LOS SERVICIOS PROFESIONALES PARA EJERCER LA REPRESENTACIÓN DE LA SECRETARÍA DISTRITAL DE AMBIENTE EN LOS ASUNTOS JUDICIALES Y EXTRAJUDICIALES, DE LOS PROCESOS DE ALTO IMPACTO QUE SE ASIGNEN Y DEMÁS ACTIVIDADES CONEXAS, EN PROCURA DEL CUMPLIMIENTO DE LAS METAS DE ÉXITO PROCESAL . #1033-38</v>
      </c>
    </row>
    <row r="2001" spans="1:29" s="21" customFormat="1" ht="50.1" customHeight="1" x14ac:dyDescent="0.2">
      <c r="A2001" s="29">
        <v>1033</v>
      </c>
      <c r="B2001" s="29">
        <v>39</v>
      </c>
      <c r="C2001" s="29" t="s">
        <v>326</v>
      </c>
      <c r="D2001" s="29" t="s">
        <v>327</v>
      </c>
      <c r="E2001" s="29" t="s">
        <v>343</v>
      </c>
      <c r="F2001" s="29" t="s">
        <v>355</v>
      </c>
      <c r="G2001" s="29" t="s">
        <v>1282</v>
      </c>
      <c r="H2001" s="29" t="s">
        <v>1284</v>
      </c>
      <c r="I2001" s="29" t="s">
        <v>1286</v>
      </c>
      <c r="J2001" s="29" t="s">
        <v>1233</v>
      </c>
      <c r="K2001" s="30">
        <v>80111600</v>
      </c>
      <c r="L2001" s="31" t="s">
        <v>357</v>
      </c>
      <c r="M2001" s="31">
        <v>3</v>
      </c>
      <c r="N2001" s="31">
        <v>3</v>
      </c>
      <c r="O2001" s="32">
        <v>10</v>
      </c>
      <c r="P2001" s="31">
        <v>1</v>
      </c>
      <c r="Q2001" s="33" t="s">
        <v>29</v>
      </c>
      <c r="R2001" s="31">
        <v>0</v>
      </c>
      <c r="S2001" s="34">
        <v>70180000</v>
      </c>
      <c r="T2001" s="34">
        <v>70180000</v>
      </c>
      <c r="U2001" s="35">
        <v>0</v>
      </c>
      <c r="V2001" s="31">
        <v>0</v>
      </c>
      <c r="W2001" s="31" t="s">
        <v>942</v>
      </c>
      <c r="X2001" s="31" t="s">
        <v>31</v>
      </c>
      <c r="Y2001" s="31" t="s">
        <v>234</v>
      </c>
      <c r="Z2001" s="31">
        <v>3778934</v>
      </c>
      <c r="AA2001" s="29" t="s">
        <v>235</v>
      </c>
      <c r="AB2001" s="29" t="str">
        <f t="shared" si="62"/>
        <v>1033-39</v>
      </c>
      <c r="AC2001" s="29" t="str">
        <f t="shared" si="63"/>
        <v>PRESTAR LOS SERVICIOS PROFESIONALES PARA EJERCER LA REPRESENTACIÓN DE LA SECRETARÍA DISTRITAL DE AMBIENTE EN LOS PROCESOS PENALES, EN PROCURA DEL CUMPLIMIENTO DE LA META DE ÉXITO PROCESAL .  #1033-39</v>
      </c>
    </row>
    <row r="2002" spans="1:29" s="21" customFormat="1" ht="50.1" customHeight="1" x14ac:dyDescent="0.2">
      <c r="A2002" s="29">
        <v>1033</v>
      </c>
      <c r="B2002" s="29">
        <v>40</v>
      </c>
      <c r="C2002" s="29" t="s">
        <v>326</v>
      </c>
      <c r="D2002" s="29" t="s">
        <v>327</v>
      </c>
      <c r="E2002" s="29" t="s">
        <v>343</v>
      </c>
      <c r="F2002" s="29" t="s">
        <v>355</v>
      </c>
      <c r="G2002" s="29" t="s">
        <v>1282</v>
      </c>
      <c r="H2002" s="29" t="s">
        <v>1284</v>
      </c>
      <c r="I2002" s="29" t="s">
        <v>1286</v>
      </c>
      <c r="J2002" s="29" t="s">
        <v>1233</v>
      </c>
      <c r="K2002" s="30">
        <v>80111600</v>
      </c>
      <c r="L2002" s="31" t="s">
        <v>358</v>
      </c>
      <c r="M2002" s="31">
        <v>3</v>
      </c>
      <c r="N2002" s="31">
        <v>3</v>
      </c>
      <c r="O2002" s="32">
        <v>10</v>
      </c>
      <c r="P2002" s="31">
        <v>1</v>
      </c>
      <c r="Q2002" s="33" t="s">
        <v>29</v>
      </c>
      <c r="R2002" s="31">
        <v>0</v>
      </c>
      <c r="S2002" s="34">
        <v>31510000</v>
      </c>
      <c r="T2002" s="34">
        <v>31510000</v>
      </c>
      <c r="U2002" s="35">
        <v>0</v>
      </c>
      <c r="V2002" s="31">
        <v>0</v>
      </c>
      <c r="W2002" s="31" t="s">
        <v>942</v>
      </c>
      <c r="X2002" s="31" t="s">
        <v>31</v>
      </c>
      <c r="Y2002" s="31" t="s">
        <v>234</v>
      </c>
      <c r="Z2002" s="31">
        <v>3778934</v>
      </c>
      <c r="AA2002" s="29" t="s">
        <v>235</v>
      </c>
      <c r="AB2002" s="29" t="str">
        <f t="shared" si="62"/>
        <v>1033-40</v>
      </c>
      <c r="AC2002" s="29" t="str">
        <f t="shared" si="63"/>
        <v>PROFESIONALES PARA APOYAR EL EJERCICIO DE LA SECRETARÍA TÉCNICA DEL COMITE DE CONCILIACION, GESTIONAR REPORTES DE TRÁMITES Y TÉRMINOS INHERENTES A LA DEFENSA JUDICIAL Y EXTRAJUDICIAL DE LA ENTIDAD Y EFECTUAR SEGUIMIENTO A SU CUMPLIMIENTO" #1033-40</v>
      </c>
    </row>
    <row r="2003" spans="1:29" s="21" customFormat="1" ht="50.1" customHeight="1" x14ac:dyDescent="0.2">
      <c r="A2003" s="29">
        <v>1033</v>
      </c>
      <c r="B2003" s="29">
        <v>41</v>
      </c>
      <c r="C2003" s="29" t="s">
        <v>326</v>
      </c>
      <c r="D2003" s="29" t="s">
        <v>327</v>
      </c>
      <c r="E2003" s="29" t="s">
        <v>343</v>
      </c>
      <c r="F2003" s="29" t="s">
        <v>355</v>
      </c>
      <c r="G2003" s="29" t="s">
        <v>1282</v>
      </c>
      <c r="H2003" s="29" t="s">
        <v>1284</v>
      </c>
      <c r="I2003" s="29" t="s">
        <v>1286</v>
      </c>
      <c r="J2003" s="29" t="s">
        <v>1233</v>
      </c>
      <c r="K2003" s="30">
        <v>80111600</v>
      </c>
      <c r="L2003" s="31" t="s">
        <v>359</v>
      </c>
      <c r="M2003" s="31">
        <v>3</v>
      </c>
      <c r="N2003" s="31">
        <v>3</v>
      </c>
      <c r="O2003" s="32">
        <v>10</v>
      </c>
      <c r="P2003" s="31">
        <v>1</v>
      </c>
      <c r="Q2003" s="33" t="s">
        <v>29</v>
      </c>
      <c r="R2003" s="31">
        <v>0</v>
      </c>
      <c r="S2003" s="34">
        <v>25510000</v>
      </c>
      <c r="T2003" s="34">
        <v>25510000</v>
      </c>
      <c r="U2003" s="35">
        <v>0</v>
      </c>
      <c r="V2003" s="31">
        <v>0</v>
      </c>
      <c r="W2003" s="31" t="s">
        <v>942</v>
      </c>
      <c r="X2003" s="31" t="s">
        <v>31</v>
      </c>
      <c r="Y2003" s="31" t="s">
        <v>234</v>
      </c>
      <c r="Z2003" s="31">
        <v>3778934</v>
      </c>
      <c r="AA2003" s="29" t="s">
        <v>235</v>
      </c>
      <c r="AB2003" s="29" t="str">
        <f t="shared" si="62"/>
        <v>1033-41</v>
      </c>
      <c r="AC2003" s="29" t="str">
        <f t="shared" si="63"/>
        <v>PRESTAR LOS SERVICIOS PROFESIONALES PARA SUSTANCIAR ACCIONES DE TUTELA Y DAR EL IMPULSO JURÍDICO A LOS TRÁMITES QUE LE SEAN ASIGNADOS, EN PROCURA DEL CUMPLIMIENTO DE LA META DE ÉXITO PROCESAL. #1033-41</v>
      </c>
    </row>
    <row r="2004" spans="1:29" s="21" customFormat="1" ht="50.1" customHeight="1" x14ac:dyDescent="0.2">
      <c r="A2004" s="29">
        <v>1033</v>
      </c>
      <c r="B2004" s="29">
        <v>42</v>
      </c>
      <c r="C2004" s="29" t="s">
        <v>326</v>
      </c>
      <c r="D2004" s="29" t="s">
        <v>327</v>
      </c>
      <c r="E2004" s="29" t="s">
        <v>343</v>
      </c>
      <c r="F2004" s="29" t="s">
        <v>355</v>
      </c>
      <c r="G2004" s="29" t="s">
        <v>1282</v>
      </c>
      <c r="H2004" s="29" t="s">
        <v>1284</v>
      </c>
      <c r="I2004" s="29" t="s">
        <v>1286</v>
      </c>
      <c r="J2004" s="29" t="s">
        <v>1233</v>
      </c>
      <c r="K2004" s="30">
        <v>80111600</v>
      </c>
      <c r="L2004" s="31" t="s">
        <v>360</v>
      </c>
      <c r="M2004" s="31">
        <v>3</v>
      </c>
      <c r="N2004" s="31">
        <v>3</v>
      </c>
      <c r="O2004" s="32">
        <v>10</v>
      </c>
      <c r="P2004" s="31">
        <v>1</v>
      </c>
      <c r="Q2004" s="33" t="s">
        <v>29</v>
      </c>
      <c r="R2004" s="31">
        <v>0</v>
      </c>
      <c r="S2004" s="34">
        <v>81320000</v>
      </c>
      <c r="T2004" s="34">
        <v>81320000</v>
      </c>
      <c r="U2004" s="35">
        <v>0</v>
      </c>
      <c r="V2004" s="31">
        <v>0</v>
      </c>
      <c r="W2004" s="31" t="s">
        <v>942</v>
      </c>
      <c r="X2004" s="31" t="s">
        <v>31</v>
      </c>
      <c r="Y2004" s="31" t="s">
        <v>234</v>
      </c>
      <c r="Z2004" s="31">
        <v>3778934</v>
      </c>
      <c r="AA2004" s="29" t="s">
        <v>235</v>
      </c>
      <c r="AB2004" s="29" t="str">
        <f t="shared" si="62"/>
        <v>1033-42</v>
      </c>
      <c r="AC2004" s="29" t="str">
        <f t="shared" si="63"/>
        <v xml:space="preserve"> LIDERAR LAS ACCIONES INHERENTES AL GRUPO DE DEFENSA JUDICIAL DE LA SECRETARIA DISTRITAL DE AMBIENTE, EN PROCURA DEL CUMPLIMIENTO DE LAS METAS DE ÉXITO PROCESAL" #1033-42</v>
      </c>
    </row>
    <row r="2005" spans="1:29" s="21" customFormat="1" ht="50.1" customHeight="1" x14ac:dyDescent="0.2">
      <c r="A2005" s="29">
        <v>1033</v>
      </c>
      <c r="B2005" s="29">
        <v>43</v>
      </c>
      <c r="C2005" s="29" t="s">
        <v>326</v>
      </c>
      <c r="D2005" s="29" t="s">
        <v>327</v>
      </c>
      <c r="E2005" s="29" t="s">
        <v>343</v>
      </c>
      <c r="F2005" s="29" t="s">
        <v>355</v>
      </c>
      <c r="G2005" s="29" t="s">
        <v>1282</v>
      </c>
      <c r="H2005" s="29" t="s">
        <v>1284</v>
      </c>
      <c r="I2005" s="29" t="s">
        <v>1286</v>
      </c>
      <c r="J2005" s="29" t="s">
        <v>1233</v>
      </c>
      <c r="K2005" s="30">
        <v>80111600</v>
      </c>
      <c r="L2005" s="31" t="s">
        <v>361</v>
      </c>
      <c r="M2005" s="31">
        <v>1</v>
      </c>
      <c r="N2005" s="31">
        <v>1</v>
      </c>
      <c r="O2005" s="32">
        <v>10</v>
      </c>
      <c r="P2005" s="31">
        <v>1</v>
      </c>
      <c r="Q2005" s="33" t="s">
        <v>29</v>
      </c>
      <c r="R2005" s="31">
        <v>0</v>
      </c>
      <c r="S2005" s="34">
        <v>64610000</v>
      </c>
      <c r="T2005" s="34">
        <v>64610000</v>
      </c>
      <c r="U2005" s="35">
        <v>0</v>
      </c>
      <c r="V2005" s="31">
        <v>0</v>
      </c>
      <c r="W2005" s="31" t="s">
        <v>942</v>
      </c>
      <c r="X2005" s="31" t="s">
        <v>31</v>
      </c>
      <c r="Y2005" s="31" t="s">
        <v>234</v>
      </c>
      <c r="Z2005" s="31">
        <v>3778934</v>
      </c>
      <c r="AA2005" s="29" t="s">
        <v>235</v>
      </c>
      <c r="AB2005" s="29" t="str">
        <f t="shared" si="62"/>
        <v>1033-43</v>
      </c>
      <c r="AC2005" s="29" t="str">
        <f t="shared" si="63"/>
        <v>PRESTAR LOS SERVICIOS PROFESIONALES PARA EJERCER LA REPRESENTACIÓN JUDICIAL Y EXTRAJUDICIAL DE LA ENTIDAD Y DAR EL IMPULSO JURÍDICO A LOS TRAMITES QUE LE SEAN ASIGNADOS EN PROCURA DEL CUMPLIMIENTO DE LAS METAS DE ÉXITO PROCESAL. #1033-43</v>
      </c>
    </row>
    <row r="2006" spans="1:29" s="21" customFormat="1" ht="50.1" customHeight="1" x14ac:dyDescent="0.2">
      <c r="A2006" s="29">
        <v>1033</v>
      </c>
      <c r="B2006" s="29">
        <v>44</v>
      </c>
      <c r="C2006" s="29" t="s">
        <v>326</v>
      </c>
      <c r="D2006" s="29" t="s">
        <v>327</v>
      </c>
      <c r="E2006" s="29" t="s">
        <v>343</v>
      </c>
      <c r="F2006" s="29" t="s">
        <v>355</v>
      </c>
      <c r="G2006" s="29" t="s">
        <v>1282</v>
      </c>
      <c r="H2006" s="29" t="s">
        <v>1284</v>
      </c>
      <c r="I2006" s="29" t="s">
        <v>1286</v>
      </c>
      <c r="J2006" s="29" t="s">
        <v>1233</v>
      </c>
      <c r="K2006" s="30">
        <v>80111600</v>
      </c>
      <c r="L2006" s="31" t="s">
        <v>362</v>
      </c>
      <c r="M2006" s="31">
        <v>1</v>
      </c>
      <c r="N2006" s="31">
        <v>1</v>
      </c>
      <c r="O2006" s="32">
        <v>10</v>
      </c>
      <c r="P2006" s="31">
        <v>1</v>
      </c>
      <c r="Q2006" s="33" t="s">
        <v>29</v>
      </c>
      <c r="R2006" s="31">
        <v>0</v>
      </c>
      <c r="S2006" s="34">
        <v>64610000</v>
      </c>
      <c r="T2006" s="34">
        <v>64610000</v>
      </c>
      <c r="U2006" s="35">
        <v>0</v>
      </c>
      <c r="V2006" s="31">
        <v>0</v>
      </c>
      <c r="W2006" s="31" t="s">
        <v>942</v>
      </c>
      <c r="X2006" s="31" t="s">
        <v>31</v>
      </c>
      <c r="Y2006" s="31" t="s">
        <v>234</v>
      </c>
      <c r="Z2006" s="31">
        <v>3778934</v>
      </c>
      <c r="AA2006" s="29" t="s">
        <v>235</v>
      </c>
      <c r="AB2006" s="29" t="str">
        <f t="shared" si="62"/>
        <v>1033-44</v>
      </c>
      <c r="AC2006" s="29" t="str">
        <f t="shared" si="63"/>
        <v>PROFESIONALES EN LOS ASUNTOS JUDICIALES Y EXTRAJUDICIALES EN REPRESENTACIÓN DE LA SECRETARÍA DISTRITAL DE AMBIENTE,  EN PROCURA DEL CUMPLIMIENTO DE LAS METAS DE ÉXITO PROCESAL Y APOYAR EN MATERIA JURIDICA LOS PROCESOS DE ADQUISICIÓN PREDIAL ADELANTADOS POR LA ENTIDAD. #1033-44</v>
      </c>
    </row>
    <row r="2007" spans="1:29" s="21" customFormat="1" ht="50.1" customHeight="1" x14ac:dyDescent="0.2">
      <c r="A2007" s="29">
        <v>1033</v>
      </c>
      <c r="B2007" s="29">
        <v>45</v>
      </c>
      <c r="C2007" s="29" t="s">
        <v>326</v>
      </c>
      <c r="D2007" s="29" t="s">
        <v>327</v>
      </c>
      <c r="E2007" s="29" t="s">
        <v>343</v>
      </c>
      <c r="F2007" s="29" t="s">
        <v>355</v>
      </c>
      <c r="G2007" s="29" t="s">
        <v>1282</v>
      </c>
      <c r="H2007" s="29" t="s">
        <v>1284</v>
      </c>
      <c r="I2007" s="29" t="s">
        <v>1286</v>
      </c>
      <c r="J2007" s="29" t="s">
        <v>1233</v>
      </c>
      <c r="K2007" s="30">
        <v>80111600</v>
      </c>
      <c r="L2007" s="31" t="s">
        <v>363</v>
      </c>
      <c r="M2007" s="31">
        <v>3</v>
      </c>
      <c r="N2007" s="31">
        <v>3</v>
      </c>
      <c r="O2007" s="32">
        <v>9</v>
      </c>
      <c r="P2007" s="31">
        <v>1</v>
      </c>
      <c r="Q2007" s="33" t="s">
        <v>29</v>
      </c>
      <c r="R2007" s="31">
        <v>0</v>
      </c>
      <c r="S2007" s="34">
        <v>29479000</v>
      </c>
      <c r="T2007" s="34">
        <v>29479000</v>
      </c>
      <c r="U2007" s="35">
        <v>0</v>
      </c>
      <c r="V2007" s="31">
        <v>0</v>
      </c>
      <c r="W2007" s="31" t="s">
        <v>942</v>
      </c>
      <c r="X2007" s="31" t="s">
        <v>31</v>
      </c>
      <c r="Y2007" s="31" t="s">
        <v>234</v>
      </c>
      <c r="Z2007" s="31">
        <v>3778934</v>
      </c>
      <c r="AA2007" s="29" t="s">
        <v>235</v>
      </c>
      <c r="AB2007" s="29" t="str">
        <f t="shared" si="62"/>
        <v>1033-45</v>
      </c>
      <c r="AC2007" s="29" t="str">
        <f t="shared" si="63"/>
        <v>"PRESTAR LOS SERVICIOS PROFESIONALES PARA BRINDAR APOYO JURÍDICO EN LA COORDINACIÓN INTERNA E INTERINSTITUCIONAL, EJES TEMATICOS Y COMITES DE VERIFICACIÓN DEL CUMPLIMIENTO DE LAS ACCIONES POPULARES DE COMPETENCIA DE LA ENTIDAD, CON ÉNFASIS EN LAS ACCIONES POPULARES REFERENTES AL RÍO BOGOTÁ Y CERROS ORIENTALES, Y DEMÁS ACTIVIDADES RELACIONADAS". #1033-45</v>
      </c>
    </row>
    <row r="2008" spans="1:29" s="21" customFormat="1" ht="50.1" customHeight="1" x14ac:dyDescent="0.2">
      <c r="A2008" s="29">
        <v>1033</v>
      </c>
      <c r="B2008" s="29">
        <v>46</v>
      </c>
      <c r="C2008" s="29" t="s">
        <v>326</v>
      </c>
      <c r="D2008" s="29" t="s">
        <v>327</v>
      </c>
      <c r="E2008" s="29" t="s">
        <v>343</v>
      </c>
      <c r="F2008" s="29" t="s">
        <v>355</v>
      </c>
      <c r="G2008" s="29" t="s">
        <v>1282</v>
      </c>
      <c r="H2008" s="29" t="s">
        <v>1284</v>
      </c>
      <c r="I2008" s="29" t="s">
        <v>1286</v>
      </c>
      <c r="J2008" s="29" t="s">
        <v>1233</v>
      </c>
      <c r="K2008" s="30">
        <v>80111600</v>
      </c>
      <c r="L2008" s="31" t="s">
        <v>363</v>
      </c>
      <c r="M2008" s="31">
        <v>7</v>
      </c>
      <c r="N2008" s="31">
        <v>7</v>
      </c>
      <c r="O2008" s="32">
        <v>6</v>
      </c>
      <c r="P2008" s="31">
        <v>1</v>
      </c>
      <c r="Q2008" s="33" t="s">
        <v>29</v>
      </c>
      <c r="R2008" s="31">
        <v>0</v>
      </c>
      <c r="S2008" s="34">
        <v>21832500</v>
      </c>
      <c r="T2008" s="34">
        <v>21832500</v>
      </c>
      <c r="U2008" s="35">
        <v>0</v>
      </c>
      <c r="V2008" s="31">
        <v>0</v>
      </c>
      <c r="W2008" s="31" t="s">
        <v>942</v>
      </c>
      <c r="X2008" s="31" t="s">
        <v>31</v>
      </c>
      <c r="Y2008" s="31" t="s">
        <v>234</v>
      </c>
      <c r="Z2008" s="31">
        <v>3778934</v>
      </c>
      <c r="AA2008" s="29" t="s">
        <v>235</v>
      </c>
      <c r="AB2008" s="29" t="str">
        <f t="shared" si="62"/>
        <v>1033-46</v>
      </c>
      <c r="AC2008" s="29" t="str">
        <f t="shared" si="63"/>
        <v>"PRESTAR LOS SERVICIOS PROFESIONALES PARA BRINDAR APOYO JURÍDICO EN LA COORDINACIÓN INTERNA E INTERINSTITUCIONAL, EJES TEMATICOS Y COMITES DE VERIFICACIÓN DEL CUMPLIMIENTO DE LAS ACCIONES POPULARES DE COMPETENCIA DE LA ENTIDAD, CON ÉNFASIS EN LAS ACCIONES POPULARES REFERENTES AL RÍO BOGOTÁ Y CERROS ORIENTALES, Y DEMÁS ACTIVIDADES RELACIONADAS". #1033-46</v>
      </c>
    </row>
    <row r="2009" spans="1:29" s="21" customFormat="1" ht="50.1" customHeight="1" x14ac:dyDescent="0.2">
      <c r="A2009" s="29">
        <v>1033</v>
      </c>
      <c r="B2009" s="29">
        <v>47</v>
      </c>
      <c r="C2009" s="29" t="s">
        <v>326</v>
      </c>
      <c r="D2009" s="29" t="s">
        <v>327</v>
      </c>
      <c r="E2009" s="29" t="s">
        <v>343</v>
      </c>
      <c r="F2009" s="29" t="s">
        <v>355</v>
      </c>
      <c r="G2009" s="29" t="s">
        <v>1282</v>
      </c>
      <c r="H2009" s="29" t="s">
        <v>1284</v>
      </c>
      <c r="I2009" s="29" t="s">
        <v>1286</v>
      </c>
      <c r="J2009" s="29" t="s">
        <v>1233</v>
      </c>
      <c r="K2009" s="30">
        <v>80111600</v>
      </c>
      <c r="L2009" s="31" t="s">
        <v>364</v>
      </c>
      <c r="M2009" s="31">
        <v>2</v>
      </c>
      <c r="N2009" s="31">
        <v>2</v>
      </c>
      <c r="O2009" s="32">
        <v>10</v>
      </c>
      <c r="P2009" s="31">
        <v>1</v>
      </c>
      <c r="Q2009" s="33" t="s">
        <v>29</v>
      </c>
      <c r="R2009" s="31">
        <v>0</v>
      </c>
      <c r="S2009" s="34">
        <v>16387935</v>
      </c>
      <c r="T2009" s="34">
        <v>16387935</v>
      </c>
      <c r="U2009" s="35">
        <v>0</v>
      </c>
      <c r="V2009" s="31">
        <v>0</v>
      </c>
      <c r="W2009" s="31" t="s">
        <v>942</v>
      </c>
      <c r="X2009" s="31" t="s">
        <v>31</v>
      </c>
      <c r="Y2009" s="31" t="s">
        <v>234</v>
      </c>
      <c r="Z2009" s="31">
        <v>3778934</v>
      </c>
      <c r="AA2009" s="29" t="s">
        <v>235</v>
      </c>
      <c r="AB2009" s="29" t="str">
        <f t="shared" si="62"/>
        <v>1033-47</v>
      </c>
      <c r="AC2009" s="29" t="str">
        <f t="shared" si="63"/>
        <v xml:space="preserve"> PRESTAR LOS SERVICOS PROFESIONALES  PARA LA SUSTANCIACION  DE ACCIONES DE TUTELA, EJERCER LA REPRESENTACIÓN JUDICIAL Y EXTRAJUDICIAL DE LA ENTIDAD  Y DAR EL IMPULSO JURIDICO A LOS TRAMITES QUE LE SEAN ASIGNADOS, EN PROCURA DEL CUMPLIMIENTO DE LAS METAS DE ÉXITO PROCESAL. #1033-47</v>
      </c>
    </row>
    <row r="2010" spans="1:29" s="21" customFormat="1" ht="50.1" customHeight="1" x14ac:dyDescent="0.2">
      <c r="A2010" s="29">
        <v>1033</v>
      </c>
      <c r="B2010" s="29">
        <v>48</v>
      </c>
      <c r="C2010" s="29" t="s">
        <v>326</v>
      </c>
      <c r="D2010" s="29" t="s">
        <v>327</v>
      </c>
      <c r="E2010" s="29" t="s">
        <v>343</v>
      </c>
      <c r="F2010" s="29" t="s">
        <v>355</v>
      </c>
      <c r="G2010" s="29" t="s">
        <v>1282</v>
      </c>
      <c r="H2010" s="29" t="s">
        <v>1284</v>
      </c>
      <c r="I2010" s="29" t="s">
        <v>1286</v>
      </c>
      <c r="J2010" s="29" t="s">
        <v>1233</v>
      </c>
      <c r="K2010" s="30">
        <v>80111600</v>
      </c>
      <c r="L2010" s="31" t="s">
        <v>365</v>
      </c>
      <c r="M2010" s="31">
        <v>2</v>
      </c>
      <c r="N2010" s="31">
        <v>2</v>
      </c>
      <c r="O2010" s="32">
        <v>10</v>
      </c>
      <c r="P2010" s="31">
        <v>1</v>
      </c>
      <c r="Q2010" s="33" t="s">
        <v>29</v>
      </c>
      <c r="R2010" s="31">
        <v>0</v>
      </c>
      <c r="S2010" s="34">
        <v>20625000</v>
      </c>
      <c r="T2010" s="34">
        <v>20625000</v>
      </c>
      <c r="U2010" s="35">
        <v>0</v>
      </c>
      <c r="V2010" s="31">
        <v>0</v>
      </c>
      <c r="W2010" s="31" t="s">
        <v>942</v>
      </c>
      <c r="X2010" s="31" t="s">
        <v>31</v>
      </c>
      <c r="Y2010" s="31" t="s">
        <v>234</v>
      </c>
      <c r="Z2010" s="31">
        <v>3778934</v>
      </c>
      <c r="AA2010" s="29" t="s">
        <v>235</v>
      </c>
      <c r="AB2010" s="29" t="str">
        <f t="shared" si="62"/>
        <v>1033-48</v>
      </c>
      <c r="AC2010" s="29" t="str">
        <f t="shared" si="63"/>
        <v xml:space="preserve"> "PRESTAR LOS SERVICOS PROFESIONALES  QUE REQUIERA LA DIRECCION LEGAL  AMBIENTAL  PARA SUSTANCIAR  ACCIONES DE TUTELA, EJERCER LA REPRESENTACIÓN JUDICIAL Y EXTRAJUDICIAL DE LA ENTIDAD  Y DAR EL IMPULSO JURIDICO A LOS TRAMITES QUE LE SEAN ASIGNADOS, EN PROCURA DEL CUMPLIMIENTO DE LAS METAS DE ÉXITO PROCESAL Y EFICIENCIA FISCAL DEL DISTRITO CAPITAL ". #1033-48</v>
      </c>
    </row>
    <row r="2011" spans="1:29" s="21" customFormat="1" ht="50.1" customHeight="1" x14ac:dyDescent="0.2">
      <c r="A2011" s="29">
        <v>1033</v>
      </c>
      <c r="B2011" s="29">
        <v>49</v>
      </c>
      <c r="C2011" s="29" t="s">
        <v>326</v>
      </c>
      <c r="D2011" s="29" t="s">
        <v>327</v>
      </c>
      <c r="E2011" s="29" t="s">
        <v>328</v>
      </c>
      <c r="F2011" s="29" t="s">
        <v>335</v>
      </c>
      <c r="G2011" s="29" t="s">
        <v>1282</v>
      </c>
      <c r="H2011" s="29" t="s">
        <v>393</v>
      </c>
      <c r="I2011" s="29" t="s">
        <v>1285</v>
      </c>
      <c r="J2011" s="29" t="s">
        <v>1288</v>
      </c>
      <c r="K2011" s="30">
        <v>39101600</v>
      </c>
      <c r="L2011" s="31" t="s">
        <v>366</v>
      </c>
      <c r="M2011" s="31">
        <v>8</v>
      </c>
      <c r="N2011" s="31">
        <v>8</v>
      </c>
      <c r="O2011" s="32">
        <v>6</v>
      </c>
      <c r="P2011" s="31">
        <v>1</v>
      </c>
      <c r="Q2011" s="33" t="s">
        <v>41</v>
      </c>
      <c r="R2011" s="31">
        <v>0</v>
      </c>
      <c r="S2011" s="34">
        <v>2237200</v>
      </c>
      <c r="T2011" s="34">
        <v>2237200</v>
      </c>
      <c r="U2011" s="35">
        <v>0</v>
      </c>
      <c r="V2011" s="31">
        <v>0</v>
      </c>
      <c r="W2011" s="31" t="s">
        <v>942</v>
      </c>
      <c r="X2011" s="31" t="s">
        <v>31</v>
      </c>
      <c r="Y2011" s="31" t="s">
        <v>234</v>
      </c>
      <c r="Z2011" s="31">
        <v>3778934</v>
      </c>
      <c r="AA2011" s="29" t="s">
        <v>235</v>
      </c>
      <c r="AB2011" s="29" t="str">
        <f t="shared" si="62"/>
        <v>1033-49</v>
      </c>
      <c r="AC2011" s="29" t="str">
        <f t="shared" si="63"/>
        <v>ADQUIRIR PANELES LED PARA LAS SEDES DE LA SECRETARIA DISTRITAL DE AMBIENTE #1033-49</v>
      </c>
    </row>
    <row r="2012" spans="1:29" s="21" customFormat="1" ht="50.1" customHeight="1" x14ac:dyDescent="0.2">
      <c r="A2012" s="29">
        <v>1033</v>
      </c>
      <c r="B2012" s="29">
        <v>50</v>
      </c>
      <c r="C2012" s="29" t="s">
        <v>326</v>
      </c>
      <c r="D2012" s="29" t="s">
        <v>327</v>
      </c>
      <c r="E2012" s="29" t="s">
        <v>332</v>
      </c>
      <c r="F2012" s="29" t="s">
        <v>333</v>
      </c>
      <c r="G2012" s="29" t="s">
        <v>1282</v>
      </c>
      <c r="H2012" s="29" t="s">
        <v>393</v>
      </c>
      <c r="I2012" s="29" t="s">
        <v>1285</v>
      </c>
      <c r="J2012" s="29" t="s">
        <v>1288</v>
      </c>
      <c r="K2012" s="30">
        <v>80111600</v>
      </c>
      <c r="L2012" s="31" t="s">
        <v>1463</v>
      </c>
      <c r="M2012" s="31">
        <v>2</v>
      </c>
      <c r="N2012" s="31">
        <v>2</v>
      </c>
      <c r="O2012" s="32">
        <v>1</v>
      </c>
      <c r="P2012" s="31">
        <v>1</v>
      </c>
      <c r="Q2012" s="33" t="s">
        <v>233</v>
      </c>
      <c r="R2012" s="31">
        <v>0</v>
      </c>
      <c r="S2012" s="34">
        <v>0</v>
      </c>
      <c r="T2012" s="34">
        <v>0</v>
      </c>
      <c r="U2012" s="35">
        <v>0</v>
      </c>
      <c r="V2012" s="31">
        <v>0</v>
      </c>
      <c r="W2012" s="31" t="s">
        <v>942</v>
      </c>
      <c r="X2012" s="31" t="s">
        <v>31</v>
      </c>
      <c r="Y2012" s="31" t="s">
        <v>234</v>
      </c>
      <c r="Z2012" s="31">
        <v>3778934</v>
      </c>
      <c r="AA2012" s="29" t="s">
        <v>235</v>
      </c>
      <c r="AB2012" s="29" t="str">
        <f t="shared" si="62"/>
        <v>1033-50</v>
      </c>
      <c r="AC2012" s="29" t="str">
        <f t="shared" si="63"/>
        <v>ADQUIRIR, MEDIANTE LA MODALIDAD DE GRANDES SUPERFICIES POR COLOMBIA COMPRA EFICIENTE, ELEMENTOS PARA LA MOVILIZACION DE ARCHIVO DE LA SECRETARIA DISTRITAL DE AMBIENTE  #1033-50</v>
      </c>
    </row>
    <row r="2013" spans="1:29" s="21" customFormat="1" ht="50.1" customHeight="1" x14ac:dyDescent="0.2">
      <c r="A2013" s="29">
        <v>1033</v>
      </c>
      <c r="B2013" s="29">
        <v>51</v>
      </c>
      <c r="C2013" s="29" t="s">
        <v>326</v>
      </c>
      <c r="D2013" s="29" t="s">
        <v>327</v>
      </c>
      <c r="E2013" s="29" t="s">
        <v>332</v>
      </c>
      <c r="F2013" s="29" t="s">
        <v>333</v>
      </c>
      <c r="G2013" s="29" t="s">
        <v>1282</v>
      </c>
      <c r="H2013" s="29" t="s">
        <v>393</v>
      </c>
      <c r="I2013" s="29" t="s">
        <v>1285</v>
      </c>
      <c r="J2013" s="29" t="s">
        <v>1288</v>
      </c>
      <c r="K2013" s="30">
        <v>72154010</v>
      </c>
      <c r="L2013" s="31" t="s">
        <v>1466</v>
      </c>
      <c r="M2013" s="31">
        <v>2</v>
      </c>
      <c r="N2013" s="31">
        <v>2</v>
      </c>
      <c r="O2013" s="32">
        <v>4</v>
      </c>
      <c r="P2013" s="31">
        <v>1</v>
      </c>
      <c r="Q2013" s="33" t="s">
        <v>233</v>
      </c>
      <c r="R2013" s="31">
        <v>0</v>
      </c>
      <c r="S2013" s="34">
        <v>22165247.444444399</v>
      </c>
      <c r="T2013" s="34">
        <v>22165247.444444399</v>
      </c>
      <c r="U2013" s="35">
        <v>0</v>
      </c>
      <c r="V2013" s="31">
        <v>0</v>
      </c>
      <c r="W2013" s="31" t="s">
        <v>942</v>
      </c>
      <c r="X2013" s="31" t="s">
        <v>31</v>
      </c>
      <c r="Y2013" s="31" t="s">
        <v>234</v>
      </c>
      <c r="Z2013" s="31">
        <v>3778934</v>
      </c>
      <c r="AA2013" s="29" t="s">
        <v>235</v>
      </c>
      <c r="AB2013" s="29" t="str">
        <f t="shared" si="62"/>
        <v>1033-51</v>
      </c>
      <c r="AC2013" s="29" t="str">
        <f t="shared" si="63"/>
        <v>ADICION NO. 1 AL CONTRATO NO 987-2016 CUYO OBJETO ES  "ADQUIRIR ELEMENTOS DE PROTECCIÓN PERSONAL, SEGURIDAD, INDUSTRIAL, ERGONÓMICOS DE OFICINA Y ATENCIÓN DE EMERGENCIAS, PARA EL CUMPLIMIENTO DE LAS ACCIONES DESARROLLADAS POR LA SECRETARIA DISTRITAL DE AMBIENTE #1033-51</v>
      </c>
    </row>
    <row r="2014" spans="1:29" s="21" customFormat="1" ht="50.1" customHeight="1" x14ac:dyDescent="0.2">
      <c r="A2014" s="29">
        <v>1033</v>
      </c>
      <c r="B2014" s="29">
        <v>52</v>
      </c>
      <c r="C2014" s="29" t="s">
        <v>326</v>
      </c>
      <c r="D2014" s="29" t="s">
        <v>327</v>
      </c>
      <c r="E2014" s="29" t="s">
        <v>328</v>
      </c>
      <c r="F2014" s="29" t="s">
        <v>329</v>
      </c>
      <c r="G2014" s="29" t="s">
        <v>1282</v>
      </c>
      <c r="H2014" s="29" t="s">
        <v>393</v>
      </c>
      <c r="I2014" s="29" t="s">
        <v>1285</v>
      </c>
      <c r="J2014" s="29" t="s">
        <v>1288</v>
      </c>
      <c r="K2014" s="30">
        <v>72121400</v>
      </c>
      <c r="L2014" s="31" t="s">
        <v>1467</v>
      </c>
      <c r="M2014" s="31">
        <v>9</v>
      </c>
      <c r="N2014" s="31">
        <v>9</v>
      </c>
      <c r="O2014" s="32">
        <v>5</v>
      </c>
      <c r="P2014" s="31">
        <v>1</v>
      </c>
      <c r="Q2014" s="33" t="s">
        <v>129</v>
      </c>
      <c r="R2014" s="31">
        <v>0</v>
      </c>
      <c r="S2014" s="34">
        <v>119515774.111111</v>
      </c>
      <c r="T2014" s="34">
        <v>119515774.111111</v>
      </c>
      <c r="U2014" s="35">
        <v>0</v>
      </c>
      <c r="V2014" s="31">
        <v>0</v>
      </c>
      <c r="W2014" s="31" t="s">
        <v>942</v>
      </c>
      <c r="X2014" s="31" t="s">
        <v>31</v>
      </c>
      <c r="Y2014" s="31" t="s">
        <v>234</v>
      </c>
      <c r="Z2014" s="31">
        <v>3778934</v>
      </c>
      <c r="AA2014" s="29" t="s">
        <v>235</v>
      </c>
      <c r="AB2014" s="29" t="str">
        <f t="shared" si="62"/>
        <v>1033-52</v>
      </c>
      <c r="AC2014" s="29" t="str">
        <f t="shared" si="63"/>
        <v>ADICION Y PRORROGA NO. 1 AL CONTRATO 20161327 CUYO OBJETO CONTRACTUAL ES "SUMINISTRO E INSTALACIÓN DE MOBILIARIO PARA LAS SEDES ADMINISTRATIVAS DE LA SECRETARIA DISTRITAL DE AMBIENTE." #1033-52</v>
      </c>
    </row>
    <row r="2015" spans="1:29" s="21" customFormat="1" ht="50.1" customHeight="1" x14ac:dyDescent="0.2">
      <c r="A2015" s="29">
        <v>1033</v>
      </c>
      <c r="B2015" s="29">
        <v>53</v>
      </c>
      <c r="C2015" s="29" t="s">
        <v>326</v>
      </c>
      <c r="D2015" s="29" t="s">
        <v>327</v>
      </c>
      <c r="E2015" s="29" t="s">
        <v>328</v>
      </c>
      <c r="F2015" s="29" t="s">
        <v>329</v>
      </c>
      <c r="G2015" s="29" t="s">
        <v>1282</v>
      </c>
      <c r="H2015" s="29" t="s">
        <v>393</v>
      </c>
      <c r="I2015" s="29" t="s">
        <v>1285</v>
      </c>
      <c r="J2015" s="29" t="s">
        <v>1288</v>
      </c>
      <c r="K2015" s="30">
        <v>72121400</v>
      </c>
      <c r="L2015" s="31" t="s">
        <v>2074</v>
      </c>
      <c r="M2015" s="31">
        <v>11</v>
      </c>
      <c r="N2015" s="31">
        <v>11</v>
      </c>
      <c r="O2015" s="32">
        <v>2</v>
      </c>
      <c r="P2015" s="31">
        <v>1</v>
      </c>
      <c r="Q2015" s="33" t="s">
        <v>41</v>
      </c>
      <c r="R2015" s="31">
        <v>0</v>
      </c>
      <c r="S2015" s="34">
        <v>70926744</v>
      </c>
      <c r="T2015" s="34">
        <v>70926744</v>
      </c>
      <c r="U2015" s="35">
        <v>0</v>
      </c>
      <c r="V2015" s="31">
        <v>0</v>
      </c>
      <c r="W2015" s="31" t="s">
        <v>942</v>
      </c>
      <c r="X2015" s="31" t="s">
        <v>31</v>
      </c>
      <c r="Y2015" s="31" t="s">
        <v>234</v>
      </c>
      <c r="Z2015" s="31">
        <v>3778934</v>
      </c>
      <c r="AA2015" s="29" t="s">
        <v>235</v>
      </c>
      <c r="AB2015" s="29" t="str">
        <f t="shared" si="62"/>
        <v>1033-53</v>
      </c>
      <c r="AC2015" s="29" t="str">
        <f t="shared" si="63"/>
        <v>ADICION 1  Y PRORROGA NO. 2 AL CONTRATO 20161307 CUYO OBJETO CONTRACTUAL ES " ADAPTACION E INSTALACION DE VENTANERIA Y OTROS ELEMENTOS EN VIDRIO PARA LAS SEDES DE LA SECRETARIA DISTRITAL DE AMBIENTE." #1033-53</v>
      </c>
    </row>
    <row r="2016" spans="1:29" s="21" customFormat="1" ht="50.1" customHeight="1" x14ac:dyDescent="0.2">
      <c r="A2016" s="29">
        <v>1033</v>
      </c>
      <c r="B2016" s="29">
        <v>54</v>
      </c>
      <c r="C2016" s="29" t="s">
        <v>326</v>
      </c>
      <c r="D2016" s="29" t="s">
        <v>327</v>
      </c>
      <c r="E2016" s="29" t="s">
        <v>328</v>
      </c>
      <c r="F2016" s="29" t="s">
        <v>329</v>
      </c>
      <c r="G2016" s="29" t="s">
        <v>1282</v>
      </c>
      <c r="H2016" s="29" t="s">
        <v>393</v>
      </c>
      <c r="I2016" s="29" t="s">
        <v>1285</v>
      </c>
      <c r="J2016" s="29" t="s">
        <v>1288</v>
      </c>
      <c r="K2016" s="30">
        <v>80131500</v>
      </c>
      <c r="L2016" s="31" t="s">
        <v>1468</v>
      </c>
      <c r="M2016" s="31">
        <v>10</v>
      </c>
      <c r="N2016" s="31">
        <v>10</v>
      </c>
      <c r="O2016" s="32">
        <v>2</v>
      </c>
      <c r="P2016" s="31">
        <v>1</v>
      </c>
      <c r="Q2016" s="33" t="s">
        <v>41</v>
      </c>
      <c r="R2016" s="31">
        <v>0</v>
      </c>
      <c r="S2016" s="34">
        <v>27683079.666666001</v>
      </c>
      <c r="T2016" s="34">
        <v>27683079.666666001</v>
      </c>
      <c r="U2016" s="35">
        <v>0</v>
      </c>
      <c r="V2016" s="31">
        <v>0</v>
      </c>
      <c r="W2016" s="31" t="s">
        <v>942</v>
      </c>
      <c r="X2016" s="31" t="s">
        <v>31</v>
      </c>
      <c r="Y2016" s="31" t="s">
        <v>234</v>
      </c>
      <c r="Z2016" s="31">
        <v>3778934</v>
      </c>
      <c r="AA2016" s="29" t="s">
        <v>235</v>
      </c>
      <c r="AB2016" s="29" t="str">
        <f t="shared" si="62"/>
        <v>1033-54</v>
      </c>
      <c r="AC2016" s="29" t="str">
        <f t="shared" si="63"/>
        <v>ADICION Y PRORROGA NO. 1 AL CONTRATO 20170380 CUYO OBJETO CONTRACTUAL ES "ARRENDAR BIEN INMUEBLE PARA LA OPERACIÓN DEL SERVICIO DE ATENCIÓN AL CIUDADANO DE LA SECRETARÍA DISTRITAL DE AMBIENTE." #1033-54</v>
      </c>
    </row>
    <row r="2017" spans="1:29" s="21" customFormat="1" ht="50.1" customHeight="1" x14ac:dyDescent="0.2">
      <c r="A2017" s="29">
        <v>1033</v>
      </c>
      <c r="B2017" s="29">
        <v>55</v>
      </c>
      <c r="C2017" s="29" t="s">
        <v>326</v>
      </c>
      <c r="D2017" s="29" t="s">
        <v>327</v>
      </c>
      <c r="E2017" s="29" t="s">
        <v>328</v>
      </c>
      <c r="F2017" s="29" t="s">
        <v>329</v>
      </c>
      <c r="G2017" s="29" t="s">
        <v>1282</v>
      </c>
      <c r="H2017" s="29" t="s">
        <v>1284</v>
      </c>
      <c r="I2017" s="29" t="s">
        <v>1286</v>
      </c>
      <c r="J2017" s="29" t="s">
        <v>1233</v>
      </c>
      <c r="K2017" s="30">
        <v>80111600</v>
      </c>
      <c r="L2017" s="31" t="s">
        <v>367</v>
      </c>
      <c r="M2017" s="31">
        <v>7</v>
      </c>
      <c r="N2017" s="31">
        <v>7</v>
      </c>
      <c r="O2017" s="32">
        <v>4</v>
      </c>
      <c r="P2017" s="31">
        <v>1</v>
      </c>
      <c r="Q2017" s="33" t="s">
        <v>29</v>
      </c>
      <c r="R2017" s="31">
        <v>0</v>
      </c>
      <c r="S2017" s="34">
        <v>14832000</v>
      </c>
      <c r="T2017" s="34">
        <v>14832000</v>
      </c>
      <c r="U2017" s="35">
        <v>0</v>
      </c>
      <c r="V2017" s="31">
        <v>0</v>
      </c>
      <c r="W2017" s="31" t="s">
        <v>942</v>
      </c>
      <c r="X2017" s="31" t="s">
        <v>31</v>
      </c>
      <c r="Y2017" s="31" t="s">
        <v>234</v>
      </c>
      <c r="Z2017" s="31">
        <v>3778934</v>
      </c>
      <c r="AA2017" s="29" t="s">
        <v>235</v>
      </c>
      <c r="AB2017" s="29" t="str">
        <f t="shared" si="62"/>
        <v>1033-55</v>
      </c>
      <c r="AC2017" s="29" t="str">
        <f t="shared" si="63"/>
        <v>PRESTAR LOS SERVICIOS PROFESIONALES PARA LA ELABORACION DEL ESTUDIO DE TRANSITO DEL PLAN DE REGULARIZACION Y MANEJO DE LA SDA #1033-55</v>
      </c>
    </row>
    <row r="2018" spans="1:29" s="21" customFormat="1" ht="50.1" customHeight="1" x14ac:dyDescent="0.2">
      <c r="A2018" s="29">
        <v>1033</v>
      </c>
      <c r="B2018" s="29">
        <v>56</v>
      </c>
      <c r="C2018" s="29" t="s">
        <v>326</v>
      </c>
      <c r="D2018" s="29" t="s">
        <v>327</v>
      </c>
      <c r="E2018" s="29" t="s">
        <v>328</v>
      </c>
      <c r="F2018" s="29" t="s">
        <v>329</v>
      </c>
      <c r="G2018" s="29" t="s">
        <v>1282</v>
      </c>
      <c r="H2018" s="29" t="s">
        <v>1284</v>
      </c>
      <c r="I2018" s="29" t="s">
        <v>1286</v>
      </c>
      <c r="J2018" s="29" t="s">
        <v>1233</v>
      </c>
      <c r="K2018" s="30">
        <v>80111600</v>
      </c>
      <c r="L2018" s="31" t="s">
        <v>368</v>
      </c>
      <c r="M2018" s="31">
        <v>7</v>
      </c>
      <c r="N2018" s="31">
        <v>7</v>
      </c>
      <c r="O2018" s="32">
        <v>4</v>
      </c>
      <c r="P2018" s="31">
        <v>1</v>
      </c>
      <c r="Q2018" s="33" t="s">
        <v>29</v>
      </c>
      <c r="R2018" s="31">
        <v>0</v>
      </c>
      <c r="S2018" s="34">
        <v>0</v>
      </c>
      <c r="T2018" s="34">
        <v>0</v>
      </c>
      <c r="U2018" s="35">
        <v>0</v>
      </c>
      <c r="V2018" s="31">
        <v>0</v>
      </c>
      <c r="W2018" s="31" t="s">
        <v>942</v>
      </c>
      <c r="X2018" s="31" t="s">
        <v>31</v>
      </c>
      <c r="Y2018" s="31" t="s">
        <v>234</v>
      </c>
      <c r="Z2018" s="31">
        <v>3778934</v>
      </c>
      <c r="AA2018" s="29" t="s">
        <v>235</v>
      </c>
      <c r="AB2018" s="29" t="str">
        <f t="shared" si="62"/>
        <v>1033-56</v>
      </c>
      <c r="AC2018" s="29" t="str">
        <f t="shared" si="63"/>
        <v>PRESTAR LOS SERVICIOS PROFESIONALES PARA APOYAR TÉCNICAMENTE LA ESTRUCTURACION Y SEGUIMIENTO DE LAS CONSTRUCCIONES #1033-56</v>
      </c>
    </row>
    <row r="2019" spans="1:29" s="21" customFormat="1" ht="50.1" customHeight="1" x14ac:dyDescent="0.2">
      <c r="A2019" s="29">
        <v>1033</v>
      </c>
      <c r="B2019" s="29">
        <v>57</v>
      </c>
      <c r="C2019" s="29" t="s">
        <v>326</v>
      </c>
      <c r="D2019" s="29" t="s">
        <v>327</v>
      </c>
      <c r="E2019" s="29" t="s">
        <v>328</v>
      </c>
      <c r="F2019" s="29" t="s">
        <v>329</v>
      </c>
      <c r="G2019" s="29" t="s">
        <v>1282</v>
      </c>
      <c r="H2019" s="29" t="s">
        <v>393</v>
      </c>
      <c r="I2019" s="29" t="s">
        <v>1285</v>
      </c>
      <c r="J2019" s="29" t="s">
        <v>1288</v>
      </c>
      <c r="K2019" s="30">
        <v>72121400</v>
      </c>
      <c r="L2019" s="31" t="s">
        <v>1469</v>
      </c>
      <c r="M2019" s="31">
        <v>10</v>
      </c>
      <c r="N2019" s="31">
        <v>10</v>
      </c>
      <c r="O2019" s="32">
        <v>4</v>
      </c>
      <c r="P2019" s="31">
        <v>1</v>
      </c>
      <c r="Q2019" s="33" t="s">
        <v>41</v>
      </c>
      <c r="R2019" s="31">
        <v>0</v>
      </c>
      <c r="S2019" s="34">
        <v>94157286</v>
      </c>
      <c r="T2019" s="34">
        <v>94157286</v>
      </c>
      <c r="U2019" s="35">
        <v>0</v>
      </c>
      <c r="V2019" s="31">
        <v>0</v>
      </c>
      <c r="W2019" s="31" t="s">
        <v>942</v>
      </c>
      <c r="X2019" s="31" t="s">
        <v>31</v>
      </c>
      <c r="Y2019" s="31" t="s">
        <v>1460</v>
      </c>
      <c r="Z2019" s="31">
        <v>3778934</v>
      </c>
      <c r="AA2019" s="29" t="s">
        <v>235</v>
      </c>
      <c r="AB2019" s="29" t="str">
        <f t="shared" si="62"/>
        <v>1033-57</v>
      </c>
      <c r="AC2019" s="29" t="str">
        <f t="shared" si="63"/>
        <v>ADICIÓN Y PRORROGA NO. 1 AL CONTRATO DE OBRA NO. 20161293 CUYO OBJETO CONTRACTUAL ES "CONTRATAR LA ADQUISICION, INSTALACION Y PUESTA EN FUNCIONAMIENTO DEL CABLEADO ESTRUCTURADO, RED ELECTRICA NORMAL Y REGULADA DE ACUERDO A LAS ESPECIFICACIONES TECNICAS REQUERIDAS POR LA SDA.." #1033-57</v>
      </c>
    </row>
    <row r="2020" spans="1:29" s="21" customFormat="1" ht="50.1" customHeight="1" x14ac:dyDescent="0.2">
      <c r="A2020" s="29">
        <v>1033</v>
      </c>
      <c r="B2020" s="29" t="s">
        <v>306</v>
      </c>
      <c r="C2020" s="29" t="s">
        <v>326</v>
      </c>
      <c r="D2020" s="29" t="s">
        <v>327</v>
      </c>
      <c r="E2020" s="29" t="s">
        <v>328</v>
      </c>
      <c r="F2020" s="29" t="s">
        <v>335</v>
      </c>
      <c r="G2020" s="29" t="s">
        <v>1282</v>
      </c>
      <c r="H2020" s="29" t="s">
        <v>393</v>
      </c>
      <c r="I2020" s="29" t="s">
        <v>72</v>
      </c>
      <c r="J2020" s="29" t="s">
        <v>1288</v>
      </c>
      <c r="K2020" s="30">
        <v>39101600</v>
      </c>
      <c r="L2020" s="31" t="s">
        <v>1590</v>
      </c>
      <c r="M2020" s="31">
        <v>11</v>
      </c>
      <c r="N2020" s="31">
        <v>11</v>
      </c>
      <c r="O2020" s="32">
        <v>3</v>
      </c>
      <c r="P2020" s="31">
        <v>1</v>
      </c>
      <c r="Q2020" s="33" t="s">
        <v>41</v>
      </c>
      <c r="R2020" s="31">
        <v>0</v>
      </c>
      <c r="S2020" s="34">
        <v>113330494.888888</v>
      </c>
      <c r="T2020" s="34">
        <v>113330494.888888</v>
      </c>
      <c r="U2020" s="35">
        <v>0</v>
      </c>
      <c r="V2020" s="31">
        <v>0</v>
      </c>
      <c r="W2020" s="31" t="s">
        <v>942</v>
      </c>
      <c r="X2020" s="31" t="s">
        <v>31</v>
      </c>
      <c r="Y2020" s="31" t="s">
        <v>234</v>
      </c>
      <c r="Z2020" s="31">
        <v>3778934</v>
      </c>
      <c r="AA2020" s="29" t="s">
        <v>235</v>
      </c>
      <c r="AB2020" s="29" t="str">
        <f t="shared" si="62"/>
        <v>1033-49A1</v>
      </c>
      <c r="AC2020" s="29" t="str">
        <f t="shared" si="63"/>
        <v>ADICION Y PRORROGA AL CONTRATO DE COMPRAVENTA 12017 CUYO OBJETO CONTRACTUAL ES "ADQUIRIR PANELES LED PARA LAS SEDES DE LA SECRETARIA DISTRITAL DE AMBIENTE" #1033-49A1</v>
      </c>
    </row>
    <row r="2021" spans="1:29" s="21" customFormat="1" ht="50.1" customHeight="1" x14ac:dyDescent="0.2">
      <c r="A2021" s="29">
        <v>1033</v>
      </c>
      <c r="B2021" s="29" t="s">
        <v>317</v>
      </c>
      <c r="C2021" s="29" t="s">
        <v>326</v>
      </c>
      <c r="D2021" s="29" t="s">
        <v>327</v>
      </c>
      <c r="E2021" s="29" t="s">
        <v>328</v>
      </c>
      <c r="F2021" s="29" t="s">
        <v>329</v>
      </c>
      <c r="G2021" s="29" t="s">
        <v>1282</v>
      </c>
      <c r="H2021" s="29" t="s">
        <v>393</v>
      </c>
      <c r="I2021" s="29" t="s">
        <v>72</v>
      </c>
      <c r="J2021" s="29" t="s">
        <v>1288</v>
      </c>
      <c r="K2021" s="30">
        <v>72121400</v>
      </c>
      <c r="L2021" s="31" t="s">
        <v>1591</v>
      </c>
      <c r="M2021" s="31">
        <v>11</v>
      </c>
      <c r="N2021" s="31">
        <v>11</v>
      </c>
      <c r="O2021" s="32">
        <v>1</v>
      </c>
      <c r="P2021" s="31">
        <v>1</v>
      </c>
      <c r="Q2021" s="33" t="s">
        <v>29</v>
      </c>
      <c r="R2021" s="31">
        <v>0</v>
      </c>
      <c r="S2021" s="34">
        <v>77500000</v>
      </c>
      <c r="T2021" s="34">
        <v>77500000</v>
      </c>
      <c r="U2021" s="35">
        <v>0</v>
      </c>
      <c r="V2021" s="31">
        <v>0</v>
      </c>
      <c r="W2021" s="31" t="s">
        <v>942</v>
      </c>
      <c r="X2021" s="31" t="s">
        <v>31</v>
      </c>
      <c r="Y2021" s="31" t="s">
        <v>234</v>
      </c>
      <c r="Z2021" s="31">
        <v>3778934</v>
      </c>
      <c r="AA2021" s="29" t="s">
        <v>235</v>
      </c>
      <c r="AB2021" s="29" t="str">
        <f t="shared" si="62"/>
        <v>1033-54A1</v>
      </c>
      <c r="AC2021" s="29" t="str">
        <f t="shared" si="63"/>
        <v>ADICION Y PRORROGA NO. 2 AL CONTRATO 20170380 CUYO OBJETO CONTRACTUAL ES "ARRENDAR BIEN INMUEBLE PARA LA OPERACIÓN DEL SERVICIO DE ATENCIÓN AL CIUDADANO DE LA SECRETARÍA DISTRITAL DE AMBIENTE." #1033-54A1</v>
      </c>
    </row>
    <row r="2022" spans="1:29" s="21" customFormat="1" ht="50.1" customHeight="1" x14ac:dyDescent="0.2">
      <c r="A2022" s="29">
        <v>1033</v>
      </c>
      <c r="B2022" s="29" t="s">
        <v>1816</v>
      </c>
      <c r="C2022" s="29" t="s">
        <v>326</v>
      </c>
      <c r="D2022" s="29" t="s">
        <v>327</v>
      </c>
      <c r="E2022" s="29" t="s">
        <v>328</v>
      </c>
      <c r="F2022" s="29" t="s">
        <v>329</v>
      </c>
      <c r="G2022" s="29" t="s">
        <v>1282</v>
      </c>
      <c r="H2022" s="29" t="s">
        <v>393</v>
      </c>
      <c r="I2022" s="29" t="s">
        <v>72</v>
      </c>
      <c r="J2022" s="29" t="s">
        <v>1288</v>
      </c>
      <c r="K2022" s="30">
        <v>72121400</v>
      </c>
      <c r="L2022" s="31" t="s">
        <v>1817</v>
      </c>
      <c r="M2022" s="31">
        <v>11</v>
      </c>
      <c r="N2022" s="31">
        <v>11</v>
      </c>
      <c r="O2022" s="32">
        <v>11</v>
      </c>
      <c r="P2022" s="31">
        <v>1</v>
      </c>
      <c r="Q2022" s="33" t="s">
        <v>129</v>
      </c>
      <c r="R2022" s="31">
        <v>0</v>
      </c>
      <c r="S2022" s="34">
        <v>69961809</v>
      </c>
      <c r="T2022" s="34">
        <v>69961809</v>
      </c>
      <c r="U2022" s="35">
        <v>0</v>
      </c>
      <c r="V2022" s="31">
        <v>0</v>
      </c>
      <c r="W2022" s="31" t="s">
        <v>942</v>
      </c>
      <c r="X2022" s="31" t="s">
        <v>31</v>
      </c>
      <c r="Y2022" s="31" t="s">
        <v>234</v>
      </c>
      <c r="Z2022" s="31">
        <v>3778934</v>
      </c>
      <c r="AA2022" s="29" t="s">
        <v>235</v>
      </c>
      <c r="AB2022" s="29" t="str">
        <f t="shared" si="62"/>
        <v>1033-52A2</v>
      </c>
      <c r="AC2022" s="29" t="str">
        <f t="shared" si="63"/>
        <v>ADICION Y PRORROGA NO. 2 AL CONTRATO 20161327 CUYO OBJETO CONTRACTUAL ES "SUMINISTRO E INSTALACIÓN DE MOBILIARIO PARA LAS SEDES ADMINISTRATIVAS DE LA SECRETARIA DISTRITAL DE AMBIENTE." #1033-52A2</v>
      </c>
    </row>
    <row r="2023" spans="1:29" s="21" customFormat="1" ht="50.1" customHeight="1" x14ac:dyDescent="0.2">
      <c r="A2023" s="29">
        <v>1033</v>
      </c>
      <c r="B2023" s="29">
        <v>58</v>
      </c>
      <c r="C2023" s="29" t="s">
        <v>326</v>
      </c>
      <c r="D2023" s="29" t="s">
        <v>327</v>
      </c>
      <c r="E2023" s="29" t="s">
        <v>332</v>
      </c>
      <c r="F2023" s="29" t="s">
        <v>333</v>
      </c>
      <c r="G2023" s="29" t="s">
        <v>1282</v>
      </c>
      <c r="H2023" s="29" t="s">
        <v>1284</v>
      </c>
      <c r="I2023" s="29" t="s">
        <v>1286</v>
      </c>
      <c r="J2023" s="29" t="s">
        <v>1233</v>
      </c>
      <c r="K2023" s="30">
        <v>80111600</v>
      </c>
      <c r="L2023" s="31" t="s">
        <v>2075</v>
      </c>
      <c r="M2023" s="31">
        <v>12</v>
      </c>
      <c r="N2023" s="31">
        <v>12</v>
      </c>
      <c r="O2023" s="32">
        <v>1</v>
      </c>
      <c r="P2023" s="31">
        <v>1</v>
      </c>
      <c r="Q2023" s="33" t="s">
        <v>233</v>
      </c>
      <c r="R2023" s="31">
        <v>0</v>
      </c>
      <c r="S2023" s="34">
        <v>0</v>
      </c>
      <c r="T2023" s="34">
        <v>0</v>
      </c>
      <c r="U2023" s="35">
        <v>0</v>
      </c>
      <c r="V2023" s="31">
        <v>0</v>
      </c>
      <c r="W2023" s="31" t="s">
        <v>942</v>
      </c>
      <c r="X2023" s="31" t="s">
        <v>31</v>
      </c>
      <c r="Y2023" s="31" t="s">
        <v>234</v>
      </c>
      <c r="Z2023" s="31">
        <v>3778934</v>
      </c>
      <c r="AA2023" s="29" t="s">
        <v>235</v>
      </c>
      <c r="AB2023" s="29" t="str">
        <f t="shared" si="62"/>
        <v>1033-58</v>
      </c>
      <c r="AC2023" s="29" t="str">
        <f t="shared" si="63"/>
        <v>PAGO DE PASIVO EXIGIBLE DEL CONTRATO DE PRESTACION DE SERVICIOS 1281 DE 2015, CUYO OBJETO CONTRACTUAL ES " PRESTAR SUS SERVICIOS DE APOYO TÉCNICO PARA EL MANEJO, TRÁMITE Y CONTROL A LOS EXPEDIENTES AMBIENTALES Y DEMÁS DOCUMENTOS EN EL PROCESO DE ORGANIZACIÓN ARCHIVÍSTICO DE LA SDA" #1033-58</v>
      </c>
    </row>
    <row r="2024" spans="1:29" s="21" customFormat="1" ht="50.1" customHeight="1" x14ac:dyDescent="0.2">
      <c r="A2024" s="29">
        <v>1149</v>
      </c>
      <c r="B2024" s="29">
        <v>1</v>
      </c>
      <c r="C2024" s="29" t="s">
        <v>240</v>
      </c>
      <c r="D2024" s="29" t="s">
        <v>241</v>
      </c>
      <c r="E2024" s="29" t="s">
        <v>242</v>
      </c>
      <c r="F2024" s="29" t="s">
        <v>243</v>
      </c>
      <c r="G2024" s="29" t="s">
        <v>505</v>
      </c>
      <c r="H2024" s="29" t="s">
        <v>64</v>
      </c>
      <c r="I2024" s="29" t="s">
        <v>1280</v>
      </c>
      <c r="J2024" s="29" t="s">
        <v>1281</v>
      </c>
      <c r="K2024" s="30">
        <v>80111600</v>
      </c>
      <c r="L2024" s="31" t="s">
        <v>244</v>
      </c>
      <c r="M2024" s="31">
        <v>2</v>
      </c>
      <c r="N2024" s="31">
        <v>2</v>
      </c>
      <c r="O2024" s="32">
        <v>4</v>
      </c>
      <c r="P2024" s="31">
        <v>1</v>
      </c>
      <c r="Q2024" s="33" t="s">
        <v>29</v>
      </c>
      <c r="R2024" s="31">
        <v>0</v>
      </c>
      <c r="S2024" s="34">
        <v>15016000</v>
      </c>
      <c r="T2024" s="34">
        <v>15016000</v>
      </c>
      <c r="U2024" s="35">
        <v>0</v>
      </c>
      <c r="V2024" s="31">
        <v>0</v>
      </c>
      <c r="W2024" s="31" t="s">
        <v>942</v>
      </c>
      <c r="X2024" s="31" t="s">
        <v>31</v>
      </c>
      <c r="Y2024" s="31" t="s">
        <v>234</v>
      </c>
      <c r="Z2024" s="31">
        <v>3778800</v>
      </c>
      <c r="AA2024" s="29" t="s">
        <v>235</v>
      </c>
      <c r="AB2024" s="29" t="str">
        <f t="shared" si="62"/>
        <v>1149-1</v>
      </c>
      <c r="AC2024" s="29" t="str">
        <f t="shared" si="63"/>
        <v>PRESTAR LOS SERVICIOS PROFESIONALES EN EL PROCESO DE ESTRUCTURACIÓN Y PUESTA EN MARCHA DEL INSTITUTO DISTRITAL DE PROTECCIÓN Y BIENESTAR ANIMAL #1149-1</v>
      </c>
    </row>
    <row r="2025" spans="1:29" s="21" customFormat="1" ht="50.1" customHeight="1" x14ac:dyDescent="0.2">
      <c r="A2025" s="29">
        <v>1149</v>
      </c>
      <c r="B2025" s="29" t="s">
        <v>245</v>
      </c>
      <c r="C2025" s="29" t="s">
        <v>240</v>
      </c>
      <c r="D2025" s="29" t="s">
        <v>241</v>
      </c>
      <c r="E2025" s="29" t="s">
        <v>242</v>
      </c>
      <c r="F2025" s="29" t="s">
        <v>243</v>
      </c>
      <c r="G2025" s="29" t="s">
        <v>505</v>
      </c>
      <c r="H2025" s="29" t="s">
        <v>64</v>
      </c>
      <c r="I2025" s="29" t="s">
        <v>1280</v>
      </c>
      <c r="J2025" s="29" t="s">
        <v>1281</v>
      </c>
      <c r="K2025" s="30">
        <v>80111600</v>
      </c>
      <c r="L2025" s="31" t="s">
        <v>246</v>
      </c>
      <c r="M2025" s="31">
        <v>2</v>
      </c>
      <c r="N2025" s="31">
        <v>2</v>
      </c>
      <c r="O2025" s="32">
        <v>1</v>
      </c>
      <c r="P2025" s="31">
        <v>1</v>
      </c>
      <c r="Q2025" s="33" t="s">
        <v>29</v>
      </c>
      <c r="R2025" s="31">
        <v>0</v>
      </c>
      <c r="S2025" s="34">
        <v>3754000</v>
      </c>
      <c r="T2025" s="34">
        <v>3754000</v>
      </c>
      <c r="U2025" s="35">
        <v>0</v>
      </c>
      <c r="V2025" s="31">
        <v>0</v>
      </c>
      <c r="W2025" s="31" t="s">
        <v>942</v>
      </c>
      <c r="X2025" s="31" t="s">
        <v>31</v>
      </c>
      <c r="Y2025" s="31" t="s">
        <v>234</v>
      </c>
      <c r="Z2025" s="31">
        <v>3778800</v>
      </c>
      <c r="AA2025" s="29" t="s">
        <v>235</v>
      </c>
      <c r="AB2025" s="29" t="str">
        <f t="shared" si="62"/>
        <v>1149-1A1</v>
      </c>
      <c r="AC2025" s="29" t="str">
        <f t="shared" si="63"/>
        <v>ADICION Y PRORROGA NO 1 AL CONTRATO DE PRESTACION DE SERVICIOS No SDA-CPS-20170347 CUYO OBJETO ES PRESTAR LOS SERVICIOS PROFESIONALES EN EL PROCESO DE ESTRUCTURACIÓN Y PUESTA EN MARCHA DEL INSTITUTO DISTRITAL DE PROTECCIÓN Y BIENESTAR ANIMAL #1149-1A1</v>
      </c>
    </row>
    <row r="2026" spans="1:29" s="21" customFormat="1" ht="50.1" customHeight="1" x14ac:dyDescent="0.2">
      <c r="A2026" s="29">
        <v>1149</v>
      </c>
      <c r="B2026" s="29">
        <v>2</v>
      </c>
      <c r="C2026" s="29" t="s">
        <v>240</v>
      </c>
      <c r="D2026" s="29" t="s">
        <v>247</v>
      </c>
      <c r="E2026" s="29" t="s">
        <v>242</v>
      </c>
      <c r="F2026" s="29" t="s">
        <v>248</v>
      </c>
      <c r="G2026" s="29" t="s">
        <v>505</v>
      </c>
      <c r="H2026" s="29" t="s">
        <v>64</v>
      </c>
      <c r="I2026" s="29" t="s">
        <v>1280</v>
      </c>
      <c r="J2026" s="29" t="s">
        <v>1281</v>
      </c>
      <c r="K2026" s="30">
        <v>80111600</v>
      </c>
      <c r="L2026" s="31" t="s">
        <v>249</v>
      </c>
      <c r="M2026" s="31">
        <v>5</v>
      </c>
      <c r="N2026" s="31">
        <v>5</v>
      </c>
      <c r="O2026" s="32">
        <v>6</v>
      </c>
      <c r="P2026" s="31">
        <v>1</v>
      </c>
      <c r="Q2026" s="33" t="s">
        <v>29</v>
      </c>
      <c r="R2026" s="31">
        <v>0</v>
      </c>
      <c r="S2026" s="34">
        <v>25932000</v>
      </c>
      <c r="T2026" s="34">
        <v>25932000</v>
      </c>
      <c r="U2026" s="35">
        <v>0</v>
      </c>
      <c r="V2026" s="31">
        <v>0</v>
      </c>
      <c r="W2026" s="31" t="s">
        <v>942</v>
      </c>
      <c r="X2026" s="31" t="s">
        <v>31</v>
      </c>
      <c r="Y2026" s="31" t="s">
        <v>234</v>
      </c>
      <c r="Z2026" s="31">
        <v>3778800</v>
      </c>
      <c r="AA2026" s="29" t="s">
        <v>235</v>
      </c>
      <c r="AB2026" s="29" t="str">
        <f t="shared" si="62"/>
        <v>1149-2</v>
      </c>
      <c r="AC2026" s="29" t="str">
        <f t="shared" si="63"/>
        <v>PRESTAR LOS SERVICIOS PROFESIONALES EN EL TEMA ARQUEOLOGICO PARA EL PROCESO DE CONTRATACION DE LA CASA ECOLOGICA DE LOS ANIMALES  #1149-2</v>
      </c>
    </row>
    <row r="2027" spans="1:29" s="21" customFormat="1" ht="50.1" customHeight="1" x14ac:dyDescent="0.2">
      <c r="A2027" s="29">
        <v>1149</v>
      </c>
      <c r="B2027" s="29">
        <v>3</v>
      </c>
      <c r="C2027" s="29" t="s">
        <v>240</v>
      </c>
      <c r="D2027" s="29" t="s">
        <v>241</v>
      </c>
      <c r="E2027" s="29" t="s">
        <v>242</v>
      </c>
      <c r="F2027" s="29" t="s">
        <v>243</v>
      </c>
      <c r="G2027" s="29" t="s">
        <v>505</v>
      </c>
      <c r="H2027" s="29" t="s">
        <v>64</v>
      </c>
      <c r="I2027" s="29" t="s">
        <v>1280</v>
      </c>
      <c r="J2027" s="29" t="s">
        <v>1281</v>
      </c>
      <c r="K2027" s="30">
        <v>80111600</v>
      </c>
      <c r="L2027" s="31" t="s">
        <v>250</v>
      </c>
      <c r="M2027" s="31">
        <v>2</v>
      </c>
      <c r="N2027" s="31">
        <v>2</v>
      </c>
      <c r="O2027" s="32">
        <v>5</v>
      </c>
      <c r="P2027" s="31">
        <v>1</v>
      </c>
      <c r="Q2027" s="33" t="s">
        <v>29</v>
      </c>
      <c r="R2027" s="31">
        <v>0</v>
      </c>
      <c r="S2027" s="34">
        <v>23290000</v>
      </c>
      <c r="T2027" s="34">
        <v>23290000</v>
      </c>
      <c r="U2027" s="35">
        <v>0</v>
      </c>
      <c r="V2027" s="31">
        <v>0</v>
      </c>
      <c r="W2027" s="31" t="s">
        <v>942</v>
      </c>
      <c r="X2027" s="31" t="s">
        <v>31</v>
      </c>
      <c r="Y2027" s="31" t="s">
        <v>234</v>
      </c>
      <c r="Z2027" s="31">
        <v>3778800</v>
      </c>
      <c r="AA2027" s="29" t="s">
        <v>235</v>
      </c>
      <c r="AB2027" s="29" t="str">
        <f t="shared" si="62"/>
        <v>1149-3</v>
      </c>
      <c r="AC2027" s="29" t="str">
        <f t="shared" si="63"/>
        <v>PRESTAR LOS SERVICIOS PROFESIONALES PARA ESTRUCTURAR LOS  PROCESOS FINANCIEROS Y CONTABLES, REQUERIDOS PARA LA PUESTA EN MARCHA DEL INSTITUTO DISTRITAL DE PROTECCIÓN Y BIENESTAR ANIMAL – IDPYBA #1149-3</v>
      </c>
    </row>
    <row r="2028" spans="1:29" s="21" customFormat="1" ht="50.1" customHeight="1" x14ac:dyDescent="0.2">
      <c r="A2028" s="29">
        <v>1149</v>
      </c>
      <c r="B2028" s="29">
        <v>4</v>
      </c>
      <c r="C2028" s="29" t="s">
        <v>240</v>
      </c>
      <c r="D2028" s="29" t="s">
        <v>241</v>
      </c>
      <c r="E2028" s="29" t="s">
        <v>242</v>
      </c>
      <c r="F2028" s="29" t="s">
        <v>243</v>
      </c>
      <c r="G2028" s="29" t="s">
        <v>505</v>
      </c>
      <c r="H2028" s="29" t="s">
        <v>64</v>
      </c>
      <c r="I2028" s="29" t="s">
        <v>1280</v>
      </c>
      <c r="J2028" s="29" t="s">
        <v>1281</v>
      </c>
      <c r="K2028" s="30">
        <v>80111600</v>
      </c>
      <c r="L2028" s="31" t="s">
        <v>251</v>
      </c>
      <c r="M2028" s="31">
        <v>2</v>
      </c>
      <c r="N2028" s="31">
        <v>2</v>
      </c>
      <c r="O2028" s="32">
        <v>5</v>
      </c>
      <c r="P2028" s="31">
        <v>1</v>
      </c>
      <c r="Q2028" s="33" t="s">
        <v>29</v>
      </c>
      <c r="R2028" s="31">
        <v>0</v>
      </c>
      <c r="S2028" s="34">
        <v>11750000</v>
      </c>
      <c r="T2028" s="34">
        <v>11750000</v>
      </c>
      <c r="U2028" s="35">
        <v>0</v>
      </c>
      <c r="V2028" s="31">
        <v>0</v>
      </c>
      <c r="W2028" s="31" t="s">
        <v>942</v>
      </c>
      <c r="X2028" s="31" t="s">
        <v>31</v>
      </c>
      <c r="Y2028" s="31" t="s">
        <v>234</v>
      </c>
      <c r="Z2028" s="31">
        <v>3778800</v>
      </c>
      <c r="AA2028" s="29" t="s">
        <v>235</v>
      </c>
      <c r="AB2028" s="29" t="str">
        <f t="shared" si="62"/>
        <v>1149-4</v>
      </c>
      <c r="AC2028" s="29" t="str">
        <f t="shared" si="63"/>
        <v>PRESTAR LOS SERVICIOS DE APOYO A LA GESTIÓN EN EL PROCESO DE  ESTRUCTURACIÓN Y PUESTA EN MARCHA DEL INSTITUTO DISTRITAL DE PROTECCIÓN Y BIENESTAR ANIMAL #1149-4</v>
      </c>
    </row>
    <row r="2029" spans="1:29" s="21" customFormat="1" ht="50.1" customHeight="1" x14ac:dyDescent="0.2">
      <c r="A2029" s="29">
        <v>1149</v>
      </c>
      <c r="B2029" s="29">
        <v>5</v>
      </c>
      <c r="C2029" s="29" t="s">
        <v>240</v>
      </c>
      <c r="D2029" s="29" t="s">
        <v>241</v>
      </c>
      <c r="E2029" s="29" t="s">
        <v>242</v>
      </c>
      <c r="F2029" s="29" t="s">
        <v>243</v>
      </c>
      <c r="G2029" s="29" t="s">
        <v>505</v>
      </c>
      <c r="H2029" s="29" t="s">
        <v>64</v>
      </c>
      <c r="I2029" s="29" t="s">
        <v>1280</v>
      </c>
      <c r="J2029" s="29" t="s">
        <v>1281</v>
      </c>
      <c r="K2029" s="30">
        <v>80111600</v>
      </c>
      <c r="L2029" s="31" t="s">
        <v>252</v>
      </c>
      <c r="M2029" s="31">
        <v>2</v>
      </c>
      <c r="N2029" s="31">
        <v>2</v>
      </c>
      <c r="O2029" s="32">
        <v>5</v>
      </c>
      <c r="P2029" s="31">
        <v>1</v>
      </c>
      <c r="Q2029" s="33" t="s">
        <v>29</v>
      </c>
      <c r="R2029" s="31">
        <v>0</v>
      </c>
      <c r="S2029" s="34">
        <v>32305000</v>
      </c>
      <c r="T2029" s="34">
        <v>32305000</v>
      </c>
      <c r="U2029" s="35">
        <v>0</v>
      </c>
      <c r="V2029" s="31">
        <v>0</v>
      </c>
      <c r="W2029" s="31" t="s">
        <v>942</v>
      </c>
      <c r="X2029" s="31" t="s">
        <v>31</v>
      </c>
      <c r="Y2029" s="31" t="s">
        <v>234</v>
      </c>
      <c r="Z2029" s="31">
        <v>3778800</v>
      </c>
      <c r="AA2029" s="29" t="s">
        <v>235</v>
      </c>
      <c r="AB2029" s="29" t="str">
        <f t="shared" si="62"/>
        <v>1149-5</v>
      </c>
      <c r="AC2029" s="29" t="str">
        <f t="shared" si="63"/>
        <v>PRESTAR LOS SERVICIOS PROFESIONALES PARA ESTRUCTURAR  TÉCNICAMENTE LOS DOCUMENTOS NECESARIOS PARA LA PUESTA EN MARCHA DEL INSTITUTO DISTRITAL DE PROTECCIÓN Y BIENESTAR ANIMAL – IDPYBA #1149-5</v>
      </c>
    </row>
    <row r="2030" spans="1:29" s="21" customFormat="1" ht="50.1" customHeight="1" x14ac:dyDescent="0.2">
      <c r="A2030" s="29">
        <v>1149</v>
      </c>
      <c r="B2030" s="29">
        <v>6</v>
      </c>
      <c r="C2030" s="29" t="s">
        <v>240</v>
      </c>
      <c r="D2030" s="29" t="s">
        <v>241</v>
      </c>
      <c r="E2030" s="29" t="s">
        <v>242</v>
      </c>
      <c r="F2030" s="29" t="s">
        <v>243</v>
      </c>
      <c r="G2030" s="29" t="s">
        <v>505</v>
      </c>
      <c r="H2030" s="29" t="s">
        <v>64</v>
      </c>
      <c r="I2030" s="29" t="s">
        <v>1280</v>
      </c>
      <c r="J2030" s="29" t="s">
        <v>1281</v>
      </c>
      <c r="K2030" s="30">
        <v>80111600</v>
      </c>
      <c r="L2030" s="31" t="s">
        <v>253</v>
      </c>
      <c r="M2030" s="31">
        <v>2</v>
      </c>
      <c r="N2030" s="31">
        <v>2</v>
      </c>
      <c r="O2030" s="32">
        <v>10</v>
      </c>
      <c r="P2030" s="31">
        <v>1</v>
      </c>
      <c r="Q2030" s="33" t="s">
        <v>29</v>
      </c>
      <c r="R2030" s="31">
        <v>0</v>
      </c>
      <c r="S2030" s="34">
        <v>0</v>
      </c>
      <c r="T2030" s="34">
        <v>0</v>
      </c>
      <c r="U2030" s="35">
        <v>0</v>
      </c>
      <c r="V2030" s="31">
        <v>0</v>
      </c>
      <c r="W2030" s="31" t="s">
        <v>942</v>
      </c>
      <c r="X2030" s="31" t="s">
        <v>31</v>
      </c>
      <c r="Y2030" s="31" t="s">
        <v>234</v>
      </c>
      <c r="Z2030" s="31">
        <v>3778800</v>
      </c>
      <c r="AA2030" s="29" t="s">
        <v>235</v>
      </c>
      <c r="AB2030" s="29" t="str">
        <f t="shared" si="62"/>
        <v>1149-6</v>
      </c>
      <c r="AC2030" s="29" t="str">
        <f t="shared" si="63"/>
        <v>PRESTAR LOS SERVICIOS DE APOYO A LA GESTIÓN EN EL PROCESO DE  ESTRUCTURACIÓN Y PUESTA EN MARCHA DEL INSTITUTO DISTRITAL DE PROTECCIÓN Y BIENESTAR ANIMAL TRASLADO-UNIVERSIDAD DE LA SALLE  #1149-6</v>
      </c>
    </row>
    <row r="2031" spans="1:29" s="21" customFormat="1" ht="50.1" customHeight="1" x14ac:dyDescent="0.2">
      <c r="A2031" s="29">
        <v>1149</v>
      </c>
      <c r="B2031" s="29">
        <v>7</v>
      </c>
      <c r="C2031" s="29" t="s">
        <v>240</v>
      </c>
      <c r="D2031" s="29" t="s">
        <v>261</v>
      </c>
      <c r="E2031" s="29" t="s">
        <v>242</v>
      </c>
      <c r="F2031" s="29" t="s">
        <v>2076</v>
      </c>
      <c r="G2031" s="29" t="s">
        <v>505</v>
      </c>
      <c r="H2031" s="29" t="s">
        <v>64</v>
      </c>
      <c r="I2031" s="29" t="s">
        <v>1280</v>
      </c>
      <c r="J2031" s="29" t="s">
        <v>1281</v>
      </c>
      <c r="K2031" s="30">
        <v>80111600</v>
      </c>
      <c r="L2031" s="31" t="s">
        <v>2077</v>
      </c>
      <c r="M2031" s="31">
        <v>2</v>
      </c>
      <c r="N2031" s="31">
        <v>2</v>
      </c>
      <c r="O2031" s="32">
        <v>10</v>
      </c>
      <c r="P2031" s="31">
        <v>1</v>
      </c>
      <c r="Q2031" s="33" t="s">
        <v>29</v>
      </c>
      <c r="R2031" s="31">
        <v>0</v>
      </c>
      <c r="S2031" s="34">
        <v>51322334</v>
      </c>
      <c r="T2031" s="34">
        <v>51322334</v>
      </c>
      <c r="U2031" s="35">
        <v>0</v>
      </c>
      <c r="V2031" s="31">
        <v>0</v>
      </c>
      <c r="W2031" s="31" t="s">
        <v>942</v>
      </c>
      <c r="X2031" s="31" t="s">
        <v>31</v>
      </c>
      <c r="Y2031" s="31" t="s">
        <v>234</v>
      </c>
      <c r="Z2031" s="31">
        <v>3778800</v>
      </c>
      <c r="AA2031" s="29" t="s">
        <v>235</v>
      </c>
      <c r="AB2031" s="29" t="str">
        <f t="shared" si="62"/>
        <v>1149-7</v>
      </c>
      <c r="AC2031" s="29" t="str">
        <f t="shared" si="63"/>
        <v>PRESTAR LOS SERVICIOS DE APOYO A LA GESTIÓN EN EL PROCESO DE  ESTRUCTURACIÓN Y PUESTA EN MARCHA  #1149-7</v>
      </c>
    </row>
    <row r="2032" spans="1:29" s="21" customFormat="1" ht="50.1" customHeight="1" x14ac:dyDescent="0.2">
      <c r="A2032" s="29">
        <v>1149</v>
      </c>
      <c r="B2032" s="29">
        <v>8</v>
      </c>
      <c r="C2032" s="29" t="s">
        <v>240</v>
      </c>
      <c r="D2032" s="29" t="s">
        <v>257</v>
      </c>
      <c r="E2032" s="29" t="s">
        <v>242</v>
      </c>
      <c r="F2032" s="29" t="s">
        <v>254</v>
      </c>
      <c r="G2032" s="29" t="s">
        <v>505</v>
      </c>
      <c r="H2032" s="29" t="s">
        <v>71</v>
      </c>
      <c r="I2032" s="29" t="s">
        <v>76</v>
      </c>
      <c r="J2032" s="29" t="s">
        <v>1263</v>
      </c>
      <c r="K2032" s="30" t="s">
        <v>255</v>
      </c>
      <c r="L2032" s="31" t="s">
        <v>256</v>
      </c>
      <c r="M2032" s="31">
        <v>7</v>
      </c>
      <c r="N2032" s="31">
        <v>7</v>
      </c>
      <c r="O2032" s="32">
        <v>5</v>
      </c>
      <c r="P2032" s="31">
        <v>1</v>
      </c>
      <c r="Q2032" s="33" t="s">
        <v>129</v>
      </c>
      <c r="R2032" s="31">
        <v>0</v>
      </c>
      <c r="S2032" s="34">
        <v>100000000</v>
      </c>
      <c r="T2032" s="34">
        <v>100000000</v>
      </c>
      <c r="U2032" s="35">
        <v>0</v>
      </c>
      <c r="V2032" s="31">
        <v>0</v>
      </c>
      <c r="W2032" s="31" t="s">
        <v>942</v>
      </c>
      <c r="X2032" s="31" t="s">
        <v>31</v>
      </c>
      <c r="Y2032" s="31" t="s">
        <v>234</v>
      </c>
      <c r="Z2032" s="31">
        <v>3778800</v>
      </c>
      <c r="AA2032" s="29" t="s">
        <v>235</v>
      </c>
      <c r="AB2032" s="29" t="str">
        <f t="shared" si="62"/>
        <v>1149-8</v>
      </c>
      <c r="AC2032" s="29" t="str">
        <f t="shared" si="63"/>
        <v>ADICION Y PRORROGA No 1 AL CONTRATO No 20161274 CUYO OBJETO ES PRESTAR  EL SERVICIO DE TRANSPORTE PÚBLICO TERRESTRE AUTOMOTOR ESPECIAL DE PASAJEROS Y DE CARGA PARA EL DESARROLLO DE LAS ACTIVIDADES MISIONALES Y DE INVERSIÓN QUE ADELANTE LA SECRETARIA DISTRITAL DE AMBIENTE.  #1149-8</v>
      </c>
    </row>
    <row r="2033" spans="1:29" s="21" customFormat="1" ht="50.1" customHeight="1" x14ac:dyDescent="0.2">
      <c r="A2033" s="29">
        <v>1149</v>
      </c>
      <c r="B2033" s="29">
        <v>9</v>
      </c>
      <c r="C2033" s="29" t="s">
        <v>240</v>
      </c>
      <c r="D2033" s="29" t="s">
        <v>261</v>
      </c>
      <c r="E2033" s="29" t="s">
        <v>242</v>
      </c>
      <c r="F2033" s="29" t="s">
        <v>2076</v>
      </c>
      <c r="G2033" s="29" t="s">
        <v>505</v>
      </c>
      <c r="H2033" s="29" t="s">
        <v>71</v>
      </c>
      <c r="I2033" s="29" t="s">
        <v>1279</v>
      </c>
      <c r="J2033" s="29" t="s">
        <v>802</v>
      </c>
      <c r="K2033" s="30">
        <v>72121400</v>
      </c>
      <c r="L2033" s="31" t="s">
        <v>128</v>
      </c>
      <c r="M2033" s="31">
        <v>3</v>
      </c>
      <c r="N2033" s="31">
        <v>3</v>
      </c>
      <c r="O2033" s="32">
        <v>9</v>
      </c>
      <c r="P2033" s="31">
        <v>1</v>
      </c>
      <c r="Q2033" s="33" t="s">
        <v>129</v>
      </c>
      <c r="R2033" s="31">
        <v>0</v>
      </c>
      <c r="S2033" s="34">
        <v>64523145</v>
      </c>
      <c r="T2033" s="34">
        <v>64523145</v>
      </c>
      <c r="U2033" s="35">
        <v>0</v>
      </c>
      <c r="V2033" s="31">
        <v>0</v>
      </c>
      <c r="W2033" s="31" t="s">
        <v>942</v>
      </c>
      <c r="X2033" s="31" t="s">
        <v>31</v>
      </c>
      <c r="Y2033" s="31" t="s">
        <v>234</v>
      </c>
      <c r="Z2033" s="31">
        <v>3778800</v>
      </c>
      <c r="AA2033" s="29" t="s">
        <v>235</v>
      </c>
      <c r="AB2033" s="29" t="str">
        <f t="shared" si="62"/>
        <v>1149-9</v>
      </c>
      <c r="AC2033" s="29" t="str">
        <f t="shared" si="63"/>
        <v>PRESTAR EL SERVICIO DE VIGILANCIA Y SEGURIDAD PRIVADA, PARA LAS SEDES DE LA SECRETARÍA DISTRITAL DE AMBIENTE #1149-9</v>
      </c>
    </row>
    <row r="2034" spans="1:29" s="21" customFormat="1" ht="50.1" customHeight="1" x14ac:dyDescent="0.2">
      <c r="A2034" s="29">
        <v>1149</v>
      </c>
      <c r="B2034" s="29">
        <v>10</v>
      </c>
      <c r="C2034" s="29" t="s">
        <v>240</v>
      </c>
      <c r="D2034" s="29" t="s">
        <v>257</v>
      </c>
      <c r="E2034" s="29" t="s">
        <v>242</v>
      </c>
      <c r="F2034" s="29" t="s">
        <v>254</v>
      </c>
      <c r="G2034" s="29" t="s">
        <v>505</v>
      </c>
      <c r="H2034" s="29" t="s">
        <v>71</v>
      </c>
      <c r="I2034" s="29" t="s">
        <v>1279</v>
      </c>
      <c r="J2034" s="29" t="s">
        <v>802</v>
      </c>
      <c r="K2034" s="30">
        <v>80101505</v>
      </c>
      <c r="L2034" s="31" t="s">
        <v>258</v>
      </c>
      <c r="M2034" s="31">
        <v>2</v>
      </c>
      <c r="N2034" s="31">
        <v>2</v>
      </c>
      <c r="O2034" s="32">
        <v>1</v>
      </c>
      <c r="P2034" s="31">
        <v>1</v>
      </c>
      <c r="Q2034" s="33" t="s">
        <v>29</v>
      </c>
      <c r="R2034" s="31">
        <v>0</v>
      </c>
      <c r="S2034" s="34">
        <v>0</v>
      </c>
      <c r="T2034" s="34">
        <v>0</v>
      </c>
      <c r="U2034" s="35">
        <v>0</v>
      </c>
      <c r="V2034" s="31">
        <v>0</v>
      </c>
      <c r="W2034" s="31" t="s">
        <v>942</v>
      </c>
      <c r="X2034" s="31" t="s">
        <v>31</v>
      </c>
      <c r="Y2034" s="31" t="s">
        <v>234</v>
      </c>
      <c r="Z2034" s="31">
        <v>3778800</v>
      </c>
      <c r="AA2034" s="29" t="s">
        <v>235</v>
      </c>
      <c r="AB2034" s="29" t="str">
        <f t="shared" si="62"/>
        <v>1149-10</v>
      </c>
      <c r="AC2034" s="29" t="str">
        <f t="shared" si="63"/>
        <v>PAGO UNION TEMPORAL  CENTRO DE RECEPCION Y REHABILITACION DE FLORA Y FAUNA SILVESTRE (PASIVO) #1149-10</v>
      </c>
    </row>
    <row r="2035" spans="1:29" s="21" customFormat="1" ht="50.1" customHeight="1" x14ac:dyDescent="0.2">
      <c r="A2035" s="29">
        <v>1149</v>
      </c>
      <c r="B2035" s="29">
        <v>11</v>
      </c>
      <c r="C2035" s="29" t="s">
        <v>240</v>
      </c>
      <c r="D2035" s="29" t="s">
        <v>247</v>
      </c>
      <c r="E2035" s="29" t="s">
        <v>242</v>
      </c>
      <c r="F2035" s="29" t="s">
        <v>248</v>
      </c>
      <c r="G2035" s="29" t="s">
        <v>505</v>
      </c>
      <c r="H2035" s="29" t="s">
        <v>95</v>
      </c>
      <c r="I2035" s="29" t="s">
        <v>259</v>
      </c>
      <c r="J2035" s="29" t="s">
        <v>1264</v>
      </c>
      <c r="K2035" s="30">
        <v>72121400</v>
      </c>
      <c r="L2035" s="31" t="s">
        <v>260</v>
      </c>
      <c r="M2035" s="31">
        <v>9</v>
      </c>
      <c r="N2035" s="31">
        <v>9</v>
      </c>
      <c r="O2035" s="32">
        <v>12</v>
      </c>
      <c r="P2035" s="31">
        <v>1</v>
      </c>
      <c r="Q2035" s="33" t="s">
        <v>129</v>
      </c>
      <c r="R2035" s="31">
        <v>0</v>
      </c>
      <c r="S2035" s="34">
        <v>10400162218</v>
      </c>
      <c r="T2035" s="34">
        <v>10400162218</v>
      </c>
      <c r="U2035" s="35">
        <v>0</v>
      </c>
      <c r="V2035" s="31">
        <v>0</v>
      </c>
      <c r="W2035" s="31" t="s">
        <v>942</v>
      </c>
      <c r="X2035" s="31" t="s">
        <v>31</v>
      </c>
      <c r="Y2035" s="31" t="s">
        <v>234</v>
      </c>
      <c r="Z2035" s="31">
        <v>3778800</v>
      </c>
      <c r="AA2035" s="29" t="s">
        <v>235</v>
      </c>
      <c r="AB2035" s="29" t="str">
        <f t="shared" si="62"/>
        <v>1149-11</v>
      </c>
      <c r="AC2035" s="29" t="str">
        <f t="shared" si="63"/>
        <v xml:space="preserve"> CONSTRUCCION CENTRO DE RECEPCIÓN DE FAUNA DOMESTICA " CASA ECOLOGICA DE LOS ANIMALES " #1149-11</v>
      </c>
    </row>
    <row r="2036" spans="1:29" s="21" customFormat="1" ht="50.1" customHeight="1" x14ac:dyDescent="0.2">
      <c r="A2036" s="29">
        <v>1149</v>
      </c>
      <c r="B2036" s="29">
        <v>12</v>
      </c>
      <c r="C2036" s="29" t="s">
        <v>240</v>
      </c>
      <c r="D2036" s="29" t="s">
        <v>247</v>
      </c>
      <c r="E2036" s="29" t="s">
        <v>242</v>
      </c>
      <c r="F2036" s="29" t="s">
        <v>248</v>
      </c>
      <c r="G2036" s="29" t="s">
        <v>1277</v>
      </c>
      <c r="H2036" s="29" t="s">
        <v>95</v>
      </c>
      <c r="I2036" s="29" t="s">
        <v>259</v>
      </c>
      <c r="J2036" s="29" t="s">
        <v>1264</v>
      </c>
      <c r="K2036" s="30">
        <v>72121400</v>
      </c>
      <c r="L2036" s="31" t="s">
        <v>260</v>
      </c>
      <c r="M2036" s="31">
        <v>9</v>
      </c>
      <c r="N2036" s="31">
        <v>9</v>
      </c>
      <c r="O2036" s="32">
        <v>12</v>
      </c>
      <c r="P2036" s="31">
        <v>1</v>
      </c>
      <c r="Q2036" s="33" t="s">
        <v>129</v>
      </c>
      <c r="R2036" s="31">
        <v>0</v>
      </c>
      <c r="S2036" s="34">
        <v>2785310870</v>
      </c>
      <c r="T2036" s="34">
        <v>2785310870</v>
      </c>
      <c r="U2036" s="35">
        <v>0</v>
      </c>
      <c r="V2036" s="31">
        <v>0</v>
      </c>
      <c r="W2036" s="31" t="s">
        <v>942</v>
      </c>
      <c r="X2036" s="31" t="s">
        <v>31</v>
      </c>
      <c r="Y2036" s="31" t="s">
        <v>234</v>
      </c>
      <c r="Z2036" s="31">
        <v>3778800</v>
      </c>
      <c r="AA2036" s="29" t="s">
        <v>235</v>
      </c>
      <c r="AB2036" s="29" t="str">
        <f t="shared" si="62"/>
        <v>1149-12</v>
      </c>
      <c r="AC2036" s="29" t="str">
        <f t="shared" si="63"/>
        <v xml:space="preserve"> CONSTRUCCION CENTRO DE RECEPCIÓN DE FAUNA DOMESTICA " CASA ECOLOGICA DE LOS ANIMALES " #1149-12</v>
      </c>
    </row>
    <row r="2037" spans="1:29" s="21" customFormat="1" ht="50.1" customHeight="1" x14ac:dyDescent="0.2">
      <c r="A2037" s="29">
        <v>1149</v>
      </c>
      <c r="B2037" s="29">
        <v>13</v>
      </c>
      <c r="C2037" s="29" t="s">
        <v>240</v>
      </c>
      <c r="D2037" s="29" t="s">
        <v>247</v>
      </c>
      <c r="E2037" s="29" t="s">
        <v>242</v>
      </c>
      <c r="F2037" s="29" t="s">
        <v>248</v>
      </c>
      <c r="G2037" s="29" t="s">
        <v>1278</v>
      </c>
      <c r="H2037" s="29" t="s">
        <v>95</v>
      </c>
      <c r="I2037" s="29" t="s">
        <v>259</v>
      </c>
      <c r="J2037" s="29" t="s">
        <v>1264</v>
      </c>
      <c r="K2037" s="30">
        <v>72121400</v>
      </c>
      <c r="L2037" s="31" t="s">
        <v>260</v>
      </c>
      <c r="M2037" s="31">
        <v>9</v>
      </c>
      <c r="N2037" s="31">
        <v>9</v>
      </c>
      <c r="O2037" s="32">
        <v>12</v>
      </c>
      <c r="P2037" s="31">
        <v>1</v>
      </c>
      <c r="Q2037" s="33" t="s">
        <v>129</v>
      </c>
      <c r="R2037" s="31">
        <v>0</v>
      </c>
      <c r="S2037" s="34">
        <v>11885254000</v>
      </c>
      <c r="T2037" s="34">
        <v>11885254000</v>
      </c>
      <c r="U2037" s="35">
        <v>0</v>
      </c>
      <c r="V2037" s="31">
        <v>0</v>
      </c>
      <c r="W2037" s="31" t="s">
        <v>942</v>
      </c>
      <c r="X2037" s="31" t="s">
        <v>31</v>
      </c>
      <c r="Y2037" s="31" t="s">
        <v>234</v>
      </c>
      <c r="Z2037" s="31">
        <v>3778800</v>
      </c>
      <c r="AA2037" s="29" t="s">
        <v>235</v>
      </c>
      <c r="AB2037" s="29" t="str">
        <f t="shared" si="62"/>
        <v>1149-13</v>
      </c>
      <c r="AC2037" s="29" t="str">
        <f t="shared" si="63"/>
        <v xml:space="preserve"> CONSTRUCCION CENTRO DE RECEPCIÓN DE FAUNA DOMESTICA " CASA ECOLOGICA DE LOS ANIMALES " #1149-13</v>
      </c>
    </row>
    <row r="2038" spans="1:29" s="21" customFormat="1" ht="50.1" customHeight="1" x14ac:dyDescent="0.2">
      <c r="A2038" s="29">
        <v>1149</v>
      </c>
      <c r="B2038" s="29">
        <v>14</v>
      </c>
      <c r="C2038" s="29" t="s">
        <v>240</v>
      </c>
      <c r="D2038" s="29" t="s">
        <v>261</v>
      </c>
      <c r="E2038" s="29" t="s">
        <v>262</v>
      </c>
      <c r="F2038" s="29" t="s">
        <v>2076</v>
      </c>
      <c r="G2038" s="29" t="s">
        <v>505</v>
      </c>
      <c r="H2038" s="29" t="s">
        <v>64</v>
      </c>
      <c r="I2038" s="29" t="s">
        <v>1280</v>
      </c>
      <c r="J2038" s="29" t="s">
        <v>1281</v>
      </c>
      <c r="K2038" s="30">
        <v>80111600</v>
      </c>
      <c r="L2038" s="31" t="s">
        <v>263</v>
      </c>
      <c r="M2038" s="31">
        <v>2</v>
      </c>
      <c r="N2038" s="31">
        <v>2</v>
      </c>
      <c r="O2038" s="32">
        <v>4</v>
      </c>
      <c r="P2038" s="31">
        <v>1</v>
      </c>
      <c r="Q2038" s="33" t="s">
        <v>29</v>
      </c>
      <c r="R2038" s="31">
        <v>0</v>
      </c>
      <c r="S2038" s="34">
        <v>16324000</v>
      </c>
      <c r="T2038" s="34">
        <v>16324000</v>
      </c>
      <c r="U2038" s="35">
        <v>0</v>
      </c>
      <c r="V2038" s="31">
        <v>0</v>
      </c>
      <c r="W2038" s="31" t="s">
        <v>942</v>
      </c>
      <c r="X2038" s="31" t="s">
        <v>31</v>
      </c>
      <c r="Y2038" s="31" t="s">
        <v>234</v>
      </c>
      <c r="Z2038" s="31">
        <v>3778800</v>
      </c>
      <c r="AA2038" s="29" t="s">
        <v>235</v>
      </c>
      <c r="AB2038" s="29" t="str">
        <f t="shared" si="62"/>
        <v>1149-14</v>
      </c>
      <c r="AC2038" s="29" t="str">
        <f t="shared" si="63"/>
        <v>PRESTAR LOS SERVICIOS PROFESIONALES PARA APOYAR LAS ACCIONES Y LAS ACTIVIDADES OPERATIVAS EN LA IMPLEMENTACION DE LOS PROYECTOS PRIORIZADOS DEL PLAN DE ACCION DE LA POLITICA PUBLICA DISTRITAL DE PROTECCION Y BIENESTAR ANIMAL. #1149-14</v>
      </c>
    </row>
    <row r="2039" spans="1:29" s="21" customFormat="1" ht="50.1" customHeight="1" x14ac:dyDescent="0.2">
      <c r="A2039" s="29">
        <v>1149</v>
      </c>
      <c r="B2039" s="29">
        <v>15</v>
      </c>
      <c r="C2039" s="29" t="s">
        <v>240</v>
      </c>
      <c r="D2039" s="29" t="s">
        <v>261</v>
      </c>
      <c r="E2039" s="29" t="s">
        <v>262</v>
      </c>
      <c r="F2039" s="29" t="s">
        <v>2076</v>
      </c>
      <c r="G2039" s="29" t="s">
        <v>505</v>
      </c>
      <c r="H2039" s="29" t="s">
        <v>64</v>
      </c>
      <c r="I2039" s="29" t="s">
        <v>1280</v>
      </c>
      <c r="J2039" s="29" t="s">
        <v>1281</v>
      </c>
      <c r="K2039" s="30">
        <v>80111600</v>
      </c>
      <c r="L2039" s="31" t="s">
        <v>264</v>
      </c>
      <c r="M2039" s="31">
        <v>2</v>
      </c>
      <c r="N2039" s="31">
        <v>2</v>
      </c>
      <c r="O2039" s="32">
        <v>4</v>
      </c>
      <c r="P2039" s="31">
        <v>1</v>
      </c>
      <c r="Q2039" s="33" t="s">
        <v>29</v>
      </c>
      <c r="R2039" s="31">
        <v>0</v>
      </c>
      <c r="S2039" s="34">
        <v>28072000</v>
      </c>
      <c r="T2039" s="34">
        <v>28072000</v>
      </c>
      <c r="U2039" s="35">
        <v>0</v>
      </c>
      <c r="V2039" s="31">
        <v>0</v>
      </c>
      <c r="W2039" s="31" t="s">
        <v>942</v>
      </c>
      <c r="X2039" s="31" t="s">
        <v>31</v>
      </c>
      <c r="Y2039" s="31" t="s">
        <v>234</v>
      </c>
      <c r="Z2039" s="31">
        <v>3778800</v>
      </c>
      <c r="AA2039" s="29" t="s">
        <v>235</v>
      </c>
      <c r="AB2039" s="29" t="str">
        <f t="shared" si="62"/>
        <v>1149-15</v>
      </c>
      <c r="AC2039" s="29" t="str">
        <f t="shared" si="63"/>
        <v>PRESTAR LOS SERVICIOS PROFESIONALES PARA LIDERAR LA EJECUCIÓN DE LOS PROCESOS DE TÉCNICOS Y OPERATIVOS EN LA IMPLEMENTACIÓN DE LOS PROYECTOS PRIORIZADOS DEL PLAN DE ACCIÓN DE LA POLÍTICA PÚBLICA DISTRITAL DE PROTECCIÓN Y BIENESTAR ANIMAL #1149-15</v>
      </c>
    </row>
    <row r="2040" spans="1:29" s="21" customFormat="1" ht="50.1" customHeight="1" x14ac:dyDescent="0.2">
      <c r="A2040" s="29">
        <v>1149</v>
      </c>
      <c r="B2040" s="29">
        <v>16</v>
      </c>
      <c r="C2040" s="29" t="s">
        <v>240</v>
      </c>
      <c r="D2040" s="29" t="s">
        <v>261</v>
      </c>
      <c r="E2040" s="29" t="s">
        <v>262</v>
      </c>
      <c r="F2040" s="29" t="s">
        <v>2076</v>
      </c>
      <c r="G2040" s="29" t="s">
        <v>505</v>
      </c>
      <c r="H2040" s="29" t="s">
        <v>64</v>
      </c>
      <c r="I2040" s="29" t="s">
        <v>1280</v>
      </c>
      <c r="J2040" s="29" t="s">
        <v>1281</v>
      </c>
      <c r="K2040" s="30">
        <v>80111600</v>
      </c>
      <c r="L2040" s="31" t="s">
        <v>265</v>
      </c>
      <c r="M2040" s="31">
        <v>2</v>
      </c>
      <c r="N2040" s="31">
        <v>2</v>
      </c>
      <c r="O2040" s="32">
        <v>5</v>
      </c>
      <c r="P2040" s="31">
        <v>1</v>
      </c>
      <c r="Q2040" s="33" t="s">
        <v>29</v>
      </c>
      <c r="R2040" s="31">
        <v>0</v>
      </c>
      <c r="S2040" s="34">
        <v>31750000</v>
      </c>
      <c r="T2040" s="34">
        <v>31750000</v>
      </c>
      <c r="U2040" s="35">
        <v>0</v>
      </c>
      <c r="V2040" s="31">
        <v>0</v>
      </c>
      <c r="W2040" s="31" t="s">
        <v>942</v>
      </c>
      <c r="X2040" s="31" t="s">
        <v>31</v>
      </c>
      <c r="Y2040" s="31" t="s">
        <v>234</v>
      </c>
      <c r="Z2040" s="31">
        <v>3778800</v>
      </c>
      <c r="AA2040" s="29" t="s">
        <v>235</v>
      </c>
      <c r="AB2040" s="29" t="str">
        <f t="shared" si="62"/>
        <v>1149-16</v>
      </c>
      <c r="AC2040" s="29" t="str">
        <f t="shared" si="63"/>
        <v>PRESTAR LOS SERVICIOS DE APOYO PARA LA IMPLEMENTACIÓN DEL  PROGRAMA DE COMUNICACIÓN, EN EL MARCO DEL PLAN DE ACCIÓN DE LA POLÍTICA PÚBLICA DISTRITAL DE PROTECCIÓN Y BIENESTAR ANIMAL. #1149-16</v>
      </c>
    </row>
    <row r="2041" spans="1:29" s="21" customFormat="1" ht="50.1" customHeight="1" x14ac:dyDescent="0.2">
      <c r="A2041" s="29">
        <v>1149</v>
      </c>
      <c r="B2041" s="29">
        <v>17</v>
      </c>
      <c r="C2041" s="29" t="s">
        <v>240</v>
      </c>
      <c r="D2041" s="29" t="s">
        <v>261</v>
      </c>
      <c r="E2041" s="29" t="s">
        <v>262</v>
      </c>
      <c r="F2041" s="29" t="s">
        <v>2076</v>
      </c>
      <c r="G2041" s="29" t="s">
        <v>505</v>
      </c>
      <c r="H2041" s="29" t="s">
        <v>64</v>
      </c>
      <c r="I2041" s="29" t="s">
        <v>1280</v>
      </c>
      <c r="J2041" s="29" t="s">
        <v>1281</v>
      </c>
      <c r="K2041" s="30">
        <v>80111600</v>
      </c>
      <c r="L2041" s="31" t="s">
        <v>266</v>
      </c>
      <c r="M2041" s="31">
        <v>2</v>
      </c>
      <c r="N2041" s="31">
        <v>2</v>
      </c>
      <c r="O2041" s="32">
        <v>4</v>
      </c>
      <c r="P2041" s="31">
        <v>1</v>
      </c>
      <c r="Q2041" s="33" t="s">
        <v>29</v>
      </c>
      <c r="R2041" s="31">
        <v>0</v>
      </c>
      <c r="S2041" s="34">
        <v>19560000</v>
      </c>
      <c r="T2041" s="34">
        <v>19560000</v>
      </c>
      <c r="U2041" s="35">
        <v>0</v>
      </c>
      <c r="V2041" s="31">
        <v>0</v>
      </c>
      <c r="W2041" s="31" t="s">
        <v>942</v>
      </c>
      <c r="X2041" s="31" t="s">
        <v>31</v>
      </c>
      <c r="Y2041" s="31" t="s">
        <v>234</v>
      </c>
      <c r="Z2041" s="31">
        <v>3778800</v>
      </c>
      <c r="AA2041" s="29" t="s">
        <v>235</v>
      </c>
      <c r="AB2041" s="29" t="str">
        <f t="shared" si="62"/>
        <v>1149-17</v>
      </c>
      <c r="AC2041" s="29" t="str">
        <f t="shared" si="63"/>
        <v>PRESTAR LOS SERVICIOS PROFESIONALES PARA DISEÑAR Y REALIZAR EL SEGUIMIENTO A LOS PROCESOS DE PARTICIPACIÓN Y EDUCACIÓN DE LA POLÍTICA PÚBLICA DISTRITAL DE PROTECCIÓN Y BIENESTAR ANIMAL #1149-17</v>
      </c>
    </row>
    <row r="2042" spans="1:29" s="21" customFormat="1" ht="50.1" customHeight="1" x14ac:dyDescent="0.2">
      <c r="A2042" s="29">
        <v>1149</v>
      </c>
      <c r="B2042" s="29">
        <v>18</v>
      </c>
      <c r="C2042" s="29" t="s">
        <v>240</v>
      </c>
      <c r="D2042" s="29" t="s">
        <v>261</v>
      </c>
      <c r="E2042" s="29" t="s">
        <v>262</v>
      </c>
      <c r="F2042" s="29" t="s">
        <v>2076</v>
      </c>
      <c r="G2042" s="29" t="s">
        <v>505</v>
      </c>
      <c r="H2042" s="29" t="s">
        <v>64</v>
      </c>
      <c r="I2042" s="29" t="s">
        <v>1280</v>
      </c>
      <c r="J2042" s="29" t="s">
        <v>1281</v>
      </c>
      <c r="K2042" s="30">
        <v>80111600</v>
      </c>
      <c r="L2042" s="31" t="s">
        <v>267</v>
      </c>
      <c r="M2042" s="31">
        <v>2</v>
      </c>
      <c r="N2042" s="31">
        <v>2</v>
      </c>
      <c r="O2042" s="32">
        <v>4</v>
      </c>
      <c r="P2042" s="31">
        <v>1</v>
      </c>
      <c r="Q2042" s="33" t="s">
        <v>29</v>
      </c>
      <c r="R2042" s="31">
        <v>0</v>
      </c>
      <c r="S2042" s="34">
        <v>6864000</v>
      </c>
      <c r="T2042" s="34">
        <v>6864000</v>
      </c>
      <c r="U2042" s="35">
        <v>0</v>
      </c>
      <c r="V2042" s="31">
        <v>0</v>
      </c>
      <c r="W2042" s="31" t="s">
        <v>942</v>
      </c>
      <c r="X2042" s="31" t="s">
        <v>31</v>
      </c>
      <c r="Y2042" s="31" t="s">
        <v>234</v>
      </c>
      <c r="Z2042" s="31">
        <v>3778800</v>
      </c>
      <c r="AA2042" s="29" t="s">
        <v>235</v>
      </c>
      <c r="AB2042" s="29" t="str">
        <f t="shared" si="62"/>
        <v>1149-18</v>
      </c>
      <c r="AC2042" s="29" t="str">
        <f t="shared" si="63"/>
        <v>PRESTAR LOS SERVICIOS DE APOYO PARA EL DESARROLLO DE LAS  ACTIVIDADES, ACCIONES Y EVENTOS EN MATERIA DE EDUCACIÓN Y PARTICIPACIÓN, EN LA IMPLEMENTACIÓN DE LOS PROYECTOS PRIORIZADOS  DEL PLAN DE ACCIÓN DE LA POLÍTICA PÚBLICA DE PROTECCIÓN Y BIENESTAR ANIMAL #1149-18</v>
      </c>
    </row>
    <row r="2043" spans="1:29" s="21" customFormat="1" ht="50.1" customHeight="1" x14ac:dyDescent="0.2">
      <c r="A2043" s="29">
        <v>1149</v>
      </c>
      <c r="B2043" s="29">
        <v>19</v>
      </c>
      <c r="C2043" s="29" t="s">
        <v>240</v>
      </c>
      <c r="D2043" s="29" t="s">
        <v>261</v>
      </c>
      <c r="E2043" s="29" t="s">
        <v>262</v>
      </c>
      <c r="F2043" s="29" t="s">
        <v>2076</v>
      </c>
      <c r="G2043" s="29" t="s">
        <v>505</v>
      </c>
      <c r="H2043" s="29" t="s">
        <v>64</v>
      </c>
      <c r="I2043" s="29" t="s">
        <v>1280</v>
      </c>
      <c r="J2043" s="29" t="s">
        <v>1281</v>
      </c>
      <c r="K2043" s="30">
        <v>80111600</v>
      </c>
      <c r="L2043" s="31" t="s">
        <v>268</v>
      </c>
      <c r="M2043" s="31">
        <v>2</v>
      </c>
      <c r="N2043" s="31">
        <v>2</v>
      </c>
      <c r="O2043" s="32">
        <v>5</v>
      </c>
      <c r="P2043" s="31">
        <v>1</v>
      </c>
      <c r="Q2043" s="33" t="s">
        <v>29</v>
      </c>
      <c r="R2043" s="31">
        <v>0</v>
      </c>
      <c r="S2043" s="34">
        <v>14925000</v>
      </c>
      <c r="T2043" s="34">
        <v>14925000</v>
      </c>
      <c r="U2043" s="35">
        <v>0</v>
      </c>
      <c r="V2043" s="31">
        <v>0</v>
      </c>
      <c r="W2043" s="31" t="s">
        <v>942</v>
      </c>
      <c r="X2043" s="31" t="s">
        <v>31</v>
      </c>
      <c r="Y2043" s="31" t="s">
        <v>234</v>
      </c>
      <c r="Z2043" s="31">
        <v>3778800</v>
      </c>
      <c r="AA2043" s="29" t="s">
        <v>235</v>
      </c>
      <c r="AB2043" s="29" t="str">
        <f t="shared" si="62"/>
        <v>1149-19</v>
      </c>
      <c r="AC2043" s="29" t="str">
        <f t="shared" si="63"/>
        <v>PRESTAR LOS SERVICIOS PROFESIONALES EN LA IMPLEMENTACIÓN DE LOS PROYECTOS PRIORIZADOS DEL PLAN DE ACCIÓN DE LA POLÍTICA PÚBLICA DISTRITAL DE PROTECCIÓN Y BIENESTAR ANIMAL #1149-19</v>
      </c>
    </row>
    <row r="2044" spans="1:29" s="21" customFormat="1" ht="50.1" customHeight="1" x14ac:dyDescent="0.2">
      <c r="A2044" s="29">
        <v>1149</v>
      </c>
      <c r="B2044" s="29">
        <v>20</v>
      </c>
      <c r="C2044" s="29" t="s">
        <v>240</v>
      </c>
      <c r="D2044" s="29" t="s">
        <v>261</v>
      </c>
      <c r="E2044" s="29" t="s">
        <v>262</v>
      </c>
      <c r="F2044" s="29" t="s">
        <v>2076</v>
      </c>
      <c r="G2044" s="29" t="s">
        <v>505</v>
      </c>
      <c r="H2044" s="29" t="s">
        <v>64</v>
      </c>
      <c r="I2044" s="29" t="s">
        <v>1280</v>
      </c>
      <c r="J2044" s="29" t="s">
        <v>1281</v>
      </c>
      <c r="K2044" s="30">
        <v>80111600</v>
      </c>
      <c r="L2044" s="31" t="s">
        <v>269</v>
      </c>
      <c r="M2044" s="31">
        <v>2</v>
      </c>
      <c r="N2044" s="31">
        <v>2</v>
      </c>
      <c r="O2044" s="32">
        <v>4</v>
      </c>
      <c r="P2044" s="31">
        <v>1</v>
      </c>
      <c r="Q2044" s="33" t="s">
        <v>29</v>
      </c>
      <c r="R2044" s="31">
        <v>0</v>
      </c>
      <c r="S2044" s="34">
        <v>8955000</v>
      </c>
      <c r="T2044" s="34">
        <v>8955000</v>
      </c>
      <c r="U2044" s="35">
        <v>0</v>
      </c>
      <c r="V2044" s="31">
        <v>0</v>
      </c>
      <c r="W2044" s="31" t="s">
        <v>942</v>
      </c>
      <c r="X2044" s="31" t="s">
        <v>31</v>
      </c>
      <c r="Y2044" s="31" t="s">
        <v>234</v>
      </c>
      <c r="Z2044" s="31">
        <v>3778800</v>
      </c>
      <c r="AA2044" s="29" t="s">
        <v>235</v>
      </c>
      <c r="AB2044" s="29" t="str">
        <f t="shared" si="62"/>
        <v>1149-20</v>
      </c>
      <c r="AC2044" s="29" t="str">
        <f t="shared" si="63"/>
        <v>PRESTAR LOS SERVICIOS PROFESIONALES BRINDANDO APOYO Y ASISTENCIA EN LA ELABORACIÓN DE LOS PLANES REQUERIDOS PARA EL MANEJO DE PALOMAS DEL DISTRITO CAPITAL, EN EL MARCO DEL PLAN DE ACCIÓN DE LA POLÍTICA PÚBLICA DISTRITAL DE PROTECCIÓN Y BIENESTAR ANIMAL Y EL ACUERDO 366 DEL CONCEJO DE BOGOTÁ #1149-20</v>
      </c>
    </row>
    <row r="2045" spans="1:29" s="21" customFormat="1" ht="50.1" customHeight="1" x14ac:dyDescent="0.2">
      <c r="A2045" s="29">
        <v>1149</v>
      </c>
      <c r="B2045" s="29">
        <v>21</v>
      </c>
      <c r="C2045" s="29" t="s">
        <v>240</v>
      </c>
      <c r="D2045" s="29" t="s">
        <v>261</v>
      </c>
      <c r="E2045" s="29" t="s">
        <v>262</v>
      </c>
      <c r="F2045" s="29" t="s">
        <v>2076</v>
      </c>
      <c r="G2045" s="29" t="s">
        <v>505</v>
      </c>
      <c r="H2045" s="29" t="s">
        <v>64</v>
      </c>
      <c r="I2045" s="29" t="s">
        <v>1280</v>
      </c>
      <c r="J2045" s="29" t="s">
        <v>1281</v>
      </c>
      <c r="K2045" s="30">
        <v>80111600</v>
      </c>
      <c r="L2045" s="31" t="s">
        <v>270</v>
      </c>
      <c r="M2045" s="31">
        <v>4</v>
      </c>
      <c r="N2045" s="31">
        <v>4</v>
      </c>
      <c r="O2045" s="32">
        <v>4</v>
      </c>
      <c r="P2045" s="31">
        <v>1</v>
      </c>
      <c r="Q2045" s="33" t="s">
        <v>29</v>
      </c>
      <c r="R2045" s="31">
        <v>0</v>
      </c>
      <c r="S2045" s="34">
        <v>0</v>
      </c>
      <c r="T2045" s="34">
        <v>0</v>
      </c>
      <c r="U2045" s="35">
        <v>0</v>
      </c>
      <c r="V2045" s="31">
        <v>0</v>
      </c>
      <c r="W2045" s="31" t="s">
        <v>942</v>
      </c>
      <c r="X2045" s="31" t="s">
        <v>31</v>
      </c>
      <c r="Y2045" s="31" t="s">
        <v>234</v>
      </c>
      <c r="Z2045" s="31">
        <v>3778800</v>
      </c>
      <c r="AA2045" s="29" t="s">
        <v>235</v>
      </c>
      <c r="AB2045" s="29" t="str">
        <f t="shared" si="62"/>
        <v>1149-21</v>
      </c>
      <c r="AC2045" s="29" t="str">
        <f t="shared" si="63"/>
        <v>PRESTAR LOS SERVICIOS PROFESIONALES PARA EL ACOMPAÑAMIENTO TECNICO VETERINARIO EN DESARROLLO DEL PROGRAMA DE SALUD ANIMAL  EN EL MARCO DEL PLAN DE ACCIÓN DE LA POLÍTICA PÚBLICA DISTRITAL DE PROTECCIÓN Y BIENESTAR ANIMAL. #1149-21</v>
      </c>
    </row>
    <row r="2046" spans="1:29" s="21" customFormat="1" ht="50.1" customHeight="1" x14ac:dyDescent="0.2">
      <c r="A2046" s="29">
        <v>1149</v>
      </c>
      <c r="B2046" s="29">
        <v>22</v>
      </c>
      <c r="C2046" s="29" t="s">
        <v>240</v>
      </c>
      <c r="D2046" s="29" t="s">
        <v>261</v>
      </c>
      <c r="E2046" s="29" t="s">
        <v>262</v>
      </c>
      <c r="F2046" s="29" t="s">
        <v>2076</v>
      </c>
      <c r="G2046" s="29" t="s">
        <v>505</v>
      </c>
      <c r="H2046" s="29" t="s">
        <v>64</v>
      </c>
      <c r="I2046" s="29" t="s">
        <v>1280</v>
      </c>
      <c r="J2046" s="29" t="s">
        <v>1281</v>
      </c>
      <c r="K2046" s="30">
        <v>80111600</v>
      </c>
      <c r="L2046" s="31" t="s">
        <v>271</v>
      </c>
      <c r="M2046" s="31">
        <v>4</v>
      </c>
      <c r="N2046" s="31">
        <v>4</v>
      </c>
      <c r="O2046" s="32">
        <v>4</v>
      </c>
      <c r="P2046" s="31">
        <v>1</v>
      </c>
      <c r="Q2046" s="33" t="s">
        <v>29</v>
      </c>
      <c r="R2046" s="31">
        <v>0</v>
      </c>
      <c r="S2046" s="34">
        <v>21832000</v>
      </c>
      <c r="T2046" s="34">
        <v>21832000</v>
      </c>
      <c r="U2046" s="35">
        <v>0</v>
      </c>
      <c r="V2046" s="31">
        <v>0</v>
      </c>
      <c r="W2046" s="31" t="s">
        <v>942</v>
      </c>
      <c r="X2046" s="31" t="s">
        <v>31</v>
      </c>
      <c r="Y2046" s="31" t="s">
        <v>234</v>
      </c>
      <c r="Z2046" s="31">
        <v>3778800</v>
      </c>
      <c r="AA2046" s="29" t="s">
        <v>235</v>
      </c>
      <c r="AB2046" s="29" t="str">
        <f t="shared" si="62"/>
        <v>1149-22</v>
      </c>
      <c r="AC2046" s="29" t="str">
        <f t="shared" si="63"/>
        <v>PRESTAR LOS SERVICIOS PROFESIONALES PARA FORTALECER TECNICA Y OPERATIVAMENTE LOS PROYECTOS DEL PLAN DE ACCIÓN DE LA POLÍTICA PÚBLICA DISTRITAL DE PROTECCIÓN Y BIENESTAR ANIMAL Y EL ACUERDO 366 DEL CONCEJO DE BOGOTÁ #1149-22</v>
      </c>
    </row>
    <row r="2047" spans="1:29" s="21" customFormat="1" ht="50.1" customHeight="1" x14ac:dyDescent="0.2">
      <c r="A2047" s="29">
        <v>1149</v>
      </c>
      <c r="B2047" s="29">
        <v>23</v>
      </c>
      <c r="C2047" s="29" t="s">
        <v>240</v>
      </c>
      <c r="D2047" s="29" t="s">
        <v>261</v>
      </c>
      <c r="E2047" s="29" t="s">
        <v>262</v>
      </c>
      <c r="F2047" s="29" t="s">
        <v>2076</v>
      </c>
      <c r="G2047" s="29" t="s">
        <v>505</v>
      </c>
      <c r="H2047" s="29" t="s">
        <v>64</v>
      </c>
      <c r="I2047" s="29" t="s">
        <v>1280</v>
      </c>
      <c r="J2047" s="29" t="s">
        <v>1281</v>
      </c>
      <c r="K2047" s="30">
        <v>80111600</v>
      </c>
      <c r="L2047" s="31" t="s">
        <v>272</v>
      </c>
      <c r="M2047" s="31">
        <v>2</v>
      </c>
      <c r="N2047" s="31">
        <v>2</v>
      </c>
      <c r="O2047" s="32">
        <v>4</v>
      </c>
      <c r="P2047" s="31">
        <v>1</v>
      </c>
      <c r="Q2047" s="33" t="s">
        <v>29</v>
      </c>
      <c r="R2047" s="31">
        <v>0</v>
      </c>
      <c r="S2047" s="34">
        <v>21832000</v>
      </c>
      <c r="T2047" s="34">
        <v>21832000</v>
      </c>
      <c r="U2047" s="35">
        <v>0</v>
      </c>
      <c r="V2047" s="31">
        <v>0</v>
      </c>
      <c r="W2047" s="31" t="s">
        <v>942</v>
      </c>
      <c r="X2047" s="31" t="s">
        <v>31</v>
      </c>
      <c r="Y2047" s="31" t="s">
        <v>234</v>
      </c>
      <c r="Z2047" s="31">
        <v>3778800</v>
      </c>
      <c r="AA2047" s="29" t="s">
        <v>235</v>
      </c>
      <c r="AB2047" s="29" t="str">
        <f t="shared" si="62"/>
        <v>1149-23</v>
      </c>
      <c r="AC2047" s="29" t="str">
        <f t="shared" si="63"/>
        <v>PRESTAR LOS SERVICIOS PROFESIONALES PARA EL DISEÑO E IMPLEMENTACIÓN DEL PROGRAMA DE EDUCACIÓN Y CAPACITACIÓN A AQUELLOS QUE TRABAJAN CON LOS ANIMALES, EN EL MARCO DEL PLAN DE ACCIÓN DE LA POLÍTICA PÚBLICA DISTRITAL DE PROTECCIÓN Y BIENESTAR ANIMAL 
ANIMAL #1149-23</v>
      </c>
    </row>
    <row r="2048" spans="1:29" s="21" customFormat="1" ht="50.1" customHeight="1" x14ac:dyDescent="0.2">
      <c r="A2048" s="29">
        <v>1149</v>
      </c>
      <c r="B2048" s="29">
        <v>24</v>
      </c>
      <c r="C2048" s="29" t="s">
        <v>240</v>
      </c>
      <c r="D2048" s="29" t="s">
        <v>261</v>
      </c>
      <c r="E2048" s="29" t="s">
        <v>262</v>
      </c>
      <c r="F2048" s="29" t="s">
        <v>2076</v>
      </c>
      <c r="G2048" s="29" t="s">
        <v>505</v>
      </c>
      <c r="H2048" s="29" t="s">
        <v>64</v>
      </c>
      <c r="I2048" s="29" t="s">
        <v>1280</v>
      </c>
      <c r="J2048" s="29" t="s">
        <v>1281</v>
      </c>
      <c r="K2048" s="30">
        <v>80111600</v>
      </c>
      <c r="L2048" s="31" t="s">
        <v>273</v>
      </c>
      <c r="M2048" s="31">
        <v>2</v>
      </c>
      <c r="N2048" s="31">
        <v>2</v>
      </c>
      <c r="O2048" s="32">
        <v>5</v>
      </c>
      <c r="P2048" s="31">
        <v>1</v>
      </c>
      <c r="Q2048" s="33" t="s">
        <v>29</v>
      </c>
      <c r="R2048" s="31">
        <v>0</v>
      </c>
      <c r="S2048" s="34">
        <v>27290000</v>
      </c>
      <c r="T2048" s="34">
        <v>27290000</v>
      </c>
      <c r="U2048" s="35">
        <v>0</v>
      </c>
      <c r="V2048" s="31">
        <v>0</v>
      </c>
      <c r="W2048" s="31" t="s">
        <v>942</v>
      </c>
      <c r="X2048" s="31" t="s">
        <v>31</v>
      </c>
      <c r="Y2048" s="31" t="s">
        <v>234</v>
      </c>
      <c r="Z2048" s="31">
        <v>3778800</v>
      </c>
      <c r="AA2048" s="29" t="s">
        <v>235</v>
      </c>
      <c r="AB2048" s="29" t="str">
        <f t="shared" si="62"/>
        <v>1149-24</v>
      </c>
      <c r="AC2048" s="29" t="str">
        <f t="shared" si="63"/>
        <v>PRESTAR SUS SERVICIOS PROFESIONALES PARA REALIZAR LOS PROCESOS DE PLANEACIÓN, CONTRATACIÓN Y SEGUIMIENTO FINANCIERO, DERIVADOS DE LA IMPLEMENTACIÓN DEL PLAN DE ACCIÓN DE LA POLITICA PUBLICA DE PROTECCIÓN Y BIENESTAR ANIMAL #1149-24</v>
      </c>
    </row>
    <row r="2049" spans="1:29" s="21" customFormat="1" ht="50.1" customHeight="1" x14ac:dyDescent="0.2">
      <c r="A2049" s="29">
        <v>1149</v>
      </c>
      <c r="B2049" s="29">
        <v>25</v>
      </c>
      <c r="C2049" s="29" t="s">
        <v>240</v>
      </c>
      <c r="D2049" s="29" t="s">
        <v>261</v>
      </c>
      <c r="E2049" s="29" t="s">
        <v>262</v>
      </c>
      <c r="F2049" s="29" t="s">
        <v>2076</v>
      </c>
      <c r="G2049" s="29" t="s">
        <v>505</v>
      </c>
      <c r="H2049" s="29" t="s">
        <v>64</v>
      </c>
      <c r="I2049" s="29" t="s">
        <v>1280</v>
      </c>
      <c r="J2049" s="29" t="s">
        <v>1281</v>
      </c>
      <c r="K2049" s="30">
        <v>80111600</v>
      </c>
      <c r="L2049" s="31" t="s">
        <v>274</v>
      </c>
      <c r="M2049" s="31">
        <v>2</v>
      </c>
      <c r="N2049" s="31">
        <v>2</v>
      </c>
      <c r="O2049" s="32">
        <v>4</v>
      </c>
      <c r="P2049" s="31">
        <v>1</v>
      </c>
      <c r="Q2049" s="33" t="s">
        <v>29</v>
      </c>
      <c r="R2049" s="31">
        <v>0</v>
      </c>
      <c r="S2049" s="34">
        <v>10447500</v>
      </c>
      <c r="T2049" s="34">
        <v>10447500</v>
      </c>
      <c r="U2049" s="35">
        <v>0</v>
      </c>
      <c r="V2049" s="31">
        <v>0</v>
      </c>
      <c r="W2049" s="31" t="s">
        <v>942</v>
      </c>
      <c r="X2049" s="31" t="s">
        <v>31</v>
      </c>
      <c r="Y2049" s="31" t="s">
        <v>234</v>
      </c>
      <c r="Z2049" s="31">
        <v>3778800</v>
      </c>
      <c r="AA2049" s="29" t="s">
        <v>235</v>
      </c>
      <c r="AB2049" s="29" t="str">
        <f t="shared" si="62"/>
        <v>1149-25</v>
      </c>
      <c r="AC2049" s="29" t="str">
        <f t="shared" si="63"/>
        <v>PRESTAR LOS SERVICIOS PROFESIONALES PARA PROYECTAR Y REVISAR LOS ACTOS ADMINISTRATIVOS Y RESPUESTAS A ENTES DE CONTROL RELACIONADOS CON LA IMPLEMENTACIÓN DEL PLAN DE ACCIÓN DE LA POLÍTICA DISTRITAL DE PROTECCIÓN Y BIENESTAR ANIMAL  #1149-25</v>
      </c>
    </row>
    <row r="2050" spans="1:29" s="21" customFormat="1" ht="50.1" customHeight="1" x14ac:dyDescent="0.2">
      <c r="A2050" s="29">
        <v>1149</v>
      </c>
      <c r="B2050" s="29">
        <v>26</v>
      </c>
      <c r="C2050" s="29" t="s">
        <v>240</v>
      </c>
      <c r="D2050" s="29" t="s">
        <v>241</v>
      </c>
      <c r="E2050" s="29" t="s">
        <v>242</v>
      </c>
      <c r="F2050" s="29" t="s">
        <v>243</v>
      </c>
      <c r="G2050" s="29" t="s">
        <v>505</v>
      </c>
      <c r="H2050" s="29" t="s">
        <v>64</v>
      </c>
      <c r="I2050" s="29" t="s">
        <v>1280</v>
      </c>
      <c r="J2050" s="29" t="s">
        <v>1281</v>
      </c>
      <c r="K2050" s="30">
        <v>80111600</v>
      </c>
      <c r="L2050" s="31" t="s">
        <v>275</v>
      </c>
      <c r="M2050" s="31">
        <v>2</v>
      </c>
      <c r="N2050" s="31">
        <v>2</v>
      </c>
      <c r="O2050" s="32">
        <v>4</v>
      </c>
      <c r="P2050" s="31">
        <v>1</v>
      </c>
      <c r="Q2050" s="33" t="s">
        <v>29</v>
      </c>
      <c r="R2050" s="31">
        <v>0</v>
      </c>
      <c r="S2050" s="34">
        <v>0</v>
      </c>
      <c r="T2050" s="34">
        <v>0</v>
      </c>
      <c r="U2050" s="35">
        <v>0</v>
      </c>
      <c r="V2050" s="31">
        <v>0</v>
      </c>
      <c r="W2050" s="31" t="s">
        <v>942</v>
      </c>
      <c r="X2050" s="31" t="s">
        <v>31</v>
      </c>
      <c r="Y2050" s="31" t="s">
        <v>234</v>
      </c>
      <c r="Z2050" s="31">
        <v>3778800</v>
      </c>
      <c r="AA2050" s="29" t="s">
        <v>235</v>
      </c>
      <c r="AB2050" s="29" t="str">
        <f t="shared" si="62"/>
        <v>1149-26</v>
      </c>
      <c r="AC2050" s="29" t="str">
        <f t="shared" si="63"/>
        <v>PRESTAR LOS SERVICIOS PROFESIONALES EN LA ESTRUCTURACIÓN DE LOS PROCESOS Y PROCEDIMIENTOS ADMINISTRATIVOS, TÉCNICOS Y OPERATIVOS, NECESARIOS PARA LA PUESTA EN MARCHA DEL INSTITUTO DISTRITAL DE PROTECCIÓN Y BIENESTAR ANIMAL  #1149-26</v>
      </c>
    </row>
    <row r="2051" spans="1:29" s="21" customFormat="1" ht="50.1" customHeight="1" x14ac:dyDescent="0.2">
      <c r="A2051" s="29">
        <v>1149</v>
      </c>
      <c r="B2051" s="29">
        <v>27</v>
      </c>
      <c r="C2051" s="29" t="s">
        <v>240</v>
      </c>
      <c r="D2051" s="29" t="s">
        <v>261</v>
      </c>
      <c r="E2051" s="29" t="s">
        <v>262</v>
      </c>
      <c r="F2051" s="29" t="s">
        <v>2076</v>
      </c>
      <c r="G2051" s="29" t="s">
        <v>505</v>
      </c>
      <c r="H2051" s="29" t="s">
        <v>64</v>
      </c>
      <c r="I2051" s="29" t="s">
        <v>1280</v>
      </c>
      <c r="J2051" s="29" t="s">
        <v>1281</v>
      </c>
      <c r="K2051" s="30">
        <v>80111600</v>
      </c>
      <c r="L2051" s="31" t="s">
        <v>276</v>
      </c>
      <c r="M2051" s="31">
        <v>2</v>
      </c>
      <c r="N2051" s="31">
        <v>2</v>
      </c>
      <c r="O2051" s="32">
        <v>4</v>
      </c>
      <c r="P2051" s="31">
        <v>1</v>
      </c>
      <c r="Q2051" s="33" t="s">
        <v>29</v>
      </c>
      <c r="R2051" s="31">
        <v>0</v>
      </c>
      <c r="S2051" s="34">
        <v>11940000</v>
      </c>
      <c r="T2051" s="34">
        <v>11940000</v>
      </c>
      <c r="U2051" s="35">
        <v>0</v>
      </c>
      <c r="V2051" s="31">
        <v>0</v>
      </c>
      <c r="W2051" s="31" t="s">
        <v>942</v>
      </c>
      <c r="X2051" s="31" t="s">
        <v>31</v>
      </c>
      <c r="Y2051" s="31" t="s">
        <v>234</v>
      </c>
      <c r="Z2051" s="31">
        <v>3778800</v>
      </c>
      <c r="AA2051" s="29" t="s">
        <v>235</v>
      </c>
      <c r="AB2051" s="29" t="str">
        <f t="shared" ref="AB2051:AB2114" si="64">+CONCATENATE(A2051,"-",B2051)</f>
        <v>1149-27</v>
      </c>
      <c r="AC2051" s="29" t="str">
        <f t="shared" ref="AC2051:AC2114" si="65">+CONCATENATE(L2051," #",AB2051)</f>
        <v>PRESTAR LOS SERVICIOS PROFESIONALES PARA FORMULAR E IMPLEMENTAR  EL PROGRAMA INTEGRAL DE PREVENCIÓN Y ATENCIÓN DE LA SALUD ANIMAL, EN EL MARCO DEL PLAN DE ACCIÓN DE LA POLÍTICA PÚBLICA DISTRITAL DE PROTECCIÓN Y BIENESTAR ANIMAL #1149-27</v>
      </c>
    </row>
    <row r="2052" spans="1:29" s="21" customFormat="1" ht="50.1" customHeight="1" x14ac:dyDescent="0.2">
      <c r="A2052" s="29">
        <v>1149</v>
      </c>
      <c r="B2052" s="29">
        <v>28</v>
      </c>
      <c r="C2052" s="29" t="s">
        <v>240</v>
      </c>
      <c r="D2052" s="29" t="s">
        <v>261</v>
      </c>
      <c r="E2052" s="29" t="s">
        <v>262</v>
      </c>
      <c r="F2052" s="29" t="s">
        <v>2076</v>
      </c>
      <c r="G2052" s="29" t="s">
        <v>505</v>
      </c>
      <c r="H2052" s="29" t="s">
        <v>64</v>
      </c>
      <c r="I2052" s="29" t="s">
        <v>1280</v>
      </c>
      <c r="J2052" s="29" t="s">
        <v>1281</v>
      </c>
      <c r="K2052" s="30">
        <v>80111600</v>
      </c>
      <c r="L2052" s="31" t="s">
        <v>277</v>
      </c>
      <c r="M2052" s="31">
        <v>7</v>
      </c>
      <c r="N2052" s="31">
        <v>7</v>
      </c>
      <c r="O2052" s="32">
        <v>2</v>
      </c>
      <c r="P2052" s="31">
        <v>1</v>
      </c>
      <c r="Q2052" s="33" t="s">
        <v>29</v>
      </c>
      <c r="R2052" s="31">
        <v>0</v>
      </c>
      <c r="S2052" s="34">
        <v>10916000</v>
      </c>
      <c r="T2052" s="34">
        <v>10916000</v>
      </c>
      <c r="U2052" s="35">
        <v>0</v>
      </c>
      <c r="V2052" s="31">
        <v>0</v>
      </c>
      <c r="W2052" s="31" t="s">
        <v>942</v>
      </c>
      <c r="X2052" s="31" t="s">
        <v>31</v>
      </c>
      <c r="Y2052" s="31" t="s">
        <v>234</v>
      </c>
      <c r="Z2052" s="31">
        <v>3778800</v>
      </c>
      <c r="AA2052" s="29" t="s">
        <v>235</v>
      </c>
      <c r="AB2052" s="29" t="str">
        <f t="shared" si="64"/>
        <v>1149-28</v>
      </c>
      <c r="AC2052" s="29" t="str">
        <f t="shared" si="65"/>
        <v>PRESTAR LOS SERVICIOS PARA EL ACOMPAÑAMIENTO PROFESIONAL COMO MÉDICO VETERINARIO EN EL DESARROLLO DEL PROGRAMA DE SALUD ANIMAL EN EL MARCO DEL PLAN DE ACCIÓN DE LA POLÍTICA PÚBLICA DISTRITAL DE PROTECCIÓN Y BIENESTAR ANIMAL #1149-28</v>
      </c>
    </row>
    <row r="2053" spans="1:29" s="21" customFormat="1" ht="50.1" customHeight="1" x14ac:dyDescent="0.2">
      <c r="A2053" s="29">
        <v>1149</v>
      </c>
      <c r="B2053" s="29">
        <v>29</v>
      </c>
      <c r="C2053" s="29" t="s">
        <v>240</v>
      </c>
      <c r="D2053" s="29" t="s">
        <v>261</v>
      </c>
      <c r="E2053" s="29" t="s">
        <v>262</v>
      </c>
      <c r="F2053" s="29" t="s">
        <v>2076</v>
      </c>
      <c r="G2053" s="29" t="s">
        <v>505</v>
      </c>
      <c r="H2053" s="29" t="s">
        <v>64</v>
      </c>
      <c r="I2053" s="29" t="s">
        <v>1280</v>
      </c>
      <c r="J2053" s="29" t="s">
        <v>1281</v>
      </c>
      <c r="K2053" s="30">
        <v>80111600</v>
      </c>
      <c r="L2053" s="31" t="s">
        <v>278</v>
      </c>
      <c r="M2053" s="31">
        <v>2</v>
      </c>
      <c r="N2053" s="31">
        <v>2</v>
      </c>
      <c r="O2053" s="32">
        <v>4</v>
      </c>
      <c r="P2053" s="31">
        <v>1</v>
      </c>
      <c r="Q2053" s="33" t="s">
        <v>29</v>
      </c>
      <c r="R2053" s="31">
        <v>0</v>
      </c>
      <c r="S2053" s="34">
        <v>0</v>
      </c>
      <c r="T2053" s="34">
        <v>0</v>
      </c>
      <c r="U2053" s="35">
        <v>0</v>
      </c>
      <c r="V2053" s="31">
        <v>0</v>
      </c>
      <c r="W2053" s="31" t="s">
        <v>942</v>
      </c>
      <c r="X2053" s="31" t="s">
        <v>31</v>
      </c>
      <c r="Y2053" s="31" t="s">
        <v>234</v>
      </c>
      <c r="Z2053" s="31">
        <v>3778800</v>
      </c>
      <c r="AA2053" s="29" t="s">
        <v>235</v>
      </c>
      <c r="AB2053" s="29" t="str">
        <f t="shared" si="64"/>
        <v>1149-29</v>
      </c>
      <c r="AC2053" s="29" t="str">
        <f t="shared" si="65"/>
        <v>PRESTAR LOS SERVICIOS PROFESIONALES PARA EL ACOMPAÑAMIENTO TECNICO VETERINARIO #1149-29</v>
      </c>
    </row>
    <row r="2054" spans="1:29" s="21" customFormat="1" ht="50.1" customHeight="1" x14ac:dyDescent="0.2">
      <c r="A2054" s="29">
        <v>1149</v>
      </c>
      <c r="B2054" s="29">
        <v>30</v>
      </c>
      <c r="C2054" s="29" t="s">
        <v>240</v>
      </c>
      <c r="D2054" s="29" t="s">
        <v>261</v>
      </c>
      <c r="E2054" s="29" t="s">
        <v>262</v>
      </c>
      <c r="F2054" s="29" t="s">
        <v>2076</v>
      </c>
      <c r="G2054" s="29" t="s">
        <v>505</v>
      </c>
      <c r="H2054" s="29" t="s">
        <v>71</v>
      </c>
      <c r="I2054" s="29" t="s">
        <v>1279</v>
      </c>
      <c r="J2054" s="29" t="s">
        <v>802</v>
      </c>
      <c r="K2054" s="30">
        <v>80101505</v>
      </c>
      <c r="L2054" s="31" t="s">
        <v>279</v>
      </c>
      <c r="M2054" s="31">
        <v>7</v>
      </c>
      <c r="N2054" s="31">
        <v>7</v>
      </c>
      <c r="O2054" s="32">
        <v>2</v>
      </c>
      <c r="P2054" s="31">
        <v>1</v>
      </c>
      <c r="Q2054" s="33" t="s">
        <v>41</v>
      </c>
      <c r="R2054" s="31">
        <v>0</v>
      </c>
      <c r="S2054" s="34">
        <v>90000000</v>
      </c>
      <c r="T2054" s="34">
        <v>90000000</v>
      </c>
      <c r="U2054" s="35">
        <v>0</v>
      </c>
      <c r="V2054" s="31">
        <v>0</v>
      </c>
      <c r="W2054" s="31" t="s">
        <v>942</v>
      </c>
      <c r="X2054" s="31" t="s">
        <v>31</v>
      </c>
      <c r="Y2054" s="31" t="s">
        <v>234</v>
      </c>
      <c r="Z2054" s="31">
        <v>3778800</v>
      </c>
      <c r="AA2054" s="29" t="s">
        <v>235</v>
      </c>
      <c r="AB2054" s="29" t="str">
        <f t="shared" si="64"/>
        <v>1149-30</v>
      </c>
      <c r="AC2054" s="29" t="str">
        <f t="shared" si="65"/>
        <v>ADICION 1 Y PRORROGA 2 DEL CONTRATO No 20161259  CUYO OBJETO ES "CONTRATAR LOS SERVICIOS PARA LA ATENCIÓN DE URGENCIAS VETERINARIAS Y ATENCION INTEGRAL  A LA FAUNA DOMÉSTICA DEL DISTRITO CAPITAL" #1149-30</v>
      </c>
    </row>
    <row r="2055" spans="1:29" s="21" customFormat="1" ht="50.1" customHeight="1" x14ac:dyDescent="0.2">
      <c r="A2055" s="29">
        <v>1149</v>
      </c>
      <c r="B2055" s="29">
        <v>31</v>
      </c>
      <c r="C2055" s="29" t="s">
        <v>240</v>
      </c>
      <c r="D2055" s="29" t="s">
        <v>261</v>
      </c>
      <c r="E2055" s="29" t="s">
        <v>262</v>
      </c>
      <c r="F2055" s="29" t="s">
        <v>2076</v>
      </c>
      <c r="G2055" s="29" t="s">
        <v>505</v>
      </c>
      <c r="H2055" s="29" t="s">
        <v>71</v>
      </c>
      <c r="I2055" s="29" t="s">
        <v>1279</v>
      </c>
      <c r="J2055" s="29" t="s">
        <v>802</v>
      </c>
      <c r="K2055" s="30">
        <v>80101505</v>
      </c>
      <c r="L2055" s="31" t="s">
        <v>280</v>
      </c>
      <c r="M2055" s="31">
        <v>5</v>
      </c>
      <c r="N2055" s="31">
        <v>5</v>
      </c>
      <c r="O2055" s="32">
        <v>5</v>
      </c>
      <c r="P2055" s="31">
        <v>1</v>
      </c>
      <c r="Q2055" s="33" t="s">
        <v>41</v>
      </c>
      <c r="R2055" s="31">
        <v>0</v>
      </c>
      <c r="S2055" s="34">
        <v>0</v>
      </c>
      <c r="T2055" s="34">
        <v>0</v>
      </c>
      <c r="U2055" s="35">
        <v>0</v>
      </c>
      <c r="V2055" s="31">
        <v>0</v>
      </c>
      <c r="W2055" s="31" t="s">
        <v>942</v>
      </c>
      <c r="X2055" s="31" t="s">
        <v>31</v>
      </c>
      <c r="Y2055" s="31" t="s">
        <v>234</v>
      </c>
      <c r="Z2055" s="31">
        <v>3778800</v>
      </c>
      <c r="AA2055" s="29" t="s">
        <v>235</v>
      </c>
      <c r="AB2055" s="29" t="str">
        <f t="shared" si="64"/>
        <v>1149-31</v>
      </c>
      <c r="AC2055" s="29" t="str">
        <f t="shared" si="65"/>
        <v>CONTRATAR LOS SERVICIOS EN EL MARCO DE LA POLITICA PUBLICA DE PROTECCION Y BIENESTAR ANIMAL  #1149-31</v>
      </c>
    </row>
    <row r="2056" spans="1:29" s="21" customFormat="1" ht="50.1" customHeight="1" x14ac:dyDescent="0.2">
      <c r="A2056" s="29">
        <v>1149</v>
      </c>
      <c r="B2056" s="29">
        <v>32</v>
      </c>
      <c r="C2056" s="29" t="s">
        <v>240</v>
      </c>
      <c r="D2056" s="29" t="s">
        <v>261</v>
      </c>
      <c r="E2056" s="29" t="s">
        <v>262</v>
      </c>
      <c r="F2056" s="29" t="s">
        <v>2076</v>
      </c>
      <c r="G2056" s="29" t="s">
        <v>505</v>
      </c>
      <c r="H2056" s="29" t="s">
        <v>71</v>
      </c>
      <c r="I2056" s="29" t="s">
        <v>1279</v>
      </c>
      <c r="J2056" s="29" t="s">
        <v>802</v>
      </c>
      <c r="K2056" s="30">
        <v>80101505</v>
      </c>
      <c r="L2056" s="31" t="s">
        <v>995</v>
      </c>
      <c r="M2056" s="31">
        <v>7</v>
      </c>
      <c r="N2056" s="31">
        <v>7</v>
      </c>
      <c r="O2056" s="32">
        <v>3</v>
      </c>
      <c r="P2056" s="31">
        <v>1</v>
      </c>
      <c r="Q2056" s="33" t="s">
        <v>44</v>
      </c>
      <c r="R2056" s="31">
        <v>0</v>
      </c>
      <c r="S2056" s="34">
        <v>144495268</v>
      </c>
      <c r="T2056" s="34">
        <v>144495268</v>
      </c>
      <c r="U2056" s="35">
        <v>0</v>
      </c>
      <c r="V2056" s="31">
        <v>0</v>
      </c>
      <c r="W2056" s="31" t="s">
        <v>942</v>
      </c>
      <c r="X2056" s="31" t="s">
        <v>31</v>
      </c>
      <c r="Y2056" s="31" t="s">
        <v>234</v>
      </c>
      <c r="Z2056" s="31">
        <v>3778800</v>
      </c>
      <c r="AA2056" s="29" t="s">
        <v>235</v>
      </c>
      <c r="AB2056" s="29" t="str">
        <f t="shared" si="64"/>
        <v>1149-32</v>
      </c>
      <c r="AC2056" s="29" t="str">
        <f t="shared" si="65"/>
        <v>ADICION  2 DEL CONTRATO No 20161259  CUYO OBJETO ES "CONTRATAR LOS SERVICIOS PARA LA ATENCIÓN DE URGENCIAS VETERINARIAS Y ATENCION INTEGRAL  A LA FAUNA DOMÉSTICA DEL DISTRITO CAPITAL #1149-32</v>
      </c>
    </row>
    <row r="2057" spans="1:29" s="21" customFormat="1" ht="50.1" customHeight="1" x14ac:dyDescent="0.2">
      <c r="A2057" s="29">
        <v>1149</v>
      </c>
      <c r="B2057" s="29">
        <v>33</v>
      </c>
      <c r="C2057" s="29" t="s">
        <v>240</v>
      </c>
      <c r="D2057" s="29" t="s">
        <v>261</v>
      </c>
      <c r="E2057" s="29" t="s">
        <v>262</v>
      </c>
      <c r="F2057" s="29" t="s">
        <v>2076</v>
      </c>
      <c r="G2057" s="29" t="s">
        <v>505</v>
      </c>
      <c r="H2057" s="29" t="s">
        <v>71</v>
      </c>
      <c r="I2057" s="29" t="s">
        <v>1279</v>
      </c>
      <c r="J2057" s="29" t="s">
        <v>802</v>
      </c>
      <c r="K2057" s="30">
        <v>80101505</v>
      </c>
      <c r="L2057" s="31" t="s">
        <v>280</v>
      </c>
      <c r="M2057" s="31">
        <v>5</v>
      </c>
      <c r="N2057" s="31">
        <v>5</v>
      </c>
      <c r="O2057" s="32">
        <v>3</v>
      </c>
      <c r="P2057" s="31">
        <v>1</v>
      </c>
      <c r="Q2057" s="33" t="s">
        <v>44</v>
      </c>
      <c r="R2057" s="31">
        <v>0</v>
      </c>
      <c r="S2057" s="34">
        <v>0</v>
      </c>
      <c r="T2057" s="34">
        <v>0</v>
      </c>
      <c r="U2057" s="35">
        <v>0</v>
      </c>
      <c r="V2057" s="31">
        <v>0</v>
      </c>
      <c r="W2057" s="31" t="s">
        <v>942</v>
      </c>
      <c r="X2057" s="31" t="s">
        <v>31</v>
      </c>
      <c r="Y2057" s="31" t="s">
        <v>234</v>
      </c>
      <c r="Z2057" s="31">
        <v>3778800</v>
      </c>
      <c r="AA2057" s="29" t="s">
        <v>235</v>
      </c>
      <c r="AB2057" s="29" t="str">
        <f t="shared" si="64"/>
        <v>1149-33</v>
      </c>
      <c r="AC2057" s="29" t="str">
        <f t="shared" si="65"/>
        <v>CONTRATAR LOS SERVICIOS EN EL MARCO DE LA POLITICA PUBLICA DE PROTECCION Y BIENESTAR ANIMAL  #1149-33</v>
      </c>
    </row>
    <row r="2058" spans="1:29" s="21" customFormat="1" ht="50.1" customHeight="1" x14ac:dyDescent="0.2">
      <c r="A2058" s="29">
        <v>1149</v>
      </c>
      <c r="B2058" s="29">
        <v>34</v>
      </c>
      <c r="C2058" s="29" t="s">
        <v>240</v>
      </c>
      <c r="D2058" s="29" t="s">
        <v>261</v>
      </c>
      <c r="E2058" s="29" t="s">
        <v>262</v>
      </c>
      <c r="F2058" s="29" t="s">
        <v>2076</v>
      </c>
      <c r="G2058" s="29" t="s">
        <v>505</v>
      </c>
      <c r="H2058" s="29" t="s">
        <v>71</v>
      </c>
      <c r="I2058" s="29" t="s">
        <v>1279</v>
      </c>
      <c r="J2058" s="29" t="s">
        <v>802</v>
      </c>
      <c r="K2058" s="30">
        <v>80101505</v>
      </c>
      <c r="L2058" s="31" t="s">
        <v>280</v>
      </c>
      <c r="M2058" s="31">
        <v>5</v>
      </c>
      <c r="N2058" s="31">
        <v>5</v>
      </c>
      <c r="O2058" s="32">
        <v>3</v>
      </c>
      <c r="P2058" s="31">
        <v>1</v>
      </c>
      <c r="Q2058" s="33" t="s">
        <v>44</v>
      </c>
      <c r="R2058" s="31">
        <v>0</v>
      </c>
      <c r="S2058" s="34">
        <v>0</v>
      </c>
      <c r="T2058" s="34">
        <v>0</v>
      </c>
      <c r="U2058" s="35">
        <v>0</v>
      </c>
      <c r="V2058" s="31">
        <v>0</v>
      </c>
      <c r="W2058" s="31" t="s">
        <v>942</v>
      </c>
      <c r="X2058" s="31" t="s">
        <v>31</v>
      </c>
      <c r="Y2058" s="31" t="s">
        <v>234</v>
      </c>
      <c r="Z2058" s="31">
        <v>3778800</v>
      </c>
      <c r="AA2058" s="29" t="s">
        <v>235</v>
      </c>
      <c r="AB2058" s="29" t="str">
        <f t="shared" si="64"/>
        <v>1149-34</v>
      </c>
      <c r="AC2058" s="29" t="str">
        <f t="shared" si="65"/>
        <v>CONTRATAR LOS SERVICIOS EN EL MARCO DE LA POLITICA PUBLICA DE PROTECCION Y BIENESTAR ANIMAL  #1149-34</v>
      </c>
    </row>
    <row r="2059" spans="1:29" s="21" customFormat="1" ht="50.1" customHeight="1" x14ac:dyDescent="0.2">
      <c r="A2059" s="29">
        <v>1149</v>
      </c>
      <c r="B2059" s="29">
        <v>35</v>
      </c>
      <c r="C2059" s="29" t="s">
        <v>240</v>
      </c>
      <c r="D2059" s="29" t="s">
        <v>261</v>
      </c>
      <c r="E2059" s="29" t="s">
        <v>262</v>
      </c>
      <c r="F2059" s="29" t="s">
        <v>2076</v>
      </c>
      <c r="G2059" s="29" t="s">
        <v>505</v>
      </c>
      <c r="H2059" s="29" t="s">
        <v>64</v>
      </c>
      <c r="I2059" s="29" t="s">
        <v>1280</v>
      </c>
      <c r="J2059" s="29" t="s">
        <v>1281</v>
      </c>
      <c r="K2059" s="30">
        <v>80111600</v>
      </c>
      <c r="L2059" s="31" t="s">
        <v>281</v>
      </c>
      <c r="M2059" s="31">
        <v>5</v>
      </c>
      <c r="N2059" s="31">
        <v>5</v>
      </c>
      <c r="O2059" s="32">
        <v>4</v>
      </c>
      <c r="P2059" s="31">
        <v>1</v>
      </c>
      <c r="Q2059" s="33" t="s">
        <v>29</v>
      </c>
      <c r="R2059" s="31">
        <v>0</v>
      </c>
      <c r="S2059" s="34">
        <v>13324000</v>
      </c>
      <c r="T2059" s="34">
        <v>13324000</v>
      </c>
      <c r="U2059" s="35">
        <v>0</v>
      </c>
      <c r="V2059" s="31">
        <v>0</v>
      </c>
      <c r="W2059" s="31" t="s">
        <v>942</v>
      </c>
      <c r="X2059" s="31" t="s">
        <v>31</v>
      </c>
      <c r="Y2059" s="31" t="s">
        <v>234</v>
      </c>
      <c r="Z2059" s="31">
        <v>3778800</v>
      </c>
      <c r="AA2059" s="29" t="s">
        <v>235</v>
      </c>
      <c r="AB2059" s="29" t="str">
        <f t="shared" si="64"/>
        <v>1149-35</v>
      </c>
      <c r="AC2059" s="29" t="str">
        <f t="shared" si="65"/>
        <v>PRESTAR LOS SERVICIOS PROFESIONALES PARA EL DISEÑO E IMPLEMENTACIÓN DEL PROGRAMA DE REGULACIÓN DE PRESTADORES DE SERVICIOS PARA Y CON LOS ANIMALES, EN EL MARCO DEL PLAN DE ACCIÓN DE LA POLÍTICA PÚBLICA DISTRITAL DE PROTECCIÓN Y BIENESTAR ANIMAL  #1149-35</v>
      </c>
    </row>
    <row r="2060" spans="1:29" s="21" customFormat="1" ht="50.1" customHeight="1" x14ac:dyDescent="0.2">
      <c r="A2060" s="29">
        <v>1149</v>
      </c>
      <c r="B2060" s="29">
        <v>36</v>
      </c>
      <c r="C2060" s="29" t="s">
        <v>240</v>
      </c>
      <c r="D2060" s="29" t="s">
        <v>247</v>
      </c>
      <c r="E2060" s="29" t="s">
        <v>242</v>
      </c>
      <c r="F2060" s="29" t="s">
        <v>248</v>
      </c>
      <c r="G2060" s="29" t="s">
        <v>505</v>
      </c>
      <c r="H2060" s="29" t="s">
        <v>95</v>
      </c>
      <c r="I2060" s="29" t="s">
        <v>259</v>
      </c>
      <c r="J2060" s="29" t="s">
        <v>1264</v>
      </c>
      <c r="K2060" s="30">
        <v>72121400</v>
      </c>
      <c r="L2060" s="31" t="s">
        <v>282</v>
      </c>
      <c r="M2060" s="31">
        <v>2</v>
      </c>
      <c r="N2060" s="31">
        <v>2</v>
      </c>
      <c r="O2060" s="32">
        <v>1</v>
      </c>
      <c r="P2060" s="31">
        <v>1</v>
      </c>
      <c r="Q2060" s="33" t="s">
        <v>29</v>
      </c>
      <c r="R2060" s="31">
        <v>0</v>
      </c>
      <c r="S2060" s="34">
        <v>992050</v>
      </c>
      <c r="T2060" s="34">
        <v>992050</v>
      </c>
      <c r="U2060" s="35">
        <v>0</v>
      </c>
      <c r="V2060" s="31">
        <v>0</v>
      </c>
      <c r="W2060" s="31" t="s">
        <v>942</v>
      </c>
      <c r="X2060" s="31" t="s">
        <v>31</v>
      </c>
      <c r="Y2060" s="31" t="s">
        <v>234</v>
      </c>
      <c r="Z2060" s="31">
        <v>3778800</v>
      </c>
      <c r="AA2060" s="29" t="s">
        <v>235</v>
      </c>
      <c r="AB2060" s="29" t="str">
        <f t="shared" si="64"/>
        <v>1149-36</v>
      </c>
      <c r="AC2060" s="29" t="str">
        <f t="shared" si="65"/>
        <v xml:space="preserve"> PAGO DE COPIAS DE LICENCIA DE URBANISMO Y CONSTRUCCIÓN DEL CRRFFS, Resolución 16-2-2281 de 2016. #1149-36</v>
      </c>
    </row>
    <row r="2061" spans="1:29" s="21" customFormat="1" ht="50.1" customHeight="1" x14ac:dyDescent="0.2">
      <c r="A2061" s="29">
        <v>1149</v>
      </c>
      <c r="B2061" s="29">
        <v>37</v>
      </c>
      <c r="C2061" s="29" t="s">
        <v>240</v>
      </c>
      <c r="D2061" s="29" t="s">
        <v>257</v>
      </c>
      <c r="E2061" s="29" t="s">
        <v>242</v>
      </c>
      <c r="F2061" s="29" t="s">
        <v>254</v>
      </c>
      <c r="G2061" s="29" t="s">
        <v>1277</v>
      </c>
      <c r="H2061" s="29" t="s">
        <v>95</v>
      </c>
      <c r="I2061" s="29" t="s">
        <v>259</v>
      </c>
      <c r="J2061" s="29" t="s">
        <v>1264</v>
      </c>
      <c r="K2061" s="30">
        <v>72121400</v>
      </c>
      <c r="L2061" s="31" t="s">
        <v>283</v>
      </c>
      <c r="M2061" s="31">
        <v>9</v>
      </c>
      <c r="N2061" s="31">
        <v>9</v>
      </c>
      <c r="O2061" s="32">
        <v>12</v>
      </c>
      <c r="P2061" s="31">
        <v>1</v>
      </c>
      <c r="Q2061" s="33" t="s">
        <v>129</v>
      </c>
      <c r="R2061" s="31">
        <v>0</v>
      </c>
      <c r="S2061" s="34">
        <v>2673641000</v>
      </c>
      <c r="T2061" s="34">
        <v>2673641000</v>
      </c>
      <c r="U2061" s="35">
        <v>0</v>
      </c>
      <c r="V2061" s="31">
        <v>0</v>
      </c>
      <c r="W2061" s="31" t="s">
        <v>942</v>
      </c>
      <c r="X2061" s="31" t="s">
        <v>31</v>
      </c>
      <c r="Y2061" s="31" t="s">
        <v>234</v>
      </c>
      <c r="Z2061" s="31">
        <v>3778800</v>
      </c>
      <c r="AA2061" s="29" t="s">
        <v>235</v>
      </c>
      <c r="AB2061" s="29" t="str">
        <f t="shared" si="64"/>
        <v>1149-37</v>
      </c>
      <c r="AC2061" s="29" t="str">
        <f t="shared" si="65"/>
        <v>CONSTRUCCION DEL CENTRO DE RECEPCION Y REHABILITACION DE FLORA Y FAUNA SILVESTRE  #1149-37</v>
      </c>
    </row>
    <row r="2062" spans="1:29" s="21" customFormat="1" ht="50.1" customHeight="1" x14ac:dyDescent="0.2">
      <c r="A2062" s="29">
        <v>1149</v>
      </c>
      <c r="B2062" s="29">
        <v>38</v>
      </c>
      <c r="C2062" s="29" t="s">
        <v>240</v>
      </c>
      <c r="D2062" s="29" t="s">
        <v>261</v>
      </c>
      <c r="E2062" s="29" t="s">
        <v>242</v>
      </c>
      <c r="F2062" s="29" t="s">
        <v>2076</v>
      </c>
      <c r="G2062" s="29" t="s">
        <v>505</v>
      </c>
      <c r="H2062" s="29" t="s">
        <v>71</v>
      </c>
      <c r="I2062" s="29" t="s">
        <v>1279</v>
      </c>
      <c r="J2062" s="29" t="s">
        <v>802</v>
      </c>
      <c r="K2062" s="30">
        <v>72121400</v>
      </c>
      <c r="L2062" s="31" t="s">
        <v>284</v>
      </c>
      <c r="M2062" s="31">
        <v>3</v>
      </c>
      <c r="N2062" s="31">
        <v>3</v>
      </c>
      <c r="O2062" s="32">
        <v>2</v>
      </c>
      <c r="P2062" s="31">
        <v>1</v>
      </c>
      <c r="Q2062" s="33" t="s">
        <v>39</v>
      </c>
      <c r="R2062" s="31">
        <v>0</v>
      </c>
      <c r="S2062" s="34">
        <v>87208681</v>
      </c>
      <c r="T2062" s="34">
        <v>87208681</v>
      </c>
      <c r="U2062" s="35">
        <v>0</v>
      </c>
      <c r="V2062" s="31">
        <v>0</v>
      </c>
      <c r="W2062" s="31" t="s">
        <v>942</v>
      </c>
      <c r="X2062" s="31" t="s">
        <v>31</v>
      </c>
      <c r="Y2062" s="31" t="s">
        <v>234</v>
      </c>
      <c r="Z2062" s="31">
        <v>3778800</v>
      </c>
      <c r="AA2062" s="29" t="s">
        <v>235</v>
      </c>
      <c r="AB2062" s="29" t="str">
        <f t="shared" si="64"/>
        <v>1149-38</v>
      </c>
      <c r="AC2062" s="29" t="str">
        <f t="shared" si="65"/>
        <v>“CONTRATAR EL SUMINISTRO DE INSUMOS QUE APOYEN LA OPERACIÓN DEL CENTRO DE RECEPCIÓN Y REHABILITACIÓN DE FLORA Y FAUNA SILVESTRE DE LA SECRETARÍA DISTRITAL DE AMBIENTE – SDA #1149-38</v>
      </c>
    </row>
    <row r="2063" spans="1:29" s="21" customFormat="1" ht="50.1" customHeight="1" x14ac:dyDescent="0.2">
      <c r="A2063" s="29">
        <v>1149</v>
      </c>
      <c r="B2063" s="29">
        <v>39</v>
      </c>
      <c r="C2063" s="29" t="s">
        <v>240</v>
      </c>
      <c r="D2063" s="29" t="s">
        <v>261</v>
      </c>
      <c r="E2063" s="29" t="s">
        <v>262</v>
      </c>
      <c r="F2063" s="29" t="s">
        <v>2076</v>
      </c>
      <c r="G2063" s="29" t="s">
        <v>505</v>
      </c>
      <c r="H2063" s="29" t="s">
        <v>71</v>
      </c>
      <c r="I2063" s="29" t="s">
        <v>1279</v>
      </c>
      <c r="J2063" s="29" t="s">
        <v>802</v>
      </c>
      <c r="K2063" s="30">
        <v>72121400</v>
      </c>
      <c r="L2063" s="31" t="s">
        <v>285</v>
      </c>
      <c r="M2063" s="31">
        <v>8</v>
      </c>
      <c r="N2063" s="31">
        <v>8</v>
      </c>
      <c r="O2063" s="32">
        <v>4</v>
      </c>
      <c r="P2063" s="31">
        <v>1</v>
      </c>
      <c r="Q2063" s="33" t="s">
        <v>39</v>
      </c>
      <c r="R2063" s="31">
        <v>0</v>
      </c>
      <c r="S2063" s="34">
        <v>0</v>
      </c>
      <c r="T2063" s="34">
        <v>0</v>
      </c>
      <c r="U2063" s="35">
        <v>0</v>
      </c>
      <c r="V2063" s="31">
        <v>0</v>
      </c>
      <c r="W2063" s="31" t="s">
        <v>942</v>
      </c>
      <c r="X2063" s="31" t="s">
        <v>31</v>
      </c>
      <c r="Y2063" s="31" t="s">
        <v>234</v>
      </c>
      <c r="Z2063" s="31">
        <v>3778800</v>
      </c>
      <c r="AA2063" s="29" t="s">
        <v>235</v>
      </c>
      <c r="AB2063" s="29" t="str">
        <f t="shared" si="64"/>
        <v>1149-39</v>
      </c>
      <c r="AC2063" s="29" t="str">
        <f t="shared" si="65"/>
        <v>CONTRATAR LOS SERVICIOS VETERINARIOS EN EL MARCO DE LA POLITICA PUBLICA DE PROTECCION Y BIENESTAR ANIMAL  #1149-39</v>
      </c>
    </row>
    <row r="2064" spans="1:29" s="21" customFormat="1" ht="50.1" customHeight="1" x14ac:dyDescent="0.2">
      <c r="A2064" s="29">
        <v>1149</v>
      </c>
      <c r="B2064" s="29">
        <v>40</v>
      </c>
      <c r="C2064" s="29" t="s">
        <v>240</v>
      </c>
      <c r="D2064" s="29" t="s">
        <v>257</v>
      </c>
      <c r="E2064" s="29" t="s">
        <v>242</v>
      </c>
      <c r="F2064" s="29" t="s">
        <v>254</v>
      </c>
      <c r="G2064" s="29" t="s">
        <v>505</v>
      </c>
      <c r="H2064" s="29" t="s">
        <v>64</v>
      </c>
      <c r="I2064" s="29" t="s">
        <v>1280</v>
      </c>
      <c r="J2064" s="29" t="s">
        <v>1281</v>
      </c>
      <c r="K2064" s="30">
        <v>80111600</v>
      </c>
      <c r="L2064" s="31" t="s">
        <v>286</v>
      </c>
      <c r="M2064" s="31">
        <v>3</v>
      </c>
      <c r="N2064" s="31">
        <v>3</v>
      </c>
      <c r="O2064" s="32">
        <v>3</v>
      </c>
      <c r="P2064" s="31">
        <v>1</v>
      </c>
      <c r="Q2064" s="33" t="s">
        <v>29</v>
      </c>
      <c r="R2064" s="31">
        <v>0</v>
      </c>
      <c r="S2064" s="34">
        <v>5148000</v>
      </c>
      <c r="T2064" s="34">
        <v>5148000</v>
      </c>
      <c r="U2064" s="35">
        <v>0</v>
      </c>
      <c r="V2064" s="31">
        <v>0</v>
      </c>
      <c r="W2064" s="31" t="s">
        <v>942</v>
      </c>
      <c r="X2064" s="31" t="s">
        <v>31</v>
      </c>
      <c r="Y2064" s="31" t="s">
        <v>234</v>
      </c>
      <c r="Z2064" s="31">
        <v>3778800</v>
      </c>
      <c r="AA2064" s="29" t="s">
        <v>235</v>
      </c>
      <c r="AB2064" s="29" t="str">
        <f t="shared" si="64"/>
        <v>1149-40</v>
      </c>
      <c r="AC2064" s="29" t="str">
        <f t="shared" si="65"/>
        <v>PRESTAR SUS SERVICIOS DE APOYO A LA GESTION PARA LA PREPARACIÓN DE LAS DIETAS FORMULADAS QUE REQUIERAN LOS ESPECÍMENES DE FAUNA SILVESTRE ALOJADOS EN EL  CENTRO DE RECEPCIÓN Y REHABILITACIÓN DE LA SDA #1149-40</v>
      </c>
    </row>
    <row r="2065" spans="1:29" s="21" customFormat="1" ht="50.1" customHeight="1" x14ac:dyDescent="0.2">
      <c r="A2065" s="29">
        <v>1149</v>
      </c>
      <c r="B2065" s="29">
        <v>41</v>
      </c>
      <c r="C2065" s="29" t="s">
        <v>240</v>
      </c>
      <c r="D2065" s="29" t="s">
        <v>247</v>
      </c>
      <c r="E2065" s="29" t="s">
        <v>242</v>
      </c>
      <c r="F2065" s="29" t="s">
        <v>248</v>
      </c>
      <c r="G2065" s="29" t="s">
        <v>505</v>
      </c>
      <c r="H2065" s="29" t="s">
        <v>64</v>
      </c>
      <c r="I2065" s="29" t="s">
        <v>1280</v>
      </c>
      <c r="J2065" s="29" t="s">
        <v>1281</v>
      </c>
      <c r="K2065" s="30">
        <v>80111600</v>
      </c>
      <c r="L2065" s="31" t="s">
        <v>287</v>
      </c>
      <c r="M2065" s="31">
        <v>4</v>
      </c>
      <c r="N2065" s="31">
        <v>4</v>
      </c>
      <c r="O2065" s="32">
        <v>8</v>
      </c>
      <c r="P2065" s="31">
        <v>1</v>
      </c>
      <c r="Q2065" s="33" t="s">
        <v>29</v>
      </c>
      <c r="R2065" s="31">
        <v>0</v>
      </c>
      <c r="S2065" s="34">
        <v>46512500</v>
      </c>
      <c r="T2065" s="34">
        <v>46512500</v>
      </c>
      <c r="U2065" s="35">
        <v>0</v>
      </c>
      <c r="V2065" s="31">
        <v>0</v>
      </c>
      <c r="W2065" s="31" t="s">
        <v>942</v>
      </c>
      <c r="X2065" s="31" t="s">
        <v>31</v>
      </c>
      <c r="Y2065" s="31" t="s">
        <v>234</v>
      </c>
      <c r="Z2065" s="31">
        <v>3778800</v>
      </c>
      <c r="AA2065" s="29" t="s">
        <v>235</v>
      </c>
      <c r="AB2065" s="29" t="str">
        <f t="shared" si="64"/>
        <v>1149-41</v>
      </c>
      <c r="AC2065" s="29" t="str">
        <f t="shared" si="65"/>
        <v>PRESTAR LOS SERVICIOS PROFESIONALES PARA GARANTIZAR EL CUMPLIMIENTO DE LOS ASPECTOS ARQUITECTÓNICOS Y REALIZAR LOS TRAMITES REQUERIDOS PARA LA EJECUCIÓN DE LAS CONSTRUCCIONES QUE ADELANTA LA SDA. #1149-41</v>
      </c>
    </row>
    <row r="2066" spans="1:29" s="21" customFormat="1" ht="50.1" customHeight="1" x14ac:dyDescent="0.2">
      <c r="A2066" s="29">
        <v>1149</v>
      </c>
      <c r="B2066" s="29" t="s">
        <v>288</v>
      </c>
      <c r="C2066" s="29" t="s">
        <v>240</v>
      </c>
      <c r="D2066" s="29" t="s">
        <v>261</v>
      </c>
      <c r="E2066" s="29" t="s">
        <v>242</v>
      </c>
      <c r="F2066" s="29" t="s">
        <v>2076</v>
      </c>
      <c r="G2066" s="29" t="s">
        <v>505</v>
      </c>
      <c r="H2066" s="29" t="s">
        <v>64</v>
      </c>
      <c r="I2066" s="29" t="s">
        <v>1280</v>
      </c>
      <c r="J2066" s="29" t="s">
        <v>1281</v>
      </c>
      <c r="K2066" s="30">
        <v>80111600</v>
      </c>
      <c r="L2066" s="31" t="s">
        <v>289</v>
      </c>
      <c r="M2066" s="31">
        <v>7</v>
      </c>
      <c r="N2066" s="31">
        <v>7</v>
      </c>
      <c r="O2066" s="32">
        <v>1</v>
      </c>
      <c r="P2066" s="31">
        <v>1</v>
      </c>
      <c r="Q2066" s="33" t="s">
        <v>29</v>
      </c>
      <c r="R2066" s="31">
        <v>0</v>
      </c>
      <c r="S2066" s="34">
        <v>4216000</v>
      </c>
      <c r="T2066" s="34">
        <v>4216000</v>
      </c>
      <c r="U2066" s="35">
        <v>0</v>
      </c>
      <c r="V2066" s="31">
        <v>0</v>
      </c>
      <c r="W2066" s="31" t="s">
        <v>942</v>
      </c>
      <c r="X2066" s="31" t="s">
        <v>31</v>
      </c>
      <c r="Y2066" s="31" t="s">
        <v>234</v>
      </c>
      <c r="Z2066" s="31">
        <v>3778800</v>
      </c>
      <c r="AA2066" s="29" t="s">
        <v>235</v>
      </c>
      <c r="AB2066" s="29" t="str">
        <f t="shared" si="64"/>
        <v>1149-40A1</v>
      </c>
      <c r="AC2066" s="29" t="str">
        <f t="shared" si="65"/>
        <v xml:space="preserve">
ADICION Y PRORROGA No 1 AL CONTRATO No20170728 CUYO OBJETO ES  PRESTAR SUS SERVICIOS DE APOYO A LA GESTION PARA LA PREPARACIÓN DE LAS DIETAS FORMULADAS QUE REQUIERAN LOS ESPECÍMENES DE FAUNA SILVESTRE ALOJADOS EN EL  CENTRO DE RECEPCIÓN Y REHABILITACIÓN DE LA SDA #1149-40A1</v>
      </c>
    </row>
    <row r="2067" spans="1:29" s="21" customFormat="1" ht="50.1" customHeight="1" x14ac:dyDescent="0.2">
      <c r="A2067" s="29">
        <v>1149</v>
      </c>
      <c r="B2067" s="29">
        <v>42</v>
      </c>
      <c r="C2067" s="29" t="s">
        <v>240</v>
      </c>
      <c r="D2067" s="29" t="s">
        <v>257</v>
      </c>
      <c r="E2067" s="29" t="s">
        <v>242</v>
      </c>
      <c r="F2067" s="29" t="s">
        <v>254</v>
      </c>
      <c r="G2067" s="29" t="s">
        <v>505</v>
      </c>
      <c r="H2067" s="29" t="s">
        <v>64</v>
      </c>
      <c r="I2067" s="29" t="s">
        <v>1280</v>
      </c>
      <c r="J2067" s="29" t="s">
        <v>1281</v>
      </c>
      <c r="K2067" s="30">
        <v>80111600</v>
      </c>
      <c r="L2067" s="31" t="s">
        <v>290</v>
      </c>
      <c r="M2067" s="31">
        <v>3</v>
      </c>
      <c r="N2067" s="31">
        <v>3</v>
      </c>
      <c r="O2067" s="32">
        <v>3</v>
      </c>
      <c r="P2067" s="31">
        <v>1</v>
      </c>
      <c r="Q2067" s="33" t="s">
        <v>29</v>
      </c>
      <c r="R2067" s="31">
        <v>0</v>
      </c>
      <c r="S2067" s="34">
        <v>5148000</v>
      </c>
      <c r="T2067" s="34">
        <v>5148000</v>
      </c>
      <c r="U2067" s="35">
        <v>0</v>
      </c>
      <c r="V2067" s="31">
        <v>0</v>
      </c>
      <c r="W2067" s="31" t="s">
        <v>942</v>
      </c>
      <c r="X2067" s="31" t="s">
        <v>31</v>
      </c>
      <c r="Y2067" s="31" t="s">
        <v>234</v>
      </c>
      <c r="Z2067" s="31">
        <v>3778800</v>
      </c>
      <c r="AA2067" s="29" t="s">
        <v>235</v>
      </c>
      <c r="AB2067" s="29" t="str">
        <f t="shared" si="64"/>
        <v>1149-42</v>
      </c>
      <c r="AC2067" s="29" t="str">
        <f t="shared" si="65"/>
        <v>PRESTAR SUS SERVICIOS DE APOYO A LA GESTION PARA EL MANTENIMIENTO DE LAS ZONAS DE ALOJAMIENTO, CUIDADO Y ALIMENTACIÓN QUE REQUIERAN LOS ESPECÍMENES DE FAUNA SILVESTRE ALOJADOS EN EL  CENTRO DE RECEPCIÓN Y REHABILITACIÓN DE LA SDA #1149-42</v>
      </c>
    </row>
    <row r="2068" spans="1:29" s="21" customFormat="1" ht="50.1" customHeight="1" x14ac:dyDescent="0.2">
      <c r="A2068" s="29">
        <v>1149</v>
      </c>
      <c r="B2068" s="29" t="s">
        <v>291</v>
      </c>
      <c r="C2068" s="29" t="s">
        <v>240</v>
      </c>
      <c r="D2068" s="29" t="s">
        <v>257</v>
      </c>
      <c r="E2068" s="29" t="s">
        <v>242</v>
      </c>
      <c r="F2068" s="29" t="s">
        <v>254</v>
      </c>
      <c r="G2068" s="29" t="s">
        <v>505</v>
      </c>
      <c r="H2068" s="29" t="s">
        <v>64</v>
      </c>
      <c r="I2068" s="29" t="s">
        <v>1280</v>
      </c>
      <c r="J2068" s="29" t="s">
        <v>1281</v>
      </c>
      <c r="K2068" s="30">
        <v>80111600</v>
      </c>
      <c r="L2068" s="31" t="s">
        <v>292</v>
      </c>
      <c r="M2068" s="31">
        <v>7</v>
      </c>
      <c r="N2068" s="31">
        <v>7</v>
      </c>
      <c r="O2068" s="32">
        <v>1</v>
      </c>
      <c r="P2068" s="31">
        <v>1</v>
      </c>
      <c r="Q2068" s="33" t="s">
        <v>29</v>
      </c>
      <c r="R2068" s="31">
        <v>0</v>
      </c>
      <c r="S2068" s="34">
        <v>1716000</v>
      </c>
      <c r="T2068" s="34">
        <v>1716000</v>
      </c>
      <c r="U2068" s="35">
        <v>0</v>
      </c>
      <c r="V2068" s="31">
        <v>0</v>
      </c>
      <c r="W2068" s="31" t="s">
        <v>942</v>
      </c>
      <c r="X2068" s="31" t="s">
        <v>31</v>
      </c>
      <c r="Y2068" s="31" t="s">
        <v>234</v>
      </c>
      <c r="Z2068" s="31">
        <v>3778800</v>
      </c>
      <c r="AA2068" s="29" t="s">
        <v>235</v>
      </c>
      <c r="AB2068" s="29" t="str">
        <f t="shared" si="64"/>
        <v>1149-42A1</v>
      </c>
      <c r="AC2068" s="29" t="str">
        <f t="shared" si="65"/>
        <v xml:space="preserve">
ADICION Y PRORROGA No 1 AL CONTRATO No 20170729 CUYO OBJETO ES  PRESTAR SUS SERVICIOS DE APOYO A LA GESTION PARA EL MANTENIMIENTO DE LAS ZONAS DE ALOJAMIENTO, CUIDADO Y ALIMENTACIÓN QUE REQUIERAN LOS ESPECÍMENES DE FAUNA SILVESTRE ALOJADOS EN EL  CENTRO DE RECEPCIÓN Y REHABILITACIÓN DE LA SDA #1149-42A1</v>
      </c>
    </row>
    <row r="2069" spans="1:29" s="21" customFormat="1" ht="50.1" customHeight="1" x14ac:dyDescent="0.2">
      <c r="A2069" s="29">
        <v>1149</v>
      </c>
      <c r="B2069" s="29">
        <v>43</v>
      </c>
      <c r="C2069" s="29" t="s">
        <v>240</v>
      </c>
      <c r="D2069" s="29" t="s">
        <v>257</v>
      </c>
      <c r="E2069" s="29" t="s">
        <v>242</v>
      </c>
      <c r="F2069" s="29" t="s">
        <v>254</v>
      </c>
      <c r="G2069" s="29" t="s">
        <v>505</v>
      </c>
      <c r="H2069" s="29" t="s">
        <v>64</v>
      </c>
      <c r="I2069" s="29" t="s">
        <v>1280</v>
      </c>
      <c r="J2069" s="29" t="s">
        <v>1281</v>
      </c>
      <c r="K2069" s="30">
        <v>80111600</v>
      </c>
      <c r="L2069" s="31" t="s">
        <v>290</v>
      </c>
      <c r="M2069" s="31">
        <v>3</v>
      </c>
      <c r="N2069" s="31">
        <v>3</v>
      </c>
      <c r="O2069" s="32">
        <v>3</v>
      </c>
      <c r="P2069" s="31">
        <v>1</v>
      </c>
      <c r="Q2069" s="33" t="s">
        <v>29</v>
      </c>
      <c r="R2069" s="31">
        <v>0</v>
      </c>
      <c r="S2069" s="34">
        <v>5148000</v>
      </c>
      <c r="T2069" s="34">
        <v>5148000</v>
      </c>
      <c r="U2069" s="35">
        <v>0</v>
      </c>
      <c r="V2069" s="31">
        <v>0</v>
      </c>
      <c r="W2069" s="31" t="s">
        <v>942</v>
      </c>
      <c r="X2069" s="31" t="s">
        <v>31</v>
      </c>
      <c r="Y2069" s="31" t="s">
        <v>234</v>
      </c>
      <c r="Z2069" s="31">
        <v>3778800</v>
      </c>
      <c r="AA2069" s="29" t="s">
        <v>235</v>
      </c>
      <c r="AB2069" s="29" t="str">
        <f t="shared" si="64"/>
        <v>1149-43</v>
      </c>
      <c r="AC2069" s="29" t="str">
        <f t="shared" si="65"/>
        <v>PRESTAR SUS SERVICIOS DE APOYO A LA GESTION PARA EL MANTENIMIENTO DE LAS ZONAS DE ALOJAMIENTO, CUIDADO Y ALIMENTACIÓN QUE REQUIERAN LOS ESPECÍMENES DE FAUNA SILVESTRE ALOJADOS EN EL  CENTRO DE RECEPCIÓN Y REHABILITACIÓN DE LA SDA #1149-43</v>
      </c>
    </row>
    <row r="2070" spans="1:29" s="21" customFormat="1" ht="50.1" customHeight="1" x14ac:dyDescent="0.2">
      <c r="A2070" s="29">
        <v>1149</v>
      </c>
      <c r="B2070" s="29" t="s">
        <v>293</v>
      </c>
      <c r="C2070" s="29" t="s">
        <v>240</v>
      </c>
      <c r="D2070" s="29" t="s">
        <v>257</v>
      </c>
      <c r="E2070" s="29" t="s">
        <v>242</v>
      </c>
      <c r="F2070" s="29" t="s">
        <v>254</v>
      </c>
      <c r="G2070" s="29" t="s">
        <v>505</v>
      </c>
      <c r="H2070" s="29" t="s">
        <v>64</v>
      </c>
      <c r="I2070" s="29" t="s">
        <v>1280</v>
      </c>
      <c r="J2070" s="29" t="s">
        <v>1281</v>
      </c>
      <c r="K2070" s="30">
        <v>80111600</v>
      </c>
      <c r="L2070" s="31" t="s">
        <v>294</v>
      </c>
      <c r="M2070" s="31">
        <v>7</v>
      </c>
      <c r="N2070" s="31">
        <v>7</v>
      </c>
      <c r="O2070" s="32">
        <v>1</v>
      </c>
      <c r="P2070" s="31">
        <v>1</v>
      </c>
      <c r="Q2070" s="33" t="s">
        <v>29</v>
      </c>
      <c r="R2070" s="31">
        <v>0</v>
      </c>
      <c r="S2070" s="34">
        <v>1716000</v>
      </c>
      <c r="T2070" s="34">
        <v>1716000</v>
      </c>
      <c r="U2070" s="35">
        <v>0</v>
      </c>
      <c r="V2070" s="31">
        <v>0</v>
      </c>
      <c r="W2070" s="31" t="s">
        <v>942</v>
      </c>
      <c r="X2070" s="31" t="s">
        <v>31</v>
      </c>
      <c r="Y2070" s="31" t="s">
        <v>234</v>
      </c>
      <c r="Z2070" s="31">
        <v>3778800</v>
      </c>
      <c r="AA2070" s="29" t="s">
        <v>235</v>
      </c>
      <c r="AB2070" s="29" t="str">
        <f t="shared" si="64"/>
        <v>1149-43A1</v>
      </c>
      <c r="AC2070" s="29" t="str">
        <f t="shared" si="65"/>
        <v xml:space="preserve">
ADICION Y PRORROGA No 1 AL CONTRATO No 20170730CUYO OBJETO ES  PRESTAR SUS SERVICIOS DE APOYO A LA GESTION PARA EL MANTENIMIENTO DE LAS ZONAS DE ALOJAMIENTO, CUIDADO Y ALIMENTACIÓN QUE REQUIERAN LOS ESPECÍMENES DE FAUNA SILVESTRE ALOJADOS EN EL  CENTRO DE RECEPCIÓN Y REHABILITACIÓN DE LA SDA #1149-43A1</v>
      </c>
    </row>
    <row r="2071" spans="1:29" s="21" customFormat="1" ht="50.1" customHeight="1" x14ac:dyDescent="0.2">
      <c r="A2071" s="29">
        <v>1149</v>
      </c>
      <c r="B2071" s="29">
        <v>44</v>
      </c>
      <c r="C2071" s="29" t="s">
        <v>240</v>
      </c>
      <c r="D2071" s="29" t="s">
        <v>257</v>
      </c>
      <c r="E2071" s="29" t="s">
        <v>242</v>
      </c>
      <c r="F2071" s="29" t="s">
        <v>254</v>
      </c>
      <c r="G2071" s="29" t="s">
        <v>505</v>
      </c>
      <c r="H2071" s="29" t="s">
        <v>64</v>
      </c>
      <c r="I2071" s="29" t="s">
        <v>1280</v>
      </c>
      <c r="J2071" s="29" t="s">
        <v>1281</v>
      </c>
      <c r="K2071" s="30">
        <v>80111600</v>
      </c>
      <c r="L2071" s="31" t="s">
        <v>290</v>
      </c>
      <c r="M2071" s="31">
        <v>3</v>
      </c>
      <c r="N2071" s="31">
        <v>3</v>
      </c>
      <c r="O2071" s="32">
        <v>3</v>
      </c>
      <c r="P2071" s="31">
        <v>1</v>
      </c>
      <c r="Q2071" s="33" t="s">
        <v>29</v>
      </c>
      <c r="R2071" s="31">
        <v>0</v>
      </c>
      <c r="S2071" s="34">
        <v>5148000</v>
      </c>
      <c r="T2071" s="34">
        <v>5148000</v>
      </c>
      <c r="U2071" s="35">
        <v>0</v>
      </c>
      <c r="V2071" s="31">
        <v>0</v>
      </c>
      <c r="W2071" s="31" t="s">
        <v>942</v>
      </c>
      <c r="X2071" s="31" t="s">
        <v>31</v>
      </c>
      <c r="Y2071" s="31" t="s">
        <v>234</v>
      </c>
      <c r="Z2071" s="31">
        <v>3778800</v>
      </c>
      <c r="AA2071" s="29" t="s">
        <v>235</v>
      </c>
      <c r="AB2071" s="29" t="str">
        <f t="shared" si="64"/>
        <v>1149-44</v>
      </c>
      <c r="AC2071" s="29" t="str">
        <f t="shared" si="65"/>
        <v>PRESTAR SUS SERVICIOS DE APOYO A LA GESTION PARA EL MANTENIMIENTO DE LAS ZONAS DE ALOJAMIENTO, CUIDADO Y ALIMENTACIÓN QUE REQUIERAN LOS ESPECÍMENES DE FAUNA SILVESTRE ALOJADOS EN EL  CENTRO DE RECEPCIÓN Y REHABILITACIÓN DE LA SDA #1149-44</v>
      </c>
    </row>
    <row r="2072" spans="1:29" s="21" customFormat="1" ht="50.1" customHeight="1" x14ac:dyDescent="0.2">
      <c r="A2072" s="29">
        <v>1149</v>
      </c>
      <c r="B2072" s="29" t="s">
        <v>295</v>
      </c>
      <c r="C2072" s="29" t="s">
        <v>240</v>
      </c>
      <c r="D2072" s="29" t="s">
        <v>257</v>
      </c>
      <c r="E2072" s="29" t="s">
        <v>242</v>
      </c>
      <c r="F2072" s="29" t="s">
        <v>254</v>
      </c>
      <c r="G2072" s="29" t="s">
        <v>505</v>
      </c>
      <c r="H2072" s="29" t="s">
        <v>64</v>
      </c>
      <c r="I2072" s="29" t="s">
        <v>1280</v>
      </c>
      <c r="J2072" s="29" t="s">
        <v>1281</v>
      </c>
      <c r="K2072" s="30">
        <v>80111600</v>
      </c>
      <c r="L2072" s="31" t="s">
        <v>296</v>
      </c>
      <c r="M2072" s="31">
        <v>7</v>
      </c>
      <c r="N2072" s="31">
        <v>7</v>
      </c>
      <c r="O2072" s="32">
        <v>1</v>
      </c>
      <c r="P2072" s="31">
        <v>1</v>
      </c>
      <c r="Q2072" s="33" t="s">
        <v>29</v>
      </c>
      <c r="R2072" s="31">
        <v>0</v>
      </c>
      <c r="S2072" s="34">
        <v>1716000</v>
      </c>
      <c r="T2072" s="34">
        <v>1716000</v>
      </c>
      <c r="U2072" s="35">
        <v>0</v>
      </c>
      <c r="V2072" s="31">
        <v>0</v>
      </c>
      <c r="W2072" s="31" t="s">
        <v>942</v>
      </c>
      <c r="X2072" s="31" t="s">
        <v>31</v>
      </c>
      <c r="Y2072" s="31" t="s">
        <v>234</v>
      </c>
      <c r="Z2072" s="31">
        <v>3778800</v>
      </c>
      <c r="AA2072" s="29" t="s">
        <v>235</v>
      </c>
      <c r="AB2072" s="29" t="str">
        <f t="shared" si="64"/>
        <v>1149-44A1</v>
      </c>
      <c r="AC2072" s="29" t="str">
        <f t="shared" si="65"/>
        <v xml:space="preserve">
ADICION Y PRORROGA No 1 AL CONTRATO No 20170732 CUYO OBJETO ES  PRESTAR SUS SERVICIOS DE APOYO A LA GESTION PARA EL MANTENIMIENTO DE LAS ZONAS DE ALOJAMIENTO, CUIDADO Y ALIMENTACIÓN QUE REQUIERAN LOS ESPECÍMENES DE FAUNA SILVESTRE ALOJADOS EN EL  CENTRO DE RECEPCIÓN Y REHABILITACIÓN DE LA SDA #1149-44A1</v>
      </c>
    </row>
    <row r="2073" spans="1:29" s="21" customFormat="1" ht="50.1" customHeight="1" x14ac:dyDescent="0.2">
      <c r="A2073" s="29">
        <v>1149</v>
      </c>
      <c r="B2073" s="29">
        <v>45</v>
      </c>
      <c r="C2073" s="29" t="s">
        <v>240</v>
      </c>
      <c r="D2073" s="29" t="s">
        <v>257</v>
      </c>
      <c r="E2073" s="29" t="s">
        <v>242</v>
      </c>
      <c r="F2073" s="29" t="s">
        <v>254</v>
      </c>
      <c r="G2073" s="29" t="s">
        <v>505</v>
      </c>
      <c r="H2073" s="29" t="s">
        <v>64</v>
      </c>
      <c r="I2073" s="29" t="s">
        <v>1280</v>
      </c>
      <c r="J2073" s="29" t="s">
        <v>1281</v>
      </c>
      <c r="K2073" s="30">
        <v>80111600</v>
      </c>
      <c r="L2073" s="31" t="s">
        <v>290</v>
      </c>
      <c r="M2073" s="31">
        <v>3</v>
      </c>
      <c r="N2073" s="31">
        <v>3</v>
      </c>
      <c r="O2073" s="32">
        <v>3</v>
      </c>
      <c r="P2073" s="31">
        <v>1</v>
      </c>
      <c r="Q2073" s="33" t="s">
        <v>29</v>
      </c>
      <c r="R2073" s="31">
        <v>0</v>
      </c>
      <c r="S2073" s="34">
        <v>5148000</v>
      </c>
      <c r="T2073" s="34">
        <v>5148000</v>
      </c>
      <c r="U2073" s="35">
        <v>0</v>
      </c>
      <c r="V2073" s="31">
        <v>0</v>
      </c>
      <c r="W2073" s="31" t="s">
        <v>942</v>
      </c>
      <c r="X2073" s="31" t="s">
        <v>31</v>
      </c>
      <c r="Y2073" s="31" t="s">
        <v>234</v>
      </c>
      <c r="Z2073" s="31">
        <v>3778800</v>
      </c>
      <c r="AA2073" s="29" t="s">
        <v>235</v>
      </c>
      <c r="AB2073" s="29" t="str">
        <f t="shared" si="64"/>
        <v>1149-45</v>
      </c>
      <c r="AC2073" s="29" t="str">
        <f t="shared" si="65"/>
        <v>PRESTAR SUS SERVICIOS DE APOYO A LA GESTION PARA EL MANTENIMIENTO DE LAS ZONAS DE ALOJAMIENTO, CUIDADO Y ALIMENTACIÓN QUE REQUIERAN LOS ESPECÍMENES DE FAUNA SILVESTRE ALOJADOS EN EL  CENTRO DE RECEPCIÓN Y REHABILITACIÓN DE LA SDA #1149-45</v>
      </c>
    </row>
    <row r="2074" spans="1:29" s="21" customFormat="1" ht="50.1" customHeight="1" x14ac:dyDescent="0.2">
      <c r="A2074" s="29">
        <v>1149</v>
      </c>
      <c r="B2074" s="29" t="s">
        <v>297</v>
      </c>
      <c r="C2074" s="29" t="s">
        <v>240</v>
      </c>
      <c r="D2074" s="29" t="s">
        <v>257</v>
      </c>
      <c r="E2074" s="29" t="s">
        <v>242</v>
      </c>
      <c r="F2074" s="29" t="s">
        <v>254</v>
      </c>
      <c r="G2074" s="29" t="s">
        <v>505</v>
      </c>
      <c r="H2074" s="29" t="s">
        <v>64</v>
      </c>
      <c r="I2074" s="29" t="s">
        <v>1280</v>
      </c>
      <c r="J2074" s="29" t="s">
        <v>1281</v>
      </c>
      <c r="K2074" s="30">
        <v>80111600</v>
      </c>
      <c r="L2074" s="31" t="s">
        <v>298</v>
      </c>
      <c r="M2074" s="31">
        <v>7</v>
      </c>
      <c r="N2074" s="31">
        <v>7</v>
      </c>
      <c r="O2074" s="32">
        <v>1</v>
      </c>
      <c r="P2074" s="31">
        <v>1</v>
      </c>
      <c r="Q2074" s="33" t="s">
        <v>29</v>
      </c>
      <c r="R2074" s="31">
        <v>0</v>
      </c>
      <c r="S2074" s="34">
        <v>1716000</v>
      </c>
      <c r="T2074" s="34">
        <v>1716000</v>
      </c>
      <c r="U2074" s="35">
        <v>0</v>
      </c>
      <c r="V2074" s="31">
        <v>0</v>
      </c>
      <c r="W2074" s="31" t="s">
        <v>942</v>
      </c>
      <c r="X2074" s="31" t="s">
        <v>31</v>
      </c>
      <c r="Y2074" s="31" t="s">
        <v>234</v>
      </c>
      <c r="Z2074" s="31">
        <v>3778800</v>
      </c>
      <c r="AA2074" s="29" t="s">
        <v>235</v>
      </c>
      <c r="AB2074" s="29" t="str">
        <f t="shared" si="64"/>
        <v>1149-45A1</v>
      </c>
      <c r="AC2074" s="29" t="str">
        <f t="shared" si="65"/>
        <v xml:space="preserve">
ADICION Y PRORROGA No 1 AL CONTRATO No 20170773 CUYO OBJETO ES PRESTAR SUS SERVICIOS DE APOYO A LA GESTION PARA EL MANTENIMIENTO DE LAS ZONAS DE ALOJAMIENTO, CUIDADO Y ALIMENTACIÓN QUE REQUIERAN LOS ESPECÍMENES DE FAUNA SILVESTRE ALOJADOS EN EL  CENTRO DE RECEPCIÓN Y REHABILITACIÓN DE LA SDA #1149-45A1</v>
      </c>
    </row>
    <row r="2075" spans="1:29" s="21" customFormat="1" ht="50.1" customHeight="1" x14ac:dyDescent="0.2">
      <c r="A2075" s="29">
        <v>1149</v>
      </c>
      <c r="B2075" s="29">
        <v>46</v>
      </c>
      <c r="C2075" s="29" t="s">
        <v>240</v>
      </c>
      <c r="D2075" s="29" t="s">
        <v>257</v>
      </c>
      <c r="E2075" s="29" t="s">
        <v>242</v>
      </c>
      <c r="F2075" s="29" t="s">
        <v>254</v>
      </c>
      <c r="G2075" s="29" t="s">
        <v>505</v>
      </c>
      <c r="H2075" s="29" t="s">
        <v>64</v>
      </c>
      <c r="I2075" s="29" t="s">
        <v>1280</v>
      </c>
      <c r="J2075" s="29" t="s">
        <v>1281</v>
      </c>
      <c r="K2075" s="30">
        <v>80111600</v>
      </c>
      <c r="L2075" s="31" t="s">
        <v>299</v>
      </c>
      <c r="M2075" s="31">
        <v>3</v>
      </c>
      <c r="N2075" s="31">
        <v>3</v>
      </c>
      <c r="O2075" s="32">
        <v>3</v>
      </c>
      <c r="P2075" s="31">
        <v>1</v>
      </c>
      <c r="Q2075" s="33" t="s">
        <v>29</v>
      </c>
      <c r="R2075" s="31">
        <v>0</v>
      </c>
      <c r="S2075" s="34">
        <v>5148000</v>
      </c>
      <c r="T2075" s="34">
        <v>5148000</v>
      </c>
      <c r="U2075" s="35">
        <v>0</v>
      </c>
      <c r="V2075" s="31">
        <v>0</v>
      </c>
      <c r="W2075" s="31" t="s">
        <v>942</v>
      </c>
      <c r="X2075" s="31" t="s">
        <v>31</v>
      </c>
      <c r="Y2075" s="31" t="s">
        <v>234</v>
      </c>
      <c r="Z2075" s="31">
        <v>3778800</v>
      </c>
      <c r="AA2075" s="29" t="s">
        <v>235</v>
      </c>
      <c r="AB2075" s="29" t="str">
        <f t="shared" si="64"/>
        <v>1149-46</v>
      </c>
      <c r="AC2075" s="29" t="str">
        <f t="shared" si="65"/>
        <v>PRESTAR SUS SERVICIOS DE APOYO A LA GESTION PARA EL REGISTRO DE INFORMACIÓN EN BASES DE DATOS Y ADELANTAR ACTIVIDADES DE GESTIÓN DOCUMENTAL DE LA INFORMACION REGISTRADA DE LOS ESPECIMENES  ALOJADOS EN EL  CENTRO DE RECEPCIÓN Y REHABILITACIÓN DE LA SDA #1149-46</v>
      </c>
    </row>
    <row r="2076" spans="1:29" s="21" customFormat="1" ht="50.1" customHeight="1" x14ac:dyDescent="0.2">
      <c r="A2076" s="29">
        <v>1149</v>
      </c>
      <c r="B2076" s="29" t="s">
        <v>300</v>
      </c>
      <c r="C2076" s="29" t="s">
        <v>240</v>
      </c>
      <c r="D2076" s="29" t="s">
        <v>257</v>
      </c>
      <c r="E2076" s="29" t="s">
        <v>242</v>
      </c>
      <c r="F2076" s="29" t="s">
        <v>254</v>
      </c>
      <c r="G2076" s="29" t="s">
        <v>505</v>
      </c>
      <c r="H2076" s="29" t="s">
        <v>64</v>
      </c>
      <c r="I2076" s="29" t="s">
        <v>1280</v>
      </c>
      <c r="J2076" s="29" t="s">
        <v>1281</v>
      </c>
      <c r="K2076" s="30">
        <v>80111600</v>
      </c>
      <c r="L2076" s="31" t="s">
        <v>301</v>
      </c>
      <c r="M2076" s="31">
        <v>7</v>
      </c>
      <c r="N2076" s="31">
        <v>7</v>
      </c>
      <c r="O2076" s="32">
        <v>1</v>
      </c>
      <c r="P2076" s="31">
        <v>1</v>
      </c>
      <c r="Q2076" s="33" t="s">
        <v>29</v>
      </c>
      <c r="R2076" s="31">
        <v>0</v>
      </c>
      <c r="S2076" s="34">
        <v>1716000</v>
      </c>
      <c r="T2076" s="34">
        <v>1716000</v>
      </c>
      <c r="U2076" s="35">
        <v>0</v>
      </c>
      <c r="V2076" s="31">
        <v>0</v>
      </c>
      <c r="W2076" s="31" t="s">
        <v>942</v>
      </c>
      <c r="X2076" s="31" t="s">
        <v>31</v>
      </c>
      <c r="Y2076" s="31" t="s">
        <v>234</v>
      </c>
      <c r="Z2076" s="31">
        <v>3778800</v>
      </c>
      <c r="AA2076" s="29" t="s">
        <v>235</v>
      </c>
      <c r="AB2076" s="29" t="str">
        <f t="shared" si="64"/>
        <v>1149-46A1</v>
      </c>
      <c r="AC2076" s="29" t="str">
        <f t="shared" si="65"/>
        <v xml:space="preserve">
ADICION Y PRORROGA No 1 AL CONTRATO No 20170731 CUYO OBJETO ES  PRESTAR SUS SERVICIOS DE APOYO A LA GESTIÓN PARA EL REGISTRO DE INFORMACIÓN EN BASES DE DATOS Y ADELANTAR ACTIVIDADES DE GESTIÓN DOCUMENTAL DE LA INFORMACIÓN REGISTRADA DE LOS ESPECÍMENES ALOJADOS EN EL CENTRO DE RECEPCIÓN Y REHABILITACIÓN DE LA SDA #1149-46A1</v>
      </c>
    </row>
    <row r="2077" spans="1:29" s="21" customFormat="1" ht="50.1" customHeight="1" x14ac:dyDescent="0.2">
      <c r="A2077" s="29">
        <v>1149</v>
      </c>
      <c r="B2077" s="29">
        <v>47</v>
      </c>
      <c r="C2077" s="29" t="s">
        <v>240</v>
      </c>
      <c r="D2077" s="29" t="s">
        <v>257</v>
      </c>
      <c r="E2077" s="29" t="s">
        <v>242</v>
      </c>
      <c r="F2077" s="29" t="s">
        <v>254</v>
      </c>
      <c r="G2077" s="29" t="s">
        <v>505</v>
      </c>
      <c r="H2077" s="29" t="s">
        <v>64</v>
      </c>
      <c r="I2077" s="29" t="s">
        <v>1280</v>
      </c>
      <c r="J2077" s="29" t="s">
        <v>1281</v>
      </c>
      <c r="K2077" s="30">
        <v>80111600</v>
      </c>
      <c r="L2077" s="31" t="s">
        <v>302</v>
      </c>
      <c r="M2077" s="31">
        <v>3</v>
      </c>
      <c r="N2077" s="31">
        <v>3</v>
      </c>
      <c r="O2077" s="32">
        <v>3</v>
      </c>
      <c r="P2077" s="31">
        <v>1</v>
      </c>
      <c r="Q2077" s="33" t="s">
        <v>29</v>
      </c>
      <c r="R2077" s="31">
        <v>0</v>
      </c>
      <c r="S2077" s="34">
        <v>11262000</v>
      </c>
      <c r="T2077" s="34">
        <v>11262000</v>
      </c>
      <c r="U2077" s="35">
        <v>0</v>
      </c>
      <c r="V2077" s="31">
        <v>0</v>
      </c>
      <c r="W2077" s="31" t="s">
        <v>942</v>
      </c>
      <c r="X2077" s="31" t="s">
        <v>31</v>
      </c>
      <c r="Y2077" s="31" t="s">
        <v>234</v>
      </c>
      <c r="Z2077" s="31">
        <v>3778800</v>
      </c>
      <c r="AA2077" s="29" t="s">
        <v>235</v>
      </c>
      <c r="AB2077" s="29" t="str">
        <f t="shared" si="64"/>
        <v>1149-47</v>
      </c>
      <c r="AC2077" s="29" t="str">
        <f t="shared" si="65"/>
        <v>PRESTAR SUS SERVICIOS PROFESIONALES PARA APOYAR LOS PROCESOS DE RECEPCIÓN, MANEJO Y REHABILITACIÓN BIOLÓGICA QUE REQUIERAN LOS ESPECÍMENES DE FAUNA SILVESTRE ALOJADOS EN EL  CENTRO DE RECEPCIÓN Y REHABILITACIÓN DE LA SDA #1149-47</v>
      </c>
    </row>
    <row r="2078" spans="1:29" s="21" customFormat="1" ht="50.1" customHeight="1" x14ac:dyDescent="0.2">
      <c r="A2078" s="29">
        <v>1149</v>
      </c>
      <c r="B2078" s="29" t="s">
        <v>303</v>
      </c>
      <c r="C2078" s="29" t="s">
        <v>240</v>
      </c>
      <c r="D2078" s="29" t="s">
        <v>257</v>
      </c>
      <c r="E2078" s="29" t="s">
        <v>242</v>
      </c>
      <c r="F2078" s="29" t="s">
        <v>254</v>
      </c>
      <c r="G2078" s="29" t="s">
        <v>505</v>
      </c>
      <c r="H2078" s="29" t="s">
        <v>64</v>
      </c>
      <c r="I2078" s="29" t="s">
        <v>1280</v>
      </c>
      <c r="J2078" s="29" t="s">
        <v>1281</v>
      </c>
      <c r="K2078" s="30">
        <v>80111600</v>
      </c>
      <c r="L2078" s="31" t="s">
        <v>319</v>
      </c>
      <c r="M2078" s="31">
        <v>3</v>
      </c>
      <c r="N2078" s="31">
        <v>3</v>
      </c>
      <c r="O2078" s="32">
        <v>3</v>
      </c>
      <c r="P2078" s="31">
        <v>1</v>
      </c>
      <c r="Q2078" s="33" t="s">
        <v>29</v>
      </c>
      <c r="R2078" s="31">
        <v>0</v>
      </c>
      <c r="S2078" s="34">
        <v>3754000</v>
      </c>
      <c r="T2078" s="34">
        <v>3754000</v>
      </c>
      <c r="U2078" s="35">
        <v>0</v>
      </c>
      <c r="V2078" s="31">
        <v>0</v>
      </c>
      <c r="W2078" s="31" t="s">
        <v>942</v>
      </c>
      <c r="X2078" s="31" t="s">
        <v>31</v>
      </c>
      <c r="Y2078" s="31" t="s">
        <v>234</v>
      </c>
      <c r="Z2078" s="31">
        <v>3778800</v>
      </c>
      <c r="AA2078" s="29" t="s">
        <v>235</v>
      </c>
      <c r="AB2078" s="29" t="str">
        <f t="shared" si="64"/>
        <v>1149-47A1</v>
      </c>
      <c r="AC2078" s="29" t="str">
        <f t="shared" si="65"/>
        <v>PRESTAR LOS SERVICIOS PROFESIONALES PARA REALIZAR EL ACOMPAÑAMIENTO TECNICO EN LAS ETAPAS PRECONTRACTUAL, CONTRACTUAL Y POSCONTRACTUAL DE LOS PROCESOS DE CONSTRUCCION QUE SE REALIZAN EN LA SDA #1149-47A1</v>
      </c>
    </row>
    <row r="2079" spans="1:29" s="21" customFormat="1" ht="50.1" customHeight="1" x14ac:dyDescent="0.2">
      <c r="A2079" s="29">
        <v>1149</v>
      </c>
      <c r="B2079" s="29">
        <v>48</v>
      </c>
      <c r="C2079" s="29" t="s">
        <v>240</v>
      </c>
      <c r="D2079" s="29" t="s">
        <v>257</v>
      </c>
      <c r="E2079" s="29" t="s">
        <v>242</v>
      </c>
      <c r="F2079" s="29" t="s">
        <v>254</v>
      </c>
      <c r="G2079" s="29" t="s">
        <v>505</v>
      </c>
      <c r="H2079" s="29" t="s">
        <v>64</v>
      </c>
      <c r="I2079" s="29" t="s">
        <v>1280</v>
      </c>
      <c r="J2079" s="29" t="s">
        <v>1281</v>
      </c>
      <c r="K2079" s="30">
        <v>80111600</v>
      </c>
      <c r="L2079" s="31" t="s">
        <v>290</v>
      </c>
      <c r="M2079" s="31">
        <v>3</v>
      </c>
      <c r="N2079" s="31">
        <v>3</v>
      </c>
      <c r="O2079" s="32">
        <v>3</v>
      </c>
      <c r="P2079" s="31">
        <v>1</v>
      </c>
      <c r="Q2079" s="33" t="s">
        <v>29</v>
      </c>
      <c r="R2079" s="31">
        <v>0</v>
      </c>
      <c r="S2079" s="34">
        <v>7148000</v>
      </c>
      <c r="T2079" s="34">
        <v>7148000</v>
      </c>
      <c r="U2079" s="35">
        <v>0</v>
      </c>
      <c r="V2079" s="31">
        <v>0</v>
      </c>
      <c r="W2079" s="31" t="s">
        <v>942</v>
      </c>
      <c r="X2079" s="31" t="s">
        <v>31</v>
      </c>
      <c r="Y2079" s="31" t="s">
        <v>234</v>
      </c>
      <c r="Z2079" s="31">
        <v>3778800</v>
      </c>
      <c r="AA2079" s="29" t="s">
        <v>235</v>
      </c>
      <c r="AB2079" s="29" t="str">
        <f t="shared" si="64"/>
        <v>1149-48</v>
      </c>
      <c r="AC2079" s="29" t="str">
        <f t="shared" si="65"/>
        <v>PRESTAR SUS SERVICIOS DE APOYO A LA GESTION PARA EL MANTENIMIENTO DE LAS ZONAS DE ALOJAMIENTO, CUIDADO Y ALIMENTACIÓN QUE REQUIERAN LOS ESPECÍMENES DE FAUNA SILVESTRE ALOJADOS EN EL  CENTRO DE RECEPCIÓN Y REHABILITACIÓN DE LA SDA #1149-48</v>
      </c>
    </row>
    <row r="2080" spans="1:29" s="21" customFormat="1" ht="50.1" customHeight="1" x14ac:dyDescent="0.2">
      <c r="A2080" s="29">
        <v>1149</v>
      </c>
      <c r="B2080" s="29" t="s">
        <v>304</v>
      </c>
      <c r="C2080" s="29" t="s">
        <v>240</v>
      </c>
      <c r="D2080" s="29" t="s">
        <v>257</v>
      </c>
      <c r="E2080" s="29" t="s">
        <v>242</v>
      </c>
      <c r="F2080" s="29" t="s">
        <v>254</v>
      </c>
      <c r="G2080" s="29" t="s">
        <v>505</v>
      </c>
      <c r="H2080" s="29" t="s">
        <v>64</v>
      </c>
      <c r="I2080" s="29" t="s">
        <v>1280</v>
      </c>
      <c r="J2080" s="29" t="s">
        <v>1281</v>
      </c>
      <c r="K2080" s="30">
        <v>80111600</v>
      </c>
      <c r="L2080" s="31" t="s">
        <v>305</v>
      </c>
      <c r="M2080" s="31">
        <v>7</v>
      </c>
      <c r="N2080" s="31">
        <v>7</v>
      </c>
      <c r="O2080" s="32">
        <v>1</v>
      </c>
      <c r="P2080" s="31">
        <v>1</v>
      </c>
      <c r="Q2080" s="33" t="s">
        <v>29</v>
      </c>
      <c r="R2080" s="31">
        <v>0</v>
      </c>
      <c r="S2080" s="34">
        <v>1716000</v>
      </c>
      <c r="T2080" s="34">
        <v>1716000</v>
      </c>
      <c r="U2080" s="35">
        <v>0</v>
      </c>
      <c r="V2080" s="31">
        <v>0</v>
      </c>
      <c r="W2080" s="31" t="s">
        <v>942</v>
      </c>
      <c r="X2080" s="31" t="s">
        <v>31</v>
      </c>
      <c r="Y2080" s="31" t="s">
        <v>234</v>
      </c>
      <c r="Z2080" s="31">
        <v>3778800</v>
      </c>
      <c r="AA2080" s="29" t="s">
        <v>235</v>
      </c>
      <c r="AB2080" s="29" t="str">
        <f t="shared" si="64"/>
        <v>1149-48A1</v>
      </c>
      <c r="AC2080" s="29" t="str">
        <f t="shared" si="65"/>
        <v xml:space="preserve">
ADICION Y PRORROGA No 1 AL CONTRATO No 20170870 CUYO OBJETO ES 
PRESTAR SUS SERVICIOS DE APOYO A LA GESTION PARA EL MANTENIMIENTO DE LAS ZONAS DE ALOJAMIENTO, CUIDADO Y ALIMENTACIÓN QUE REQUIERAN LOS ESPECÍMENES DE FAUNA SILVESTRE ALOJADOS EN EL  CENTRO DE RECEPCIÓN Y REHABILITACIÓN DE LA SDA #1149-48A1</v>
      </c>
    </row>
    <row r="2081" spans="1:29" s="21" customFormat="1" ht="50.1" customHeight="1" x14ac:dyDescent="0.2">
      <c r="A2081" s="29">
        <v>1149</v>
      </c>
      <c r="B2081" s="29">
        <v>49</v>
      </c>
      <c r="C2081" s="29" t="s">
        <v>240</v>
      </c>
      <c r="D2081" s="29" t="s">
        <v>257</v>
      </c>
      <c r="E2081" s="29" t="s">
        <v>242</v>
      </c>
      <c r="F2081" s="29" t="s">
        <v>254</v>
      </c>
      <c r="G2081" s="29" t="s">
        <v>505</v>
      </c>
      <c r="H2081" s="29" t="s">
        <v>64</v>
      </c>
      <c r="I2081" s="29" t="s">
        <v>1280</v>
      </c>
      <c r="J2081" s="29" t="s">
        <v>1281</v>
      </c>
      <c r="K2081" s="30">
        <v>80111600</v>
      </c>
      <c r="L2081" s="31" t="s">
        <v>286</v>
      </c>
      <c r="M2081" s="31">
        <v>3</v>
      </c>
      <c r="N2081" s="31">
        <v>3</v>
      </c>
      <c r="O2081" s="32">
        <v>3</v>
      </c>
      <c r="P2081" s="31">
        <v>1</v>
      </c>
      <c r="Q2081" s="33" t="s">
        <v>29</v>
      </c>
      <c r="R2081" s="31">
        <v>0</v>
      </c>
      <c r="S2081" s="34">
        <v>5148000</v>
      </c>
      <c r="T2081" s="34">
        <v>5148000</v>
      </c>
      <c r="U2081" s="35">
        <v>0</v>
      </c>
      <c r="V2081" s="31">
        <v>0</v>
      </c>
      <c r="W2081" s="31" t="s">
        <v>942</v>
      </c>
      <c r="X2081" s="31" t="s">
        <v>31</v>
      </c>
      <c r="Y2081" s="31" t="s">
        <v>234</v>
      </c>
      <c r="Z2081" s="31">
        <v>3778800</v>
      </c>
      <c r="AA2081" s="29" t="s">
        <v>235</v>
      </c>
      <c r="AB2081" s="29" t="str">
        <f t="shared" si="64"/>
        <v>1149-49</v>
      </c>
      <c r="AC2081" s="29" t="str">
        <f t="shared" si="65"/>
        <v>PRESTAR SUS SERVICIOS DE APOYO A LA GESTION PARA LA PREPARACIÓN DE LAS DIETAS FORMULADAS QUE REQUIERAN LOS ESPECÍMENES DE FAUNA SILVESTRE ALOJADOS EN EL  CENTRO DE RECEPCIÓN Y REHABILITACIÓN DE LA SDA #1149-49</v>
      </c>
    </row>
    <row r="2082" spans="1:29" s="21" customFormat="1" ht="50.1" customHeight="1" x14ac:dyDescent="0.2">
      <c r="A2082" s="29">
        <v>1149</v>
      </c>
      <c r="B2082" s="29" t="s">
        <v>306</v>
      </c>
      <c r="C2082" s="29" t="s">
        <v>240</v>
      </c>
      <c r="D2082" s="29" t="s">
        <v>257</v>
      </c>
      <c r="E2082" s="29" t="s">
        <v>242</v>
      </c>
      <c r="F2082" s="29" t="s">
        <v>254</v>
      </c>
      <c r="G2082" s="29" t="s">
        <v>505</v>
      </c>
      <c r="H2082" s="29" t="s">
        <v>64</v>
      </c>
      <c r="I2082" s="29" t="s">
        <v>1280</v>
      </c>
      <c r="J2082" s="29" t="s">
        <v>1281</v>
      </c>
      <c r="K2082" s="30">
        <v>80111600</v>
      </c>
      <c r="L2082" s="31" t="s">
        <v>307</v>
      </c>
      <c r="M2082" s="31">
        <v>7</v>
      </c>
      <c r="N2082" s="31">
        <v>7</v>
      </c>
      <c r="O2082" s="32">
        <v>1</v>
      </c>
      <c r="P2082" s="31">
        <v>1</v>
      </c>
      <c r="Q2082" s="33" t="s">
        <v>29</v>
      </c>
      <c r="R2082" s="31">
        <v>0</v>
      </c>
      <c r="S2082" s="34">
        <v>1716000</v>
      </c>
      <c r="T2082" s="34">
        <v>1716000</v>
      </c>
      <c r="U2082" s="35">
        <v>0</v>
      </c>
      <c r="V2082" s="31">
        <v>0</v>
      </c>
      <c r="W2082" s="31" t="s">
        <v>942</v>
      </c>
      <c r="X2082" s="31" t="s">
        <v>31</v>
      </c>
      <c r="Y2082" s="31" t="s">
        <v>234</v>
      </c>
      <c r="Z2082" s="31">
        <v>3778800</v>
      </c>
      <c r="AA2082" s="29" t="s">
        <v>235</v>
      </c>
      <c r="AB2082" s="29" t="str">
        <f t="shared" si="64"/>
        <v>1149-49A1</v>
      </c>
      <c r="AC2082" s="29" t="str">
        <f t="shared" si="65"/>
        <v xml:space="preserve">
ADICION Y PRORROGA No 1 AL CONTRATO No 20170787 CUYO OBJETO ES  PRESTAR SUS SERVICIOS DE APOYO A LA GESTION PARA LA PREPARACIÓN DE LAS DIETAS FORMULADAS QUE REQUIERAN LOS ESPECÍMENES DE FAUNA SILVESTRE ALOJADOS EN EL  CENTRO DE RECEPCIÓN Y REHABILITACIÓN DE LA SDA #1149-49A1</v>
      </c>
    </row>
    <row r="2083" spans="1:29" s="21" customFormat="1" ht="50.1" customHeight="1" x14ac:dyDescent="0.2">
      <c r="A2083" s="29">
        <v>1149</v>
      </c>
      <c r="B2083" s="29">
        <v>50</v>
      </c>
      <c r="C2083" s="29" t="s">
        <v>240</v>
      </c>
      <c r="D2083" s="29" t="s">
        <v>257</v>
      </c>
      <c r="E2083" s="29" t="s">
        <v>242</v>
      </c>
      <c r="F2083" s="29" t="s">
        <v>254</v>
      </c>
      <c r="G2083" s="29" t="s">
        <v>505</v>
      </c>
      <c r="H2083" s="29" t="s">
        <v>64</v>
      </c>
      <c r="I2083" s="29" t="s">
        <v>1280</v>
      </c>
      <c r="J2083" s="29" t="s">
        <v>1281</v>
      </c>
      <c r="K2083" s="30">
        <v>80111600</v>
      </c>
      <c r="L2083" s="31" t="s">
        <v>308</v>
      </c>
      <c r="M2083" s="31">
        <v>3</v>
      </c>
      <c r="N2083" s="31">
        <v>3</v>
      </c>
      <c r="O2083" s="32">
        <v>3</v>
      </c>
      <c r="P2083" s="31">
        <v>1</v>
      </c>
      <c r="Q2083" s="33" t="s">
        <v>29</v>
      </c>
      <c r="R2083" s="31">
        <v>0</v>
      </c>
      <c r="S2083" s="34">
        <v>12966000</v>
      </c>
      <c r="T2083" s="34">
        <v>12966000</v>
      </c>
      <c r="U2083" s="35">
        <v>0</v>
      </c>
      <c r="V2083" s="31">
        <v>0</v>
      </c>
      <c r="W2083" s="31" t="s">
        <v>942</v>
      </c>
      <c r="X2083" s="31" t="s">
        <v>31</v>
      </c>
      <c r="Y2083" s="31" t="s">
        <v>234</v>
      </c>
      <c r="Z2083" s="31">
        <v>3778800</v>
      </c>
      <c r="AA2083" s="29" t="s">
        <v>235</v>
      </c>
      <c r="AB2083" s="29" t="str">
        <f t="shared" si="64"/>
        <v>1149-50</v>
      </c>
      <c r="AC2083" s="29" t="str">
        <f t="shared" si="65"/>
        <v>DIRIGIR Y ORIENTAR LAS ACTIVIDADES RELACIONADAS CON EL MANEJO TECNICO DE LOS ESPECÍMENES DE FAUNA SILVESTRE ALOJADOS EN EL  CENTRO DE RECEPCIÓN Y REHABILITACIÓN DE LA SDA #1149-50</v>
      </c>
    </row>
    <row r="2084" spans="1:29" s="21" customFormat="1" ht="50.1" customHeight="1" x14ac:dyDescent="0.2">
      <c r="A2084" s="29">
        <v>1149</v>
      </c>
      <c r="B2084" s="29" t="s">
        <v>309</v>
      </c>
      <c r="C2084" s="29" t="s">
        <v>240</v>
      </c>
      <c r="D2084" s="29" t="s">
        <v>257</v>
      </c>
      <c r="E2084" s="29" t="s">
        <v>242</v>
      </c>
      <c r="F2084" s="29" t="s">
        <v>254</v>
      </c>
      <c r="G2084" s="29" t="s">
        <v>505</v>
      </c>
      <c r="H2084" s="29" t="s">
        <v>64</v>
      </c>
      <c r="I2084" s="29" t="s">
        <v>1280</v>
      </c>
      <c r="J2084" s="29" t="s">
        <v>1281</v>
      </c>
      <c r="K2084" s="30">
        <v>80111600</v>
      </c>
      <c r="L2084" s="31" t="s">
        <v>310</v>
      </c>
      <c r="M2084" s="31">
        <v>7</v>
      </c>
      <c r="N2084" s="31">
        <v>7</v>
      </c>
      <c r="O2084" s="32">
        <v>1</v>
      </c>
      <c r="P2084" s="31">
        <v>1</v>
      </c>
      <c r="Q2084" s="33" t="s">
        <v>29</v>
      </c>
      <c r="R2084" s="31">
        <v>0</v>
      </c>
      <c r="S2084" s="34">
        <v>4322000</v>
      </c>
      <c r="T2084" s="34">
        <v>4322000</v>
      </c>
      <c r="U2084" s="35">
        <v>0</v>
      </c>
      <c r="V2084" s="31">
        <v>0</v>
      </c>
      <c r="W2084" s="31" t="s">
        <v>942</v>
      </c>
      <c r="X2084" s="31" t="s">
        <v>31</v>
      </c>
      <c r="Y2084" s="31" t="s">
        <v>234</v>
      </c>
      <c r="Z2084" s="31">
        <v>3778800</v>
      </c>
      <c r="AA2084" s="29" t="s">
        <v>235</v>
      </c>
      <c r="AB2084" s="29" t="str">
        <f t="shared" si="64"/>
        <v>1149-50A1</v>
      </c>
      <c r="AC2084" s="29" t="str">
        <f t="shared" si="65"/>
        <v xml:space="preserve">
ADICION Y PRORROGA No 1 AL CONTRATO No 20170708 CUYO OBJETO ES DIRIGIR Y ORIENTAR LAS ACTIVIDADES RELACIONADAS CON EL MANEJO TECNICO DE LOS ESPECÍMENES DE FAUNA SILVESTRE ALOJADOS EN EL CENTRO DE RECEPCIÓN Y REHABILITACIÓN DE LA SDA #1149-50A1</v>
      </c>
    </row>
    <row r="2085" spans="1:29" s="21" customFormat="1" ht="50.1" customHeight="1" x14ac:dyDescent="0.2">
      <c r="A2085" s="29">
        <v>1149</v>
      </c>
      <c r="B2085" s="29">
        <v>51</v>
      </c>
      <c r="C2085" s="29" t="s">
        <v>240</v>
      </c>
      <c r="D2085" s="29" t="s">
        <v>257</v>
      </c>
      <c r="E2085" s="29" t="s">
        <v>242</v>
      </c>
      <c r="F2085" s="29" t="s">
        <v>254</v>
      </c>
      <c r="G2085" s="29" t="s">
        <v>505</v>
      </c>
      <c r="H2085" s="29" t="s">
        <v>64</v>
      </c>
      <c r="I2085" s="29" t="s">
        <v>1280</v>
      </c>
      <c r="J2085" s="29" t="s">
        <v>1281</v>
      </c>
      <c r="K2085" s="30">
        <v>80111600</v>
      </c>
      <c r="L2085" s="31" t="s">
        <v>313</v>
      </c>
      <c r="M2085" s="31">
        <v>7</v>
      </c>
      <c r="N2085" s="31">
        <v>7</v>
      </c>
      <c r="O2085" s="32">
        <v>1</v>
      </c>
      <c r="P2085" s="31">
        <v>1</v>
      </c>
      <c r="Q2085" s="33" t="s">
        <v>29</v>
      </c>
      <c r="R2085" s="31">
        <v>0</v>
      </c>
      <c r="S2085" s="34">
        <v>2161000</v>
      </c>
      <c r="T2085" s="34">
        <v>2161000</v>
      </c>
      <c r="U2085" s="35">
        <v>0</v>
      </c>
      <c r="V2085" s="31">
        <v>0</v>
      </c>
      <c r="W2085" s="31" t="s">
        <v>942</v>
      </c>
      <c r="X2085" s="31" t="s">
        <v>31</v>
      </c>
      <c r="Y2085" s="31" t="s">
        <v>234</v>
      </c>
      <c r="Z2085" s="31">
        <v>3778800</v>
      </c>
      <c r="AA2085" s="29" t="s">
        <v>235</v>
      </c>
      <c r="AB2085" s="29" t="str">
        <f t="shared" si="64"/>
        <v>1149-51</v>
      </c>
      <c r="AC2085" s="29" t="str">
        <f t="shared" si="65"/>
        <v>ADICION Y PRORROGA No 1 AL CONTRATO 20170706 CUYO OBJETO ES PRESTAR LOS SERVICIOS PROFESIONALES PARA REALIZAR LA ATENCIÓN MÉDICA VETERINARIA QUE REQUIERAN LOS ESPECÍMENES DE FAUNA SILVESTRE ALOJADOS EN EL  CENTRO DE RECEPCIÓN Y REHABILITACIÓN DE LA SDA. #1149-51</v>
      </c>
    </row>
    <row r="2086" spans="1:29" s="21" customFormat="1" ht="50.1" customHeight="1" x14ac:dyDescent="0.2">
      <c r="A2086" s="29">
        <v>1149</v>
      </c>
      <c r="B2086" s="29" t="s">
        <v>312</v>
      </c>
      <c r="C2086" s="29" t="s">
        <v>240</v>
      </c>
      <c r="D2086" s="29" t="s">
        <v>257</v>
      </c>
      <c r="E2086" s="29" t="s">
        <v>242</v>
      </c>
      <c r="F2086" s="29" t="s">
        <v>254</v>
      </c>
      <c r="G2086" s="29" t="s">
        <v>505</v>
      </c>
      <c r="H2086" s="29" t="s">
        <v>64</v>
      </c>
      <c r="I2086" s="29" t="s">
        <v>1280</v>
      </c>
      <c r="J2086" s="29" t="s">
        <v>1281</v>
      </c>
      <c r="K2086" s="30">
        <v>80111600</v>
      </c>
      <c r="L2086" s="31" t="s">
        <v>287</v>
      </c>
      <c r="M2086" s="31">
        <v>4</v>
      </c>
      <c r="N2086" s="31">
        <v>4</v>
      </c>
      <c r="O2086" s="32">
        <v>8</v>
      </c>
      <c r="P2086" s="31">
        <v>1</v>
      </c>
      <c r="Q2086" s="33" t="s">
        <v>29</v>
      </c>
      <c r="R2086" s="31">
        <v>0</v>
      </c>
      <c r="S2086" s="34">
        <v>11262000</v>
      </c>
      <c r="T2086" s="34">
        <v>11262000</v>
      </c>
      <c r="U2086" s="35">
        <v>0</v>
      </c>
      <c r="V2086" s="31">
        <v>0</v>
      </c>
      <c r="W2086" s="31" t="s">
        <v>942</v>
      </c>
      <c r="X2086" s="31" t="s">
        <v>31</v>
      </c>
      <c r="Y2086" s="31" t="s">
        <v>234</v>
      </c>
      <c r="Z2086" s="31">
        <v>3778800</v>
      </c>
      <c r="AA2086" s="29" t="s">
        <v>235</v>
      </c>
      <c r="AB2086" s="29" t="str">
        <f t="shared" si="64"/>
        <v>1149-51A1</v>
      </c>
      <c r="AC2086" s="29" t="str">
        <f t="shared" si="65"/>
        <v>PRESTAR LOS SERVICIOS PROFESIONALES PARA GARANTIZAR EL CUMPLIMIENTO DE LOS ASPECTOS ARQUITECTÓNICOS Y REALIZAR LOS TRAMITES REQUERIDOS PARA LA EJECUCIÓN DE LAS CONSTRUCCIONES QUE ADELANTA LA SDA. #1149-51A1</v>
      </c>
    </row>
    <row r="2087" spans="1:29" s="21" customFormat="1" ht="50.1" customHeight="1" x14ac:dyDescent="0.2">
      <c r="A2087" s="29">
        <v>1149</v>
      </c>
      <c r="B2087" s="29">
        <v>52</v>
      </c>
      <c r="C2087" s="29" t="s">
        <v>240</v>
      </c>
      <c r="D2087" s="29" t="s">
        <v>257</v>
      </c>
      <c r="E2087" s="29" t="s">
        <v>242</v>
      </c>
      <c r="F2087" s="29" t="s">
        <v>254</v>
      </c>
      <c r="G2087" s="29" t="s">
        <v>505</v>
      </c>
      <c r="H2087" s="29" t="s">
        <v>64</v>
      </c>
      <c r="I2087" s="29" t="s">
        <v>1280</v>
      </c>
      <c r="J2087" s="29" t="s">
        <v>1281</v>
      </c>
      <c r="K2087" s="30">
        <v>80111600</v>
      </c>
      <c r="L2087" s="31" t="s">
        <v>314</v>
      </c>
      <c r="M2087" s="31">
        <v>3</v>
      </c>
      <c r="N2087" s="31">
        <v>3</v>
      </c>
      <c r="O2087" s="32">
        <v>3</v>
      </c>
      <c r="P2087" s="31">
        <v>1</v>
      </c>
      <c r="Q2087" s="33" t="s">
        <v>29</v>
      </c>
      <c r="R2087" s="31">
        <v>0</v>
      </c>
      <c r="S2087" s="34">
        <v>8934000</v>
      </c>
      <c r="T2087" s="34">
        <v>8934000</v>
      </c>
      <c r="U2087" s="35">
        <v>0</v>
      </c>
      <c r="V2087" s="31">
        <v>0</v>
      </c>
      <c r="W2087" s="31" t="s">
        <v>942</v>
      </c>
      <c r="X2087" s="31" t="s">
        <v>31</v>
      </c>
      <c r="Y2087" s="31" t="s">
        <v>234</v>
      </c>
      <c r="Z2087" s="31">
        <v>3778800</v>
      </c>
      <c r="AA2087" s="29" t="s">
        <v>235</v>
      </c>
      <c r="AB2087" s="29" t="str">
        <f t="shared" si="64"/>
        <v>1149-52</v>
      </c>
      <c r="AC2087" s="29" t="str">
        <f t="shared" si="65"/>
        <v>PRESTAR SUS SERVICIOS PROFESIONALES PARA LA FORMULACIÓN, BALANCEO, DISEÑO, PREPARACIÓN Y REVISIÓN DE DIETAS QUE REQUIERAN LOS ESPECÍMENES DE FAUNA SILVESTRE ALOJADOS EN EL  CENTRO DE RECEPCIÓN Y REHABILITACIÓN DE LA SDA #1149-52</v>
      </c>
    </row>
    <row r="2088" spans="1:29" s="21" customFormat="1" ht="50.1" customHeight="1" x14ac:dyDescent="0.2">
      <c r="A2088" s="29">
        <v>1149</v>
      </c>
      <c r="B2088" s="29" t="s">
        <v>958</v>
      </c>
      <c r="C2088" s="29" t="s">
        <v>240</v>
      </c>
      <c r="D2088" s="29" t="s">
        <v>257</v>
      </c>
      <c r="E2088" s="29" t="s">
        <v>242</v>
      </c>
      <c r="F2088" s="29" t="s">
        <v>254</v>
      </c>
      <c r="G2088" s="29" t="s">
        <v>505</v>
      </c>
      <c r="H2088" s="29" t="s">
        <v>64</v>
      </c>
      <c r="I2088" s="29" t="s">
        <v>1280</v>
      </c>
      <c r="J2088" s="29" t="s">
        <v>1281</v>
      </c>
      <c r="K2088" s="30">
        <v>80111600</v>
      </c>
      <c r="L2088" s="31" t="s">
        <v>314</v>
      </c>
      <c r="M2088" s="31">
        <v>3</v>
      </c>
      <c r="N2088" s="31">
        <v>3</v>
      </c>
      <c r="O2088" s="32">
        <v>3</v>
      </c>
      <c r="P2088" s="31">
        <v>1</v>
      </c>
      <c r="Q2088" s="33" t="s">
        <v>29</v>
      </c>
      <c r="R2088" s="31">
        <v>0</v>
      </c>
      <c r="S2088" s="34">
        <v>7057000</v>
      </c>
      <c r="T2088" s="34">
        <v>7057000</v>
      </c>
      <c r="U2088" s="35">
        <v>0</v>
      </c>
      <c r="V2088" s="31">
        <v>0</v>
      </c>
      <c r="W2088" s="31" t="s">
        <v>942</v>
      </c>
      <c r="X2088" s="31" t="s">
        <v>31</v>
      </c>
      <c r="Y2088" s="31" t="s">
        <v>234</v>
      </c>
      <c r="Z2088" s="31">
        <v>3778800</v>
      </c>
      <c r="AA2088" s="29" t="s">
        <v>235</v>
      </c>
      <c r="AB2088" s="29" t="str">
        <f t="shared" si="64"/>
        <v>1149-52A1</v>
      </c>
      <c r="AC2088" s="29" t="str">
        <f t="shared" si="65"/>
        <v>PRESTAR SUS SERVICIOS PROFESIONALES PARA LA FORMULACIÓN, BALANCEO, DISEÑO, PREPARACIÓN Y REVISIÓN DE DIETAS QUE REQUIERAN LOS ESPECÍMENES DE FAUNA SILVESTRE ALOJADOS EN EL  CENTRO DE RECEPCIÓN Y REHABILITACIÓN DE LA SDA #1149-52A1</v>
      </c>
    </row>
    <row r="2089" spans="1:29" s="21" customFormat="1" ht="50.1" customHeight="1" x14ac:dyDescent="0.2">
      <c r="A2089" s="29">
        <v>1149</v>
      </c>
      <c r="B2089" s="29">
        <v>53</v>
      </c>
      <c r="C2089" s="29" t="s">
        <v>240</v>
      </c>
      <c r="D2089" s="29" t="s">
        <v>257</v>
      </c>
      <c r="E2089" s="29" t="s">
        <v>242</v>
      </c>
      <c r="F2089" s="29" t="s">
        <v>254</v>
      </c>
      <c r="G2089" s="29" t="s">
        <v>505</v>
      </c>
      <c r="H2089" s="29" t="s">
        <v>64</v>
      </c>
      <c r="I2089" s="29" t="s">
        <v>1280</v>
      </c>
      <c r="J2089" s="29" t="s">
        <v>1281</v>
      </c>
      <c r="K2089" s="30">
        <v>80111600</v>
      </c>
      <c r="L2089" s="31" t="s">
        <v>316</v>
      </c>
      <c r="M2089" s="31">
        <v>7</v>
      </c>
      <c r="N2089" s="31">
        <v>7</v>
      </c>
      <c r="O2089" s="32">
        <v>1</v>
      </c>
      <c r="P2089" s="31">
        <v>1</v>
      </c>
      <c r="Q2089" s="33" t="s">
        <v>29</v>
      </c>
      <c r="R2089" s="31">
        <v>0</v>
      </c>
      <c r="S2089" s="34">
        <v>3754000</v>
      </c>
      <c r="T2089" s="34">
        <v>3754000</v>
      </c>
      <c r="U2089" s="35">
        <v>0</v>
      </c>
      <c r="V2089" s="31">
        <v>0</v>
      </c>
      <c r="W2089" s="31" t="s">
        <v>942</v>
      </c>
      <c r="X2089" s="31" t="s">
        <v>31</v>
      </c>
      <c r="Y2089" s="31" t="s">
        <v>234</v>
      </c>
      <c r="Z2089" s="31">
        <v>3778800</v>
      </c>
      <c r="AA2089" s="29" t="s">
        <v>235</v>
      </c>
      <c r="AB2089" s="29" t="str">
        <f t="shared" si="64"/>
        <v>1149-53</v>
      </c>
      <c r="AC2089" s="29" t="str">
        <f t="shared" si="65"/>
        <v xml:space="preserve">
ADICION Y PRORROGA No 1 AL CONTRATO No 20170707 CUYO OBJETO ES  PRESTAR SUS SERVICIOS PROFESIONALES PARA LA FORMULACIÓN, BALANCEO, DISEÑO, PREPARACIÓN Y REVISIÓN DE DIETAS QUE REQUIERAN LOS ESPECÍMENES DE FAUNA SILVESTRE ALOJADOS EN EL  CENTRO DE RECEPCIÓN Y REHABILITACIÓN DE LA SDA #1149-53</v>
      </c>
    </row>
    <row r="2090" spans="1:29" s="21" customFormat="1" ht="50.1" customHeight="1" x14ac:dyDescent="0.2">
      <c r="A2090" s="29">
        <v>1149</v>
      </c>
      <c r="B2090" s="29" t="s">
        <v>315</v>
      </c>
      <c r="C2090" s="29" t="s">
        <v>240</v>
      </c>
      <c r="D2090" s="29" t="s">
        <v>257</v>
      </c>
      <c r="E2090" s="29" t="s">
        <v>242</v>
      </c>
      <c r="F2090" s="29" t="s">
        <v>254</v>
      </c>
      <c r="G2090" s="29" t="s">
        <v>505</v>
      </c>
      <c r="H2090" s="29" t="s">
        <v>64</v>
      </c>
      <c r="I2090" s="29" t="s">
        <v>1280</v>
      </c>
      <c r="J2090" s="29" t="s">
        <v>1281</v>
      </c>
      <c r="K2090" s="30">
        <v>80111600</v>
      </c>
      <c r="L2090" s="31" t="s">
        <v>286</v>
      </c>
      <c r="M2090" s="31">
        <v>3</v>
      </c>
      <c r="N2090" s="31">
        <v>3</v>
      </c>
      <c r="O2090" s="32">
        <v>3</v>
      </c>
      <c r="P2090" s="31">
        <v>1</v>
      </c>
      <c r="Q2090" s="33" t="s">
        <v>29</v>
      </c>
      <c r="R2090" s="31">
        <v>0</v>
      </c>
      <c r="S2090" s="34">
        <v>5148000</v>
      </c>
      <c r="T2090" s="34">
        <v>5148000</v>
      </c>
      <c r="U2090" s="35">
        <v>0</v>
      </c>
      <c r="V2090" s="31">
        <v>0</v>
      </c>
      <c r="W2090" s="31" t="s">
        <v>942</v>
      </c>
      <c r="X2090" s="31" t="s">
        <v>31</v>
      </c>
      <c r="Y2090" s="31" t="s">
        <v>234</v>
      </c>
      <c r="Z2090" s="31">
        <v>3778800</v>
      </c>
      <c r="AA2090" s="29" t="s">
        <v>235</v>
      </c>
      <c r="AB2090" s="29" t="str">
        <f t="shared" si="64"/>
        <v>1149-53A1</v>
      </c>
      <c r="AC2090" s="29" t="str">
        <f t="shared" si="65"/>
        <v>PRESTAR SUS SERVICIOS DE APOYO A LA GESTION PARA LA PREPARACIÓN DE LAS DIETAS FORMULADAS QUE REQUIERAN LOS ESPECÍMENES DE FAUNA SILVESTRE ALOJADOS EN EL  CENTRO DE RECEPCIÓN Y REHABILITACIÓN DE LA SDA #1149-53A1</v>
      </c>
    </row>
    <row r="2091" spans="1:29" s="21" customFormat="1" ht="50.1" customHeight="1" x14ac:dyDescent="0.2">
      <c r="A2091" s="29">
        <v>1149</v>
      </c>
      <c r="B2091" s="29">
        <v>54</v>
      </c>
      <c r="C2091" s="29" t="s">
        <v>240</v>
      </c>
      <c r="D2091" s="29" t="s">
        <v>257</v>
      </c>
      <c r="E2091" s="29" t="s">
        <v>242</v>
      </c>
      <c r="F2091" s="29" t="s">
        <v>254</v>
      </c>
      <c r="G2091" s="29" t="s">
        <v>505</v>
      </c>
      <c r="H2091" s="29" t="s">
        <v>64</v>
      </c>
      <c r="I2091" s="29" t="s">
        <v>1280</v>
      </c>
      <c r="J2091" s="29" t="s">
        <v>1281</v>
      </c>
      <c r="K2091" s="30">
        <v>80111600</v>
      </c>
      <c r="L2091" s="31" t="s">
        <v>318</v>
      </c>
      <c r="M2091" s="31">
        <v>7</v>
      </c>
      <c r="N2091" s="31">
        <v>7</v>
      </c>
      <c r="O2091" s="32">
        <v>1</v>
      </c>
      <c r="P2091" s="31">
        <v>1</v>
      </c>
      <c r="Q2091" s="33" t="s">
        <v>29</v>
      </c>
      <c r="R2091" s="31">
        <v>0</v>
      </c>
      <c r="S2091" s="34">
        <v>5148000</v>
      </c>
      <c r="T2091" s="34">
        <v>5148000</v>
      </c>
      <c r="U2091" s="35">
        <v>0</v>
      </c>
      <c r="V2091" s="31">
        <v>0</v>
      </c>
      <c r="W2091" s="31" t="s">
        <v>942</v>
      </c>
      <c r="X2091" s="31" t="s">
        <v>31</v>
      </c>
      <c r="Y2091" s="31" t="s">
        <v>234</v>
      </c>
      <c r="Z2091" s="31">
        <v>3778800</v>
      </c>
      <c r="AA2091" s="29" t="s">
        <v>235</v>
      </c>
      <c r="AB2091" s="29" t="str">
        <f t="shared" si="64"/>
        <v>1149-54</v>
      </c>
      <c r="AC2091" s="29" t="str">
        <f t="shared" si="65"/>
        <v xml:space="preserve">
ADICION Y PRORROGA No 1 AL CONTRATO No 20170949 CUYO OBJETO ES 
PRESTAR SUS SERVICIOS DE APOYO A LA GESTION PARA LA PREPARACIÓN DE LAS DIETAS FORMULADAS QUE REQUIERAN LOS ESPECÍMENES DE FAUNA SILVESTRE ALOJADOS EN EL  CENTRO DE RECEPCIÓN Y REHABILITACIÓN DE LA SDA #1149-54</v>
      </c>
    </row>
    <row r="2092" spans="1:29" s="21" customFormat="1" ht="50.1" customHeight="1" x14ac:dyDescent="0.2">
      <c r="A2092" s="29">
        <v>1149</v>
      </c>
      <c r="B2092" s="29" t="s">
        <v>317</v>
      </c>
      <c r="C2092" s="29" t="s">
        <v>240</v>
      </c>
      <c r="D2092" s="29" t="s">
        <v>247</v>
      </c>
      <c r="E2092" s="29" t="s">
        <v>242</v>
      </c>
      <c r="F2092" s="29" t="s">
        <v>248</v>
      </c>
      <c r="G2092" s="29" t="s">
        <v>505</v>
      </c>
      <c r="H2092" s="29" t="s">
        <v>64</v>
      </c>
      <c r="I2092" s="29" t="s">
        <v>1280</v>
      </c>
      <c r="J2092" s="29" t="s">
        <v>1281</v>
      </c>
      <c r="K2092" s="30">
        <v>80111600</v>
      </c>
      <c r="L2092" s="31" t="s">
        <v>236</v>
      </c>
      <c r="M2092" s="31">
        <v>3</v>
      </c>
      <c r="N2092" s="31">
        <v>3</v>
      </c>
      <c r="O2092" s="32">
        <v>10</v>
      </c>
      <c r="P2092" s="31">
        <v>1</v>
      </c>
      <c r="Q2092" s="33" t="s">
        <v>29</v>
      </c>
      <c r="R2092" s="31">
        <v>0</v>
      </c>
      <c r="S2092" s="34">
        <v>9528500</v>
      </c>
      <c r="T2092" s="34">
        <v>9528500</v>
      </c>
      <c r="U2092" s="35">
        <v>0</v>
      </c>
      <c r="V2092" s="31">
        <v>0</v>
      </c>
      <c r="W2092" s="31" t="s">
        <v>942</v>
      </c>
      <c r="X2092" s="31" t="s">
        <v>31</v>
      </c>
      <c r="Y2092" s="31" t="s">
        <v>234</v>
      </c>
      <c r="Z2092" s="31">
        <v>3778800</v>
      </c>
      <c r="AA2092" s="29" t="s">
        <v>235</v>
      </c>
      <c r="AB2092" s="29" t="str">
        <f t="shared" si="64"/>
        <v>1149-54A1</v>
      </c>
      <c r="AC2092" s="29" t="str">
        <f t="shared" si="65"/>
        <v>PRESTAR LOS SERVICIOS PROFESIONALES A LA DIRECCION DE GESTION CORPORATIVA  EN LA REALIZACION DEL SEGUIMIENTO DE LAS ACTIVIDADES RELACIONADAS CON EL MANTENIMIENTO DE LA INFRAESTRUCTURA FISICA DE LA SECRETARIA DISTRITAL DE AMBIENTE” #1149-54A1</v>
      </c>
    </row>
    <row r="2093" spans="1:29" s="21" customFormat="1" ht="50.1" customHeight="1" x14ac:dyDescent="0.2">
      <c r="A2093" s="29">
        <v>1149</v>
      </c>
      <c r="B2093" s="29">
        <v>55</v>
      </c>
      <c r="C2093" s="29" t="s">
        <v>240</v>
      </c>
      <c r="D2093" s="29" t="s">
        <v>247</v>
      </c>
      <c r="E2093" s="29" t="s">
        <v>242</v>
      </c>
      <c r="F2093" s="29" t="s">
        <v>248</v>
      </c>
      <c r="G2093" s="29" t="s">
        <v>505</v>
      </c>
      <c r="H2093" s="29" t="s">
        <v>64</v>
      </c>
      <c r="I2093" s="29" t="s">
        <v>1280</v>
      </c>
      <c r="J2093" s="29" t="s">
        <v>1281</v>
      </c>
      <c r="K2093" s="30">
        <v>80111600</v>
      </c>
      <c r="L2093" s="31" t="s">
        <v>319</v>
      </c>
      <c r="M2093" s="31">
        <v>3</v>
      </c>
      <c r="N2093" s="31">
        <v>3</v>
      </c>
      <c r="O2093" s="32">
        <v>9</v>
      </c>
      <c r="P2093" s="31">
        <v>1</v>
      </c>
      <c r="Q2093" s="33" t="s">
        <v>29</v>
      </c>
      <c r="R2093" s="31">
        <v>0</v>
      </c>
      <c r="S2093" s="34">
        <v>20459000</v>
      </c>
      <c r="T2093" s="34">
        <v>20459000</v>
      </c>
      <c r="U2093" s="35">
        <v>0</v>
      </c>
      <c r="V2093" s="31">
        <v>0</v>
      </c>
      <c r="W2093" s="31" t="s">
        <v>942</v>
      </c>
      <c r="X2093" s="31" t="s">
        <v>31</v>
      </c>
      <c r="Y2093" s="31" t="s">
        <v>234</v>
      </c>
      <c r="Z2093" s="31">
        <v>3778800</v>
      </c>
      <c r="AA2093" s="29" t="s">
        <v>235</v>
      </c>
      <c r="AB2093" s="29" t="str">
        <f t="shared" si="64"/>
        <v>1149-55</v>
      </c>
      <c r="AC2093" s="29" t="str">
        <f t="shared" si="65"/>
        <v>PRESTAR LOS SERVICIOS PROFESIONALES PARA REALIZAR EL ACOMPAÑAMIENTO TECNICO EN LAS ETAPAS PRECONTRACTUAL, CONTRACTUAL Y POSCONTRACTUAL DE LOS PROCESOS DE CONSTRUCCION QUE SE REALIZAN EN LA SDA #1149-55</v>
      </c>
    </row>
    <row r="2094" spans="1:29" s="21" customFormat="1" ht="50.1" customHeight="1" x14ac:dyDescent="0.2">
      <c r="A2094" s="29">
        <v>1149</v>
      </c>
      <c r="B2094" s="29">
        <v>56</v>
      </c>
      <c r="C2094" s="29" t="s">
        <v>240</v>
      </c>
      <c r="D2094" s="29" t="s">
        <v>257</v>
      </c>
      <c r="E2094" s="29" t="s">
        <v>242</v>
      </c>
      <c r="F2094" s="29" t="s">
        <v>254</v>
      </c>
      <c r="G2094" s="29" t="s">
        <v>505</v>
      </c>
      <c r="H2094" s="29" t="s">
        <v>71</v>
      </c>
      <c r="I2094" s="29" t="s">
        <v>1279</v>
      </c>
      <c r="J2094" s="29" t="s">
        <v>802</v>
      </c>
      <c r="K2094" s="30">
        <v>94131900</v>
      </c>
      <c r="L2094" s="31" t="s">
        <v>1372</v>
      </c>
      <c r="M2094" s="31">
        <v>9</v>
      </c>
      <c r="N2094" s="31">
        <v>9</v>
      </c>
      <c r="O2094" s="32">
        <v>9</v>
      </c>
      <c r="P2094" s="31">
        <v>1</v>
      </c>
      <c r="Q2094" s="33" t="s">
        <v>320</v>
      </c>
      <c r="R2094" s="31">
        <v>0</v>
      </c>
      <c r="S2094" s="34">
        <v>1207133970</v>
      </c>
      <c r="T2094" s="34">
        <v>1207133970</v>
      </c>
      <c r="U2094" s="35">
        <v>0</v>
      </c>
      <c r="V2094" s="31">
        <v>0</v>
      </c>
      <c r="W2094" s="31" t="s">
        <v>942</v>
      </c>
      <c r="X2094" s="31" t="s">
        <v>31</v>
      </c>
      <c r="Y2094" s="31" t="s">
        <v>234</v>
      </c>
      <c r="Z2094" s="31">
        <v>3778800</v>
      </c>
      <c r="AA2094" s="29" t="s">
        <v>235</v>
      </c>
      <c r="AB2094" s="29" t="str">
        <f t="shared" si="64"/>
        <v>1149-56</v>
      </c>
      <c r="AC2094" s="29" t="str">
        <f t="shared" si="65"/>
        <v>AUNAR ESFUERZOS TECNICOS  LOGISTICOS ADMINISTRATIVOS  Y FINANCIEROS EN PROCURA DE GARANTIZAR EL BIENESTAR DE LA FAUNA SILVESTRE DEL DISTRITO CAPITAL  #1149-56</v>
      </c>
    </row>
    <row r="2095" spans="1:29" s="21" customFormat="1" ht="50.1" customHeight="1" x14ac:dyDescent="0.2">
      <c r="A2095" s="29">
        <v>1149</v>
      </c>
      <c r="B2095" s="29">
        <v>57</v>
      </c>
      <c r="C2095" s="29" t="s">
        <v>240</v>
      </c>
      <c r="D2095" s="29" t="s">
        <v>257</v>
      </c>
      <c r="E2095" s="29" t="s">
        <v>242</v>
      </c>
      <c r="F2095" s="29" t="s">
        <v>254</v>
      </c>
      <c r="G2095" s="29" t="s">
        <v>505</v>
      </c>
      <c r="H2095" s="29" t="s">
        <v>64</v>
      </c>
      <c r="I2095" s="29" t="s">
        <v>1280</v>
      </c>
      <c r="J2095" s="29" t="s">
        <v>1281</v>
      </c>
      <c r="K2095" s="30">
        <v>80111600</v>
      </c>
      <c r="L2095" s="31" t="s">
        <v>319</v>
      </c>
      <c r="M2095" s="31">
        <v>3</v>
      </c>
      <c r="N2095" s="31">
        <v>3</v>
      </c>
      <c r="O2095" s="32">
        <v>3</v>
      </c>
      <c r="P2095" s="31">
        <v>1</v>
      </c>
      <c r="Q2095" s="33" t="s">
        <v>29</v>
      </c>
      <c r="R2095" s="31">
        <v>0</v>
      </c>
      <c r="S2095" s="34">
        <v>17641000</v>
      </c>
      <c r="T2095" s="34">
        <v>17641000</v>
      </c>
      <c r="U2095" s="35">
        <v>0</v>
      </c>
      <c r="V2095" s="31">
        <v>0</v>
      </c>
      <c r="W2095" s="31" t="s">
        <v>942</v>
      </c>
      <c r="X2095" s="31" t="s">
        <v>31</v>
      </c>
      <c r="Y2095" s="31" t="s">
        <v>234</v>
      </c>
      <c r="Z2095" s="31">
        <v>3778800</v>
      </c>
      <c r="AA2095" s="29" t="s">
        <v>235</v>
      </c>
      <c r="AB2095" s="29" t="str">
        <f t="shared" si="64"/>
        <v>1149-57</v>
      </c>
      <c r="AC2095" s="29" t="str">
        <f t="shared" si="65"/>
        <v>PRESTAR LOS SERVICIOS PROFESIONALES PARA REALIZAR EL ACOMPAÑAMIENTO TECNICO EN LAS ETAPAS PRECONTRACTUAL, CONTRACTUAL Y POSCONTRACTUAL DE LOS PROCESOS DE CONSTRUCCION QUE SE REALIZAN EN LA SDA #1149-57</v>
      </c>
    </row>
    <row r="2096" spans="1:29" s="21" customFormat="1" ht="50.1" customHeight="1" x14ac:dyDescent="0.2">
      <c r="A2096" s="29">
        <v>1149</v>
      </c>
      <c r="B2096" s="29">
        <v>58</v>
      </c>
      <c r="C2096" s="29" t="s">
        <v>240</v>
      </c>
      <c r="D2096" s="29" t="s">
        <v>257</v>
      </c>
      <c r="E2096" s="29" t="s">
        <v>242</v>
      </c>
      <c r="F2096" s="29" t="s">
        <v>254</v>
      </c>
      <c r="G2096" s="29" t="s">
        <v>505</v>
      </c>
      <c r="H2096" s="29" t="s">
        <v>71</v>
      </c>
      <c r="I2096" s="29" t="s">
        <v>1279</v>
      </c>
      <c r="J2096" s="29" t="s">
        <v>802</v>
      </c>
      <c r="K2096" s="30">
        <v>80111600</v>
      </c>
      <c r="L2096" s="31" t="s">
        <v>321</v>
      </c>
      <c r="M2096" s="31">
        <v>5</v>
      </c>
      <c r="N2096" s="31">
        <v>5</v>
      </c>
      <c r="O2096" s="32">
        <v>1</v>
      </c>
      <c r="P2096" s="31">
        <v>1</v>
      </c>
      <c r="Q2096" s="33" t="s">
        <v>44</v>
      </c>
      <c r="R2096" s="31">
        <v>0</v>
      </c>
      <c r="S2096" s="34">
        <v>11987668</v>
      </c>
      <c r="T2096" s="34">
        <v>11987668</v>
      </c>
      <c r="U2096" s="35">
        <v>0</v>
      </c>
      <c r="V2096" s="31">
        <v>0</v>
      </c>
      <c r="W2096" s="31" t="s">
        <v>942</v>
      </c>
      <c r="X2096" s="31" t="s">
        <v>31</v>
      </c>
      <c r="Y2096" s="31" t="s">
        <v>234</v>
      </c>
      <c r="Z2096" s="31">
        <v>3778800</v>
      </c>
      <c r="AA2096" s="29" t="s">
        <v>235</v>
      </c>
      <c r="AB2096" s="29" t="str">
        <f t="shared" si="64"/>
        <v>1149-58</v>
      </c>
      <c r="AC2096" s="29" t="str">
        <f t="shared" si="65"/>
        <v>CONTRATAR EL SUMINISTRO DE INSUMOS PARA LA ALIMENTACIÓN DE ESPECIMENES DE FAUNA SILVESTRE BAJO CUSTODIA DE LA SDA. #1149-58</v>
      </c>
    </row>
    <row r="2097" spans="1:29" s="21" customFormat="1" ht="50.1" customHeight="1" x14ac:dyDescent="0.2">
      <c r="A2097" s="29">
        <v>1149</v>
      </c>
      <c r="B2097" s="29">
        <v>59</v>
      </c>
      <c r="C2097" s="29" t="s">
        <v>240</v>
      </c>
      <c r="D2097" s="29" t="s">
        <v>247</v>
      </c>
      <c r="E2097" s="29" t="s">
        <v>242</v>
      </c>
      <c r="F2097" s="29" t="s">
        <v>248</v>
      </c>
      <c r="G2097" s="29" t="s">
        <v>505</v>
      </c>
      <c r="H2097" s="29" t="s">
        <v>64</v>
      </c>
      <c r="I2097" s="29" t="s">
        <v>1280</v>
      </c>
      <c r="J2097" s="29" t="s">
        <v>1281</v>
      </c>
      <c r="K2097" s="30">
        <v>80111600</v>
      </c>
      <c r="L2097" s="31" t="s">
        <v>322</v>
      </c>
      <c r="M2097" s="31">
        <v>3</v>
      </c>
      <c r="N2097" s="31">
        <v>3</v>
      </c>
      <c r="O2097" s="32">
        <v>9</v>
      </c>
      <c r="P2097" s="31">
        <v>1</v>
      </c>
      <c r="Q2097" s="33" t="s">
        <v>29</v>
      </c>
      <c r="R2097" s="31">
        <v>0</v>
      </c>
      <c r="S2097" s="34">
        <v>1068000</v>
      </c>
      <c r="T2097" s="34">
        <v>1068000</v>
      </c>
      <c r="U2097" s="35">
        <v>0</v>
      </c>
      <c r="V2097" s="31">
        <v>0</v>
      </c>
      <c r="W2097" s="31" t="s">
        <v>942</v>
      </c>
      <c r="X2097" s="31" t="s">
        <v>31</v>
      </c>
      <c r="Y2097" s="31" t="s">
        <v>234</v>
      </c>
      <c r="Z2097" s="31">
        <v>3778800</v>
      </c>
      <c r="AA2097" s="29" t="s">
        <v>235</v>
      </c>
      <c r="AB2097" s="29" t="str">
        <f t="shared" si="64"/>
        <v>1149-59</v>
      </c>
      <c r="AC2097" s="29" t="str">
        <f t="shared" si="65"/>
        <v>PRESTAR LOS SERVICIOS PROFESIONALES PARA REALIZAR EL ACOMPAÑAMIENTO TECNICO DE LOS PROCESOS DE CONSTRUCCION QUE SE REALIZAN EN LA SDA #1149-59</v>
      </c>
    </row>
    <row r="2098" spans="1:29" s="21" customFormat="1" ht="50.1" customHeight="1" x14ac:dyDescent="0.2">
      <c r="A2098" s="29">
        <v>1149</v>
      </c>
      <c r="B2098" s="29">
        <v>60</v>
      </c>
      <c r="C2098" s="29" t="s">
        <v>240</v>
      </c>
      <c r="D2098" s="29" t="s">
        <v>257</v>
      </c>
      <c r="E2098" s="29" t="s">
        <v>242</v>
      </c>
      <c r="F2098" s="29" t="s">
        <v>254</v>
      </c>
      <c r="G2098" s="29" t="s">
        <v>505</v>
      </c>
      <c r="H2098" s="29" t="s">
        <v>64</v>
      </c>
      <c r="I2098" s="29" t="s">
        <v>1280</v>
      </c>
      <c r="J2098" s="29" t="s">
        <v>1281</v>
      </c>
      <c r="K2098" s="30">
        <v>80111600</v>
      </c>
      <c r="L2098" s="31" t="s">
        <v>1043</v>
      </c>
      <c r="M2098" s="31">
        <v>3</v>
      </c>
      <c r="N2098" s="31">
        <v>3</v>
      </c>
      <c r="O2098" s="32">
        <v>3</v>
      </c>
      <c r="P2098" s="31">
        <v>1</v>
      </c>
      <c r="Q2098" s="33" t="s">
        <v>29</v>
      </c>
      <c r="R2098" s="31">
        <v>0</v>
      </c>
      <c r="S2098" s="34">
        <v>448600</v>
      </c>
      <c r="T2098" s="34">
        <v>448600</v>
      </c>
      <c r="U2098" s="35">
        <v>0</v>
      </c>
      <c r="V2098" s="31">
        <v>0</v>
      </c>
      <c r="W2098" s="31" t="s">
        <v>942</v>
      </c>
      <c r="X2098" s="31" t="s">
        <v>31</v>
      </c>
      <c r="Y2098" s="31" t="s">
        <v>234</v>
      </c>
      <c r="Z2098" s="31">
        <v>3778800</v>
      </c>
      <c r="AA2098" s="29" t="s">
        <v>235</v>
      </c>
      <c r="AB2098" s="29" t="str">
        <f t="shared" si="64"/>
        <v>1149-60</v>
      </c>
      <c r="AC2098" s="29" t="str">
        <f t="shared" si="65"/>
        <v>PRESTAR LOS SERVICIOS PROFESIONALES PARA REALIZAR EL ACOMPAÑAMIENTO TECNICO EN LAS ETAPAS PRECONTRACTUAL, CONTRACTUAL Y POSCONTRACTUAL DE LOS PROCESOS DE CONSTRUCCION  #1149-60</v>
      </c>
    </row>
    <row r="2099" spans="1:29" s="21" customFormat="1" ht="50.1" customHeight="1" x14ac:dyDescent="0.2">
      <c r="A2099" s="29">
        <v>1149</v>
      </c>
      <c r="B2099" s="29">
        <v>61</v>
      </c>
      <c r="C2099" s="29" t="s">
        <v>240</v>
      </c>
      <c r="D2099" s="29" t="s">
        <v>247</v>
      </c>
      <c r="E2099" s="29" t="s">
        <v>242</v>
      </c>
      <c r="F2099" s="29" t="s">
        <v>248</v>
      </c>
      <c r="G2099" s="29" t="s">
        <v>505</v>
      </c>
      <c r="H2099" s="29" t="s">
        <v>95</v>
      </c>
      <c r="I2099" s="29" t="s">
        <v>259</v>
      </c>
      <c r="J2099" s="29" t="s">
        <v>1264</v>
      </c>
      <c r="K2099" s="30" t="s">
        <v>323</v>
      </c>
      <c r="L2099" s="31" t="s">
        <v>324</v>
      </c>
      <c r="M2099" s="31">
        <v>9</v>
      </c>
      <c r="N2099" s="31">
        <v>9</v>
      </c>
      <c r="O2099" s="32">
        <v>12</v>
      </c>
      <c r="P2099" s="31">
        <v>1</v>
      </c>
      <c r="Q2099" s="33" t="s">
        <v>97</v>
      </c>
      <c r="R2099" s="31">
        <v>0</v>
      </c>
      <c r="S2099" s="34">
        <v>305880171</v>
      </c>
      <c r="T2099" s="34">
        <v>305880171</v>
      </c>
      <c r="U2099" s="35">
        <v>0</v>
      </c>
      <c r="V2099" s="31">
        <v>0</v>
      </c>
      <c r="W2099" s="31" t="s">
        <v>942</v>
      </c>
      <c r="X2099" s="31" t="s">
        <v>31</v>
      </c>
      <c r="Y2099" s="31" t="s">
        <v>234</v>
      </c>
      <c r="Z2099" s="31">
        <v>3778800</v>
      </c>
      <c r="AA2099" s="29" t="s">
        <v>235</v>
      </c>
      <c r="AB2099" s="29" t="str">
        <f t="shared" si="64"/>
        <v>1149-61</v>
      </c>
      <c r="AC2099" s="29" t="str">
        <f t="shared" si="65"/>
        <v>REALIZAR LA FORMULACIÓN, TRAMITE Y EJECUCIÓN DEL RESCATE ARQUEOLÓGICO CONTEMPLADO EN EL PLAN DE MANEJO PARA LA CONSTRUCCIÓN DEL PROYECTO CENTRO ECOLÓGICO DISTRITAL DE PROTECCIÓN Y BIENESTAR ANIMAL -CEA- “CASA ECOLÓGICA DE LOS ANIMALES ". #1149-61</v>
      </c>
    </row>
    <row r="2100" spans="1:29" s="21" customFormat="1" ht="50.1" customHeight="1" x14ac:dyDescent="0.2">
      <c r="A2100" s="29">
        <v>1149</v>
      </c>
      <c r="B2100" s="29">
        <v>62</v>
      </c>
      <c r="C2100" s="29" t="s">
        <v>240</v>
      </c>
      <c r="D2100" s="29" t="s">
        <v>257</v>
      </c>
      <c r="E2100" s="29" t="s">
        <v>242</v>
      </c>
      <c r="F2100" s="29" t="s">
        <v>254</v>
      </c>
      <c r="G2100" s="29" t="s">
        <v>505</v>
      </c>
      <c r="H2100" s="29" t="s">
        <v>71</v>
      </c>
      <c r="I2100" s="29" t="s">
        <v>1279</v>
      </c>
      <c r="J2100" s="29" t="s">
        <v>802</v>
      </c>
      <c r="K2100" s="30">
        <v>94131900</v>
      </c>
      <c r="L2100" s="31" t="s">
        <v>325</v>
      </c>
      <c r="M2100" s="31">
        <v>7</v>
      </c>
      <c r="N2100" s="31">
        <v>7</v>
      </c>
      <c r="O2100" s="32">
        <v>9</v>
      </c>
      <c r="P2100" s="31">
        <v>1</v>
      </c>
      <c r="Q2100" s="33" t="s">
        <v>320</v>
      </c>
      <c r="R2100" s="31">
        <v>0</v>
      </c>
      <c r="S2100" s="34">
        <v>0</v>
      </c>
      <c r="T2100" s="34">
        <v>0</v>
      </c>
      <c r="U2100" s="35">
        <v>0</v>
      </c>
      <c r="V2100" s="31">
        <v>0</v>
      </c>
      <c r="W2100" s="31" t="s">
        <v>942</v>
      </c>
      <c r="X2100" s="31" t="s">
        <v>31</v>
      </c>
      <c r="Y2100" s="31" t="s">
        <v>234</v>
      </c>
      <c r="Z2100" s="31">
        <v>3778800</v>
      </c>
      <c r="AA2100" s="29" t="s">
        <v>235</v>
      </c>
      <c r="AB2100" s="29" t="str">
        <f t="shared" si="64"/>
        <v>1149-62</v>
      </c>
      <c r="AC2100" s="29" t="str">
        <f t="shared" si="65"/>
        <v>AUNAR ESFUERZOS EN PROCURA DE GARANTIZAR LA ATENCION PRIMARIA DE LA FLORA Y LA FAUNA SILVESTRE  #1149-62</v>
      </c>
    </row>
    <row r="2101" spans="1:29" s="21" customFormat="1" ht="50.1" customHeight="1" x14ac:dyDescent="0.2">
      <c r="A2101" s="29">
        <v>1149</v>
      </c>
      <c r="B2101" s="29">
        <v>63</v>
      </c>
      <c r="C2101" s="29" t="s">
        <v>240</v>
      </c>
      <c r="D2101" s="29" t="s">
        <v>2078</v>
      </c>
      <c r="E2101" s="29" t="s">
        <v>242</v>
      </c>
      <c r="F2101" s="29" t="s">
        <v>248</v>
      </c>
      <c r="G2101" s="29" t="s">
        <v>1277</v>
      </c>
      <c r="H2101" s="29" t="s">
        <v>95</v>
      </c>
      <c r="I2101" s="29" t="s">
        <v>259</v>
      </c>
      <c r="J2101" s="29" t="s">
        <v>1264</v>
      </c>
      <c r="K2101" s="30">
        <v>72121400</v>
      </c>
      <c r="L2101" s="31" t="s">
        <v>260</v>
      </c>
      <c r="M2101" s="31">
        <v>9</v>
      </c>
      <c r="N2101" s="31">
        <v>9</v>
      </c>
      <c r="O2101" s="32">
        <v>12</v>
      </c>
      <c r="P2101" s="31">
        <v>1</v>
      </c>
      <c r="Q2101" s="33" t="s">
        <v>129</v>
      </c>
      <c r="R2101" s="31">
        <v>0</v>
      </c>
      <c r="S2101" s="34">
        <v>130</v>
      </c>
      <c r="T2101" s="34">
        <v>130</v>
      </c>
      <c r="U2101" s="35">
        <v>0</v>
      </c>
      <c r="V2101" s="31">
        <v>0</v>
      </c>
      <c r="W2101" s="31" t="s">
        <v>942</v>
      </c>
      <c r="X2101" s="31" t="s">
        <v>31</v>
      </c>
      <c r="Y2101" s="31" t="s">
        <v>234</v>
      </c>
      <c r="Z2101" s="31">
        <v>3778800</v>
      </c>
      <c r="AA2101" s="29" t="s">
        <v>235</v>
      </c>
      <c r="AB2101" s="29" t="str">
        <f t="shared" si="64"/>
        <v>1149-63</v>
      </c>
      <c r="AC2101" s="29" t="str">
        <f t="shared" si="65"/>
        <v xml:space="preserve"> CONSTRUCCION CENTRO DE RECEPCIÓN DE FAUNA DOMESTICA " CASA ECOLOGICA DE LOS ANIMALES " #1149-63</v>
      </c>
    </row>
    <row r="2102" spans="1:29" s="21" customFormat="1" ht="50.1" customHeight="1" x14ac:dyDescent="0.2">
      <c r="A2102" s="29">
        <v>1149</v>
      </c>
      <c r="B2102" s="29">
        <v>64</v>
      </c>
      <c r="C2102" s="29" t="s">
        <v>240</v>
      </c>
      <c r="D2102" s="29" t="s">
        <v>257</v>
      </c>
      <c r="E2102" s="29" t="s">
        <v>242</v>
      </c>
      <c r="F2102" s="29" t="s">
        <v>254</v>
      </c>
      <c r="G2102" s="29" t="s">
        <v>505</v>
      </c>
      <c r="H2102" s="29" t="s">
        <v>95</v>
      </c>
      <c r="I2102" s="29" t="s">
        <v>259</v>
      </c>
      <c r="J2102" s="29" t="s">
        <v>1264</v>
      </c>
      <c r="K2102" s="30">
        <v>72121400</v>
      </c>
      <c r="L2102" s="31" t="s">
        <v>283</v>
      </c>
      <c r="M2102" s="31">
        <v>9</v>
      </c>
      <c r="N2102" s="31">
        <v>9</v>
      </c>
      <c r="O2102" s="32">
        <v>12</v>
      </c>
      <c r="P2102" s="31">
        <v>1</v>
      </c>
      <c r="Q2102" s="33" t="s">
        <v>129</v>
      </c>
      <c r="R2102" s="31">
        <v>0</v>
      </c>
      <c r="S2102" s="34">
        <v>400861</v>
      </c>
      <c r="T2102" s="34">
        <v>400861</v>
      </c>
      <c r="U2102" s="35">
        <v>0</v>
      </c>
      <c r="V2102" s="31">
        <v>0</v>
      </c>
      <c r="W2102" s="31" t="s">
        <v>942</v>
      </c>
      <c r="X2102" s="31" t="s">
        <v>31</v>
      </c>
      <c r="Y2102" s="31" t="s">
        <v>234</v>
      </c>
      <c r="Z2102" s="31">
        <v>3778800</v>
      </c>
      <c r="AA2102" s="29" t="s">
        <v>235</v>
      </c>
      <c r="AB2102" s="29" t="str">
        <f t="shared" si="64"/>
        <v>1149-64</v>
      </c>
      <c r="AC2102" s="29" t="str">
        <f t="shared" si="65"/>
        <v>CONSTRUCCION DEL CENTRO DE RECEPCION Y REHABILITACION DE FLORA Y FAUNA SILVESTRE  #1149-64</v>
      </c>
    </row>
    <row r="2103" spans="1:29" s="21" customFormat="1" ht="50.1" customHeight="1" x14ac:dyDescent="0.2">
      <c r="A2103" s="29">
        <v>1149</v>
      </c>
      <c r="B2103" s="29">
        <v>65</v>
      </c>
      <c r="C2103" s="29" t="s">
        <v>240</v>
      </c>
      <c r="D2103" s="29" t="s">
        <v>257</v>
      </c>
      <c r="E2103" s="29" t="s">
        <v>242</v>
      </c>
      <c r="F2103" s="29" t="s">
        <v>254</v>
      </c>
      <c r="G2103" s="29" t="s">
        <v>505</v>
      </c>
      <c r="H2103" s="29" t="s">
        <v>64</v>
      </c>
      <c r="I2103" s="29" t="s">
        <v>1280</v>
      </c>
      <c r="J2103" s="29" t="s">
        <v>1281</v>
      </c>
      <c r="K2103" s="30">
        <v>80111600</v>
      </c>
      <c r="L2103" s="31" t="s">
        <v>682</v>
      </c>
      <c r="M2103" s="31">
        <v>8</v>
      </c>
      <c r="N2103" s="31">
        <v>8</v>
      </c>
      <c r="O2103" s="32">
        <v>1</v>
      </c>
      <c r="P2103" s="31">
        <v>1</v>
      </c>
      <c r="Q2103" s="33" t="s">
        <v>29</v>
      </c>
      <c r="R2103" s="31">
        <v>0</v>
      </c>
      <c r="S2103" s="34">
        <v>2161000</v>
      </c>
      <c r="T2103" s="34">
        <v>2161000</v>
      </c>
      <c r="U2103" s="35">
        <v>0</v>
      </c>
      <c r="V2103" s="31">
        <v>0</v>
      </c>
      <c r="W2103" s="31" t="s">
        <v>942</v>
      </c>
      <c r="X2103" s="31" t="s">
        <v>31</v>
      </c>
      <c r="Y2103" s="31" t="s">
        <v>234</v>
      </c>
      <c r="Z2103" s="31">
        <v>3778800</v>
      </c>
      <c r="AA2103" s="29" t="s">
        <v>235</v>
      </c>
      <c r="AB2103" s="29" t="str">
        <f t="shared" si="64"/>
        <v>1149-65</v>
      </c>
      <c r="AC2103" s="29" t="str">
        <f t="shared" si="65"/>
        <v xml:space="preserve">
ADICION Y PRORROGA No 2 AL CONTRATO No 20170708 CUYO OBJETO ES DIRIGIR Y ORIENTAR LAS ACTIVIDADES RELACIONADAS CON EL MANEJO TECNICO DE LOS ESPECÍMENES DE FAUNA SILVESTRE ALOJADOS EN EL CENTRO DE RECEPCIÓN Y REHABILITACIÓN DE LA SDA #1149-65</v>
      </c>
    </row>
    <row r="2104" spans="1:29" s="21" customFormat="1" ht="50.1" customHeight="1" x14ac:dyDescent="0.2">
      <c r="A2104" s="29">
        <v>1149</v>
      </c>
      <c r="B2104" s="29" t="s">
        <v>683</v>
      </c>
      <c r="C2104" s="29" t="s">
        <v>240</v>
      </c>
      <c r="D2104" s="29" t="s">
        <v>257</v>
      </c>
      <c r="E2104" s="29" t="s">
        <v>242</v>
      </c>
      <c r="F2104" s="29" t="s">
        <v>254</v>
      </c>
      <c r="G2104" s="29" t="s">
        <v>505</v>
      </c>
      <c r="H2104" s="29" t="s">
        <v>64</v>
      </c>
      <c r="I2104" s="29" t="s">
        <v>1280</v>
      </c>
      <c r="J2104" s="29" t="s">
        <v>1281</v>
      </c>
      <c r="K2104" s="30">
        <v>80111600</v>
      </c>
      <c r="L2104" s="31" t="s">
        <v>684</v>
      </c>
      <c r="M2104" s="31">
        <v>8</v>
      </c>
      <c r="N2104" s="31">
        <v>8</v>
      </c>
      <c r="O2104" s="32">
        <v>1</v>
      </c>
      <c r="P2104" s="31">
        <v>1</v>
      </c>
      <c r="Q2104" s="33" t="s">
        <v>29</v>
      </c>
      <c r="R2104" s="31">
        <v>0</v>
      </c>
      <c r="S2104" s="34">
        <v>1877000</v>
      </c>
      <c r="T2104" s="34">
        <v>1877000</v>
      </c>
      <c r="U2104" s="35">
        <v>0</v>
      </c>
      <c r="V2104" s="31">
        <v>0</v>
      </c>
      <c r="W2104" s="31" t="s">
        <v>942</v>
      </c>
      <c r="X2104" s="31" t="s">
        <v>31</v>
      </c>
      <c r="Y2104" s="31" t="s">
        <v>234</v>
      </c>
      <c r="Z2104" s="31">
        <v>3778800</v>
      </c>
      <c r="AA2104" s="29" t="s">
        <v>235</v>
      </c>
      <c r="AB2104" s="29" t="str">
        <f t="shared" si="64"/>
        <v>1149-46A2</v>
      </c>
      <c r="AC2104" s="29" t="str">
        <f t="shared" si="65"/>
        <v xml:space="preserve">
ADICION Y PRORROGA No 2 AL CONTRATO No 20170731 CUYO OBJETO ES  PRESTAR SUS SERVICIOS DE APOYO A LA GESTIÓN PARA EL REGISTRO DE INFORMACIÓN EN BASES DE DATOS Y ADELANTAR ACTIVIDADES DE GESTIÓN DOCUMENTAL DE LA INFORMACIÓN REGISTRADA DE LOS ESPECÍMENES ALOJADOS EN EL CENTRO DE RECEPCIÓN Y REHABILITACIÓN DE LA SDA #1149-46A2</v>
      </c>
    </row>
    <row r="2105" spans="1:29" s="21" customFormat="1" ht="50.1" customHeight="1" x14ac:dyDescent="0.2">
      <c r="A2105" s="29">
        <v>1149</v>
      </c>
      <c r="B2105" s="29" t="s">
        <v>2079</v>
      </c>
      <c r="C2105" s="29" t="s">
        <v>240</v>
      </c>
      <c r="D2105" s="29" t="s">
        <v>257</v>
      </c>
      <c r="E2105" s="29" t="s">
        <v>242</v>
      </c>
      <c r="F2105" s="29" t="s">
        <v>254</v>
      </c>
      <c r="G2105" s="29" t="s">
        <v>505</v>
      </c>
      <c r="H2105" s="29" t="s">
        <v>64</v>
      </c>
      <c r="I2105" s="29" t="s">
        <v>1280</v>
      </c>
      <c r="J2105" s="29" t="s">
        <v>1281</v>
      </c>
      <c r="K2105" s="30">
        <v>80111600</v>
      </c>
      <c r="L2105" s="31" t="s">
        <v>684</v>
      </c>
      <c r="M2105" s="31">
        <v>8</v>
      </c>
      <c r="N2105" s="31">
        <v>8</v>
      </c>
      <c r="O2105" s="32">
        <v>1</v>
      </c>
      <c r="P2105" s="31">
        <v>1</v>
      </c>
      <c r="Q2105" s="33" t="s">
        <v>29</v>
      </c>
      <c r="R2105" s="31">
        <v>0</v>
      </c>
      <c r="S2105" s="34">
        <v>0</v>
      </c>
      <c r="T2105" s="34">
        <v>0</v>
      </c>
      <c r="U2105" s="35">
        <v>0</v>
      </c>
      <c r="V2105" s="31">
        <v>0</v>
      </c>
      <c r="W2105" s="31" t="s">
        <v>942</v>
      </c>
      <c r="X2105" s="31" t="s">
        <v>31</v>
      </c>
      <c r="Y2105" s="31" t="s">
        <v>234</v>
      </c>
      <c r="Z2105" s="31">
        <v>3778800</v>
      </c>
      <c r="AA2105" s="29" t="s">
        <v>235</v>
      </c>
      <c r="AB2105" s="29" t="str">
        <f t="shared" si="64"/>
        <v>1149-46A3</v>
      </c>
      <c r="AC2105" s="29" t="str">
        <f t="shared" si="65"/>
        <v xml:space="preserve">
ADICION Y PRORROGA No 2 AL CONTRATO No 20170731 CUYO OBJETO ES  PRESTAR SUS SERVICIOS DE APOYO A LA GESTIÓN PARA EL REGISTRO DE INFORMACIÓN EN BASES DE DATOS Y ADELANTAR ACTIVIDADES DE GESTIÓN DOCUMENTAL DE LA INFORMACIÓN REGISTRADA DE LOS ESPECÍMENES ALOJADOS EN EL CENTRO DE RECEPCIÓN Y REHABILITACIÓN DE LA SDA #1149-46A3</v>
      </c>
    </row>
    <row r="2106" spans="1:29" s="21" customFormat="1" ht="50.1" customHeight="1" x14ac:dyDescent="0.2">
      <c r="A2106" s="29">
        <v>1149</v>
      </c>
      <c r="B2106" s="29" t="s">
        <v>685</v>
      </c>
      <c r="C2106" s="29" t="s">
        <v>240</v>
      </c>
      <c r="D2106" s="29" t="s">
        <v>257</v>
      </c>
      <c r="E2106" s="29" t="s">
        <v>242</v>
      </c>
      <c r="F2106" s="29" t="s">
        <v>254</v>
      </c>
      <c r="G2106" s="29" t="s">
        <v>505</v>
      </c>
      <c r="H2106" s="29" t="s">
        <v>64</v>
      </c>
      <c r="I2106" s="29" t="s">
        <v>1280</v>
      </c>
      <c r="J2106" s="29" t="s">
        <v>1281</v>
      </c>
      <c r="K2106" s="30">
        <v>80111600</v>
      </c>
      <c r="L2106" s="31" t="s">
        <v>686</v>
      </c>
      <c r="M2106" s="31">
        <v>8</v>
      </c>
      <c r="N2106" s="31">
        <v>8</v>
      </c>
      <c r="O2106" s="32">
        <v>1</v>
      </c>
      <c r="P2106" s="31">
        <v>1</v>
      </c>
      <c r="Q2106" s="33" t="s">
        <v>29</v>
      </c>
      <c r="R2106" s="31">
        <v>0</v>
      </c>
      <c r="S2106" s="34">
        <v>1877000</v>
      </c>
      <c r="T2106" s="34">
        <v>1877000</v>
      </c>
      <c r="U2106" s="35">
        <v>0</v>
      </c>
      <c r="V2106" s="31">
        <v>0</v>
      </c>
      <c r="W2106" s="31" t="s">
        <v>942</v>
      </c>
      <c r="X2106" s="31" t="s">
        <v>31</v>
      </c>
      <c r="Y2106" s="31" t="s">
        <v>234</v>
      </c>
      <c r="Z2106" s="31">
        <v>3778800</v>
      </c>
      <c r="AA2106" s="29" t="s">
        <v>235</v>
      </c>
      <c r="AB2106" s="29" t="str">
        <f t="shared" si="64"/>
        <v>1149-44A2</v>
      </c>
      <c r="AC2106" s="29" t="str">
        <f t="shared" si="65"/>
        <v xml:space="preserve">
ADICION Y PRORROGA No 2AL CONTRATO No 20170732 CUYO OBJETO ES  PRESTAR SUS SERVICIOS DE APOYO A LA GESTION PARA EL MANTENIMIENTO DE LAS ZONAS DE ALOJAMIENTO, CUIDADO Y ALIMENTACIÓN QUE REQUIERAN LOS ESPECÍMENES DE FAUNA SILVESTRE ALOJADOS EN EL  CENTRO DE RECEPCIÓN Y REHABILITACIÓN DE LA SDA #1149-44A2</v>
      </c>
    </row>
    <row r="2107" spans="1:29" s="21" customFormat="1" ht="50.1" customHeight="1" x14ac:dyDescent="0.2">
      <c r="A2107" s="29">
        <v>1149</v>
      </c>
      <c r="B2107" s="29" t="s">
        <v>687</v>
      </c>
      <c r="C2107" s="29" t="s">
        <v>240</v>
      </c>
      <c r="D2107" s="29" t="s">
        <v>257</v>
      </c>
      <c r="E2107" s="29" t="s">
        <v>242</v>
      </c>
      <c r="F2107" s="29" t="s">
        <v>254</v>
      </c>
      <c r="G2107" s="29" t="s">
        <v>505</v>
      </c>
      <c r="H2107" s="29" t="s">
        <v>64</v>
      </c>
      <c r="I2107" s="29" t="s">
        <v>1280</v>
      </c>
      <c r="J2107" s="29" t="s">
        <v>1281</v>
      </c>
      <c r="K2107" s="30">
        <v>80111600</v>
      </c>
      <c r="L2107" s="31" t="s">
        <v>688</v>
      </c>
      <c r="M2107" s="31">
        <v>8</v>
      </c>
      <c r="N2107" s="31">
        <v>8</v>
      </c>
      <c r="O2107" s="32">
        <v>1</v>
      </c>
      <c r="P2107" s="31">
        <v>1</v>
      </c>
      <c r="Q2107" s="33" t="s">
        <v>29</v>
      </c>
      <c r="R2107" s="31">
        <v>0</v>
      </c>
      <c r="S2107" s="34">
        <v>4858000</v>
      </c>
      <c r="T2107" s="34">
        <v>4858000</v>
      </c>
      <c r="U2107" s="35">
        <v>0</v>
      </c>
      <c r="V2107" s="31">
        <v>0</v>
      </c>
      <c r="W2107" s="31" t="s">
        <v>942</v>
      </c>
      <c r="X2107" s="31" t="s">
        <v>31</v>
      </c>
      <c r="Y2107" s="31" t="s">
        <v>234</v>
      </c>
      <c r="Z2107" s="31">
        <v>3778800</v>
      </c>
      <c r="AA2107" s="29" t="s">
        <v>235</v>
      </c>
      <c r="AB2107" s="29" t="str">
        <f t="shared" si="64"/>
        <v>1149-47A2</v>
      </c>
      <c r="AC2107" s="29" t="str">
        <f t="shared" si="65"/>
        <v xml:space="preserve">
ADICION Y PRORROGA No 2 AL CONTRATO No 20170746 CUYO OBJETO ES  PRESTAR SUS SERVICIOS PROFESIONALES PARA APOYAR LOS PROCESOS DE RECEPCIÓN, MANEJO Y REHABILITACIÓN BIOLÓGICA QUE REQUIERAN LOS ESPECÍMENES DE FAUNA SILVESTRE ALOJADOS EN EL  CENTRO DE RECEPCIÓN Y REHABILITACIÓN DE LA SDA #1149-47A2</v>
      </c>
    </row>
    <row r="2108" spans="1:29" s="21" customFormat="1" ht="50.1" customHeight="1" x14ac:dyDescent="0.2">
      <c r="A2108" s="29">
        <v>1149</v>
      </c>
      <c r="B2108" s="29" t="s">
        <v>689</v>
      </c>
      <c r="C2108" s="29" t="s">
        <v>240</v>
      </c>
      <c r="D2108" s="29" t="s">
        <v>257</v>
      </c>
      <c r="E2108" s="29" t="s">
        <v>242</v>
      </c>
      <c r="F2108" s="29" t="s">
        <v>254</v>
      </c>
      <c r="G2108" s="29" t="s">
        <v>505</v>
      </c>
      <c r="H2108" s="29" t="s">
        <v>64</v>
      </c>
      <c r="I2108" s="29" t="s">
        <v>1280</v>
      </c>
      <c r="J2108" s="29" t="s">
        <v>1281</v>
      </c>
      <c r="K2108" s="30">
        <v>80111600</v>
      </c>
      <c r="L2108" s="31" t="s">
        <v>690</v>
      </c>
      <c r="M2108" s="31">
        <v>8</v>
      </c>
      <c r="N2108" s="31">
        <v>8</v>
      </c>
      <c r="O2108" s="32">
        <v>1</v>
      </c>
      <c r="P2108" s="31">
        <v>1</v>
      </c>
      <c r="Q2108" s="33" t="s">
        <v>29</v>
      </c>
      <c r="R2108" s="31">
        <v>0</v>
      </c>
      <c r="S2108" s="34">
        <v>0</v>
      </c>
      <c r="T2108" s="34">
        <v>0</v>
      </c>
      <c r="U2108" s="35">
        <v>0</v>
      </c>
      <c r="V2108" s="31">
        <v>0</v>
      </c>
      <c r="W2108" s="31" t="s">
        <v>942</v>
      </c>
      <c r="X2108" s="31" t="s">
        <v>31</v>
      </c>
      <c r="Y2108" s="31" t="s">
        <v>234</v>
      </c>
      <c r="Z2108" s="31">
        <v>3778800</v>
      </c>
      <c r="AA2108" s="29" t="s">
        <v>235</v>
      </c>
      <c r="AB2108" s="29" t="str">
        <f t="shared" si="64"/>
        <v>1149-40A2</v>
      </c>
      <c r="AC2108" s="29" t="str">
        <f t="shared" si="65"/>
        <v xml:space="preserve">
ADICION Y PRORROGA No 2 AL CONTRATO No20170728 CUYO OBJETO ES  PRESTAR SUS SERVICIOS DE APOYO A LA GESTION PARA LA PREPARACIÓN DE LAS DIETAS FORMULADAS QUE REQUIERAN LOS ESPECÍMENES DE FAUNA SILVESTRE ALOJADOS EN EL  CENTRO DE RECEPCIÓN Y REHABILITACIÓN DE LA SDA #1149-40A2</v>
      </c>
    </row>
    <row r="2109" spans="1:29" s="21" customFormat="1" ht="50.1" customHeight="1" x14ac:dyDescent="0.2">
      <c r="A2109" s="29">
        <v>1149</v>
      </c>
      <c r="B2109" s="29" t="s">
        <v>681</v>
      </c>
      <c r="C2109" s="29" t="s">
        <v>240</v>
      </c>
      <c r="D2109" s="29" t="s">
        <v>257</v>
      </c>
      <c r="E2109" s="29" t="s">
        <v>242</v>
      </c>
      <c r="F2109" s="29" t="s">
        <v>254</v>
      </c>
      <c r="G2109" s="29" t="s">
        <v>505</v>
      </c>
      <c r="H2109" s="29" t="s">
        <v>64</v>
      </c>
      <c r="I2109" s="29" t="s">
        <v>1280</v>
      </c>
      <c r="J2109" s="29" t="s">
        <v>1281</v>
      </c>
      <c r="K2109" s="30">
        <v>80111600</v>
      </c>
      <c r="L2109" s="31" t="s">
        <v>311</v>
      </c>
      <c r="M2109" s="31">
        <v>8</v>
      </c>
      <c r="N2109" s="31">
        <v>8</v>
      </c>
      <c r="O2109" s="32">
        <v>1</v>
      </c>
      <c r="P2109" s="31">
        <v>1</v>
      </c>
      <c r="Q2109" s="33" t="s">
        <v>29</v>
      </c>
      <c r="R2109" s="31">
        <v>0</v>
      </c>
      <c r="S2109" s="34">
        <v>0</v>
      </c>
      <c r="T2109" s="34">
        <v>0</v>
      </c>
      <c r="U2109" s="35">
        <v>0</v>
      </c>
      <c r="V2109" s="31">
        <v>0</v>
      </c>
      <c r="W2109" s="31" t="s">
        <v>942</v>
      </c>
      <c r="X2109" s="31" t="s">
        <v>31</v>
      </c>
      <c r="Y2109" s="31" t="s">
        <v>234</v>
      </c>
      <c r="Z2109" s="31">
        <v>3778800</v>
      </c>
      <c r="AA2109" s="29" t="s">
        <v>235</v>
      </c>
      <c r="AB2109" s="29" t="str">
        <f t="shared" si="64"/>
        <v>1149-50A2</v>
      </c>
      <c r="AC2109" s="29" t="str">
        <f t="shared" si="65"/>
        <v>PRESTAR LOS SERVICIOS PROFESIONALES PARA REALIZAR LA ATENCIÓN MÉDICA VETERINARIA QUE REQUIERAN LOS ESPECÍMENES DE FAUNA SILVESTRE ALOJADOS EN EL  CENTRO DE RECEPCIÓN Y REHABILITACIÓN DE LA SDA. #1149-50A2</v>
      </c>
    </row>
    <row r="2110" spans="1:29" s="21" customFormat="1" ht="50.1" customHeight="1" x14ac:dyDescent="0.2">
      <c r="A2110" s="29">
        <v>1149</v>
      </c>
      <c r="B2110" s="29" t="s">
        <v>1373</v>
      </c>
      <c r="C2110" s="29" t="s">
        <v>240</v>
      </c>
      <c r="D2110" s="29" t="s">
        <v>257</v>
      </c>
      <c r="E2110" s="29" t="s">
        <v>242</v>
      </c>
      <c r="F2110" s="29" t="s">
        <v>254</v>
      </c>
      <c r="G2110" s="29" t="s">
        <v>505</v>
      </c>
      <c r="H2110" s="29" t="s">
        <v>64</v>
      </c>
      <c r="I2110" s="29" t="s">
        <v>1280</v>
      </c>
      <c r="J2110" s="29" t="s">
        <v>1281</v>
      </c>
      <c r="K2110" s="30">
        <v>80111600</v>
      </c>
      <c r="L2110" s="31" t="s">
        <v>311</v>
      </c>
      <c r="M2110" s="31">
        <v>8</v>
      </c>
      <c r="N2110" s="31">
        <v>8</v>
      </c>
      <c r="O2110" s="32">
        <v>1</v>
      </c>
      <c r="P2110" s="31">
        <v>1</v>
      </c>
      <c r="Q2110" s="33" t="s">
        <v>29</v>
      </c>
      <c r="R2110" s="31">
        <v>0</v>
      </c>
      <c r="S2110" s="34">
        <v>0</v>
      </c>
      <c r="T2110" s="34">
        <v>0</v>
      </c>
      <c r="U2110" s="35">
        <v>0</v>
      </c>
      <c r="V2110" s="31">
        <v>0</v>
      </c>
      <c r="W2110" s="31" t="s">
        <v>942</v>
      </c>
      <c r="X2110" s="31" t="s">
        <v>31</v>
      </c>
      <c r="Y2110" s="31" t="s">
        <v>234</v>
      </c>
      <c r="Z2110" s="31">
        <v>3778800</v>
      </c>
      <c r="AA2110" s="29" t="s">
        <v>235</v>
      </c>
      <c r="AB2110" s="29" t="str">
        <f t="shared" si="64"/>
        <v>1149-66A2</v>
      </c>
      <c r="AC2110" s="29" t="str">
        <f t="shared" si="65"/>
        <v>PRESTAR LOS SERVICIOS PROFESIONALES PARA REALIZAR LA ATENCIÓN MÉDICA VETERINARIA QUE REQUIERAN LOS ESPECÍMENES DE FAUNA SILVESTRE ALOJADOS EN EL  CENTRO DE RECEPCIÓN Y REHABILITACIÓN DE LA SDA. #1149-66A2</v>
      </c>
    </row>
    <row r="2111" spans="1:29" s="21" customFormat="1" ht="50.1" customHeight="1" x14ac:dyDescent="0.2">
      <c r="A2111" s="29">
        <v>1149</v>
      </c>
      <c r="B2111" s="29">
        <v>66</v>
      </c>
      <c r="C2111" s="29" t="s">
        <v>240</v>
      </c>
      <c r="D2111" s="29" t="s">
        <v>257</v>
      </c>
      <c r="E2111" s="29" t="s">
        <v>242</v>
      </c>
      <c r="F2111" s="29" t="s">
        <v>254</v>
      </c>
      <c r="G2111" s="29" t="s">
        <v>505</v>
      </c>
      <c r="H2111" s="29" t="s">
        <v>64</v>
      </c>
      <c r="I2111" s="29" t="s">
        <v>1280</v>
      </c>
      <c r="J2111" s="29" t="s">
        <v>1281</v>
      </c>
      <c r="K2111" s="30">
        <v>80111600</v>
      </c>
      <c r="L2111" s="31" t="s">
        <v>1039</v>
      </c>
      <c r="M2111" s="31">
        <v>9</v>
      </c>
      <c r="N2111" s="31">
        <v>9</v>
      </c>
      <c r="O2111" s="32">
        <v>3</v>
      </c>
      <c r="P2111" s="31">
        <v>1</v>
      </c>
      <c r="Q2111" s="33" t="s">
        <v>29</v>
      </c>
      <c r="R2111" s="31">
        <v>0</v>
      </c>
      <c r="S2111" s="34">
        <v>11008566</v>
      </c>
      <c r="T2111" s="34">
        <v>11008566</v>
      </c>
      <c r="U2111" s="35">
        <v>0</v>
      </c>
      <c r="V2111" s="31">
        <v>0</v>
      </c>
      <c r="W2111" s="31" t="s">
        <v>942</v>
      </c>
      <c r="X2111" s="31" t="s">
        <v>31</v>
      </c>
      <c r="Y2111" s="31" t="s">
        <v>234</v>
      </c>
      <c r="Z2111" s="31">
        <v>3778800</v>
      </c>
      <c r="AA2111" s="29" t="s">
        <v>235</v>
      </c>
      <c r="AB2111" s="29" t="str">
        <f t="shared" si="64"/>
        <v>1149-66</v>
      </c>
      <c r="AC2111" s="29" t="str">
        <f t="shared" si="65"/>
        <v>DIRIGIR, APOYAR Y ORIENTAR LAS ACTIVIDADES RELACIONADAS CON EL MANEJO TECNICO Y BIOLOGICO  DE LOS ESPECÍMENES DE FAUNA SILVESTRE ALOJADOS EN EL CENTRO DE RECEPCIÓN Y REHABILITACIÓN O EL SITIO QUE DETERMINE LA SDA #1149-66</v>
      </c>
    </row>
    <row r="2112" spans="1:29" s="21" customFormat="1" ht="50.1" customHeight="1" x14ac:dyDescent="0.2">
      <c r="A2112" s="29">
        <v>1149</v>
      </c>
      <c r="B2112" s="29">
        <v>67</v>
      </c>
      <c r="C2112" s="29" t="s">
        <v>240</v>
      </c>
      <c r="D2112" s="29" t="s">
        <v>257</v>
      </c>
      <c r="E2112" s="29" t="s">
        <v>242</v>
      </c>
      <c r="F2112" s="29" t="s">
        <v>254</v>
      </c>
      <c r="G2112" s="29" t="s">
        <v>505</v>
      </c>
      <c r="H2112" s="29" t="s">
        <v>64</v>
      </c>
      <c r="I2112" s="29" t="s">
        <v>1280</v>
      </c>
      <c r="J2112" s="29" t="s">
        <v>1281</v>
      </c>
      <c r="K2112" s="30">
        <v>80111600</v>
      </c>
      <c r="L2112" s="31" t="s">
        <v>1040</v>
      </c>
      <c r="M2112" s="31">
        <v>9</v>
      </c>
      <c r="N2112" s="31">
        <v>9</v>
      </c>
      <c r="O2112" s="32">
        <v>3</v>
      </c>
      <c r="P2112" s="31">
        <v>1</v>
      </c>
      <c r="Q2112" s="33" t="s">
        <v>29</v>
      </c>
      <c r="R2112" s="31">
        <v>0</v>
      </c>
      <c r="S2112" s="34">
        <v>5148000</v>
      </c>
      <c r="T2112" s="34">
        <v>5148000</v>
      </c>
      <c r="U2112" s="35">
        <v>0</v>
      </c>
      <c r="V2112" s="31">
        <v>0</v>
      </c>
      <c r="W2112" s="31" t="s">
        <v>942</v>
      </c>
      <c r="X2112" s="31" t="s">
        <v>31</v>
      </c>
      <c r="Y2112" s="31" t="s">
        <v>234</v>
      </c>
      <c r="Z2112" s="31">
        <v>3778800</v>
      </c>
      <c r="AA2112" s="29" t="s">
        <v>235</v>
      </c>
      <c r="AB2112" s="29" t="str">
        <f t="shared" si="64"/>
        <v>1149-67</v>
      </c>
      <c r="AC2112" s="29" t="str">
        <f t="shared" si="65"/>
        <v>PRESTAR SUS SERVICIOS DE APOYO A LA GESTION PARA EL REGISTRO DE INFORMACIÓN EN BASES DE DATOS Y ADELANTAR ACTIVIDADES DE GESTIÓN DOCUMENTAL DE LA INFORMACION REGISTRADA DE LOS ESPECIMENES ALOJADOS EN EL CENTRO DE RECEPCIÓN Y REHABILITACIÓN O EL SITIO QUE DETERMINE LA SDA #1149-67</v>
      </c>
    </row>
    <row r="2113" spans="1:29" s="21" customFormat="1" ht="50.1" customHeight="1" x14ac:dyDescent="0.2">
      <c r="A2113" s="29">
        <v>1149</v>
      </c>
      <c r="B2113" s="29">
        <v>68</v>
      </c>
      <c r="C2113" s="29" t="s">
        <v>240</v>
      </c>
      <c r="D2113" s="29" t="s">
        <v>257</v>
      </c>
      <c r="E2113" s="29" t="s">
        <v>242</v>
      </c>
      <c r="F2113" s="29" t="s">
        <v>254</v>
      </c>
      <c r="G2113" s="29" t="s">
        <v>505</v>
      </c>
      <c r="H2113" s="29" t="s">
        <v>64</v>
      </c>
      <c r="I2113" s="29" t="s">
        <v>1280</v>
      </c>
      <c r="J2113" s="29" t="s">
        <v>1281</v>
      </c>
      <c r="K2113" s="30">
        <v>80111600</v>
      </c>
      <c r="L2113" s="31" t="s">
        <v>1041</v>
      </c>
      <c r="M2113" s="31">
        <v>9</v>
      </c>
      <c r="N2113" s="31">
        <v>9</v>
      </c>
      <c r="O2113" s="32">
        <v>3</v>
      </c>
      <c r="P2113" s="31">
        <v>1</v>
      </c>
      <c r="Q2113" s="33" t="s">
        <v>29</v>
      </c>
      <c r="R2113" s="31">
        <v>0</v>
      </c>
      <c r="S2113" s="34">
        <v>0</v>
      </c>
      <c r="T2113" s="34">
        <v>0</v>
      </c>
      <c r="U2113" s="35">
        <v>0</v>
      </c>
      <c r="V2113" s="31">
        <v>0</v>
      </c>
      <c r="W2113" s="31" t="s">
        <v>942</v>
      </c>
      <c r="X2113" s="31" t="s">
        <v>31</v>
      </c>
      <c r="Y2113" s="31" t="s">
        <v>234</v>
      </c>
      <c r="Z2113" s="31">
        <v>3778800</v>
      </c>
      <c r="AA2113" s="29" t="s">
        <v>235</v>
      </c>
      <c r="AB2113" s="29" t="str">
        <f t="shared" si="64"/>
        <v>1149-68</v>
      </c>
      <c r="AC2113" s="29" t="str">
        <f t="shared" si="65"/>
        <v>PRESTAR SUS SERVICIOS DE APOYO A LA GESTION PARA EL MANTENIMIENTO DE LAS ZONAS DE ALOJAMIENTO, CUIDADO Y ALIMENTACIÓN QUE REQUIERAN LOS ESPECÍMENES DE FAUNA SILVESTRE ALOJADOS EN EL CENTRO DE RECEPCIÓN Y REHABILITACIÓN O EL SITIO QUE DETERMINE LA SDA #1149-68</v>
      </c>
    </row>
    <row r="2114" spans="1:29" s="21" customFormat="1" ht="50.1" customHeight="1" x14ac:dyDescent="0.2">
      <c r="A2114" s="29">
        <v>1149</v>
      </c>
      <c r="B2114" s="29">
        <v>69</v>
      </c>
      <c r="C2114" s="29" t="s">
        <v>240</v>
      </c>
      <c r="D2114" s="29" t="s">
        <v>257</v>
      </c>
      <c r="E2114" s="29" t="s">
        <v>242</v>
      </c>
      <c r="F2114" s="29" t="s">
        <v>254</v>
      </c>
      <c r="G2114" s="29" t="s">
        <v>505</v>
      </c>
      <c r="H2114" s="29" t="s">
        <v>64</v>
      </c>
      <c r="I2114" s="29" t="s">
        <v>1280</v>
      </c>
      <c r="J2114" s="29" t="s">
        <v>1281</v>
      </c>
      <c r="K2114" s="30">
        <v>80111600</v>
      </c>
      <c r="L2114" s="31" t="s">
        <v>1041</v>
      </c>
      <c r="M2114" s="31">
        <v>9</v>
      </c>
      <c r="N2114" s="31">
        <v>9</v>
      </c>
      <c r="O2114" s="32">
        <v>3</v>
      </c>
      <c r="P2114" s="31">
        <v>1</v>
      </c>
      <c r="Q2114" s="33" t="s">
        <v>29</v>
      </c>
      <c r="R2114" s="31">
        <v>0</v>
      </c>
      <c r="S2114" s="34">
        <v>0</v>
      </c>
      <c r="T2114" s="34">
        <v>0</v>
      </c>
      <c r="U2114" s="35">
        <v>0</v>
      </c>
      <c r="V2114" s="31">
        <v>0</v>
      </c>
      <c r="W2114" s="31" t="s">
        <v>942</v>
      </c>
      <c r="X2114" s="31" t="s">
        <v>31</v>
      </c>
      <c r="Y2114" s="31" t="s">
        <v>234</v>
      </c>
      <c r="Z2114" s="31">
        <v>3778800</v>
      </c>
      <c r="AA2114" s="29" t="s">
        <v>235</v>
      </c>
      <c r="AB2114" s="29" t="str">
        <f t="shared" si="64"/>
        <v>1149-69</v>
      </c>
      <c r="AC2114" s="29" t="str">
        <f t="shared" si="65"/>
        <v>PRESTAR SUS SERVICIOS DE APOYO A LA GESTION PARA EL MANTENIMIENTO DE LAS ZONAS DE ALOJAMIENTO, CUIDADO Y ALIMENTACIÓN QUE REQUIERAN LOS ESPECÍMENES DE FAUNA SILVESTRE ALOJADOS EN EL CENTRO DE RECEPCIÓN Y REHABILITACIÓN O EL SITIO QUE DETERMINE LA SDA #1149-69</v>
      </c>
    </row>
    <row r="2115" spans="1:29" s="21" customFormat="1" ht="50.1" customHeight="1" x14ac:dyDescent="0.2">
      <c r="A2115" s="29">
        <v>1149</v>
      </c>
      <c r="B2115" s="29">
        <v>70</v>
      </c>
      <c r="C2115" s="29" t="s">
        <v>240</v>
      </c>
      <c r="D2115" s="29" t="s">
        <v>257</v>
      </c>
      <c r="E2115" s="29" t="s">
        <v>242</v>
      </c>
      <c r="F2115" s="29" t="s">
        <v>254</v>
      </c>
      <c r="G2115" s="29" t="s">
        <v>505</v>
      </c>
      <c r="H2115" s="29" t="s">
        <v>64</v>
      </c>
      <c r="I2115" s="29" t="s">
        <v>1280</v>
      </c>
      <c r="J2115" s="29" t="s">
        <v>1281</v>
      </c>
      <c r="K2115" s="30">
        <v>80111600</v>
      </c>
      <c r="L2115" s="31" t="s">
        <v>1041</v>
      </c>
      <c r="M2115" s="31">
        <v>9</v>
      </c>
      <c r="N2115" s="31">
        <v>9</v>
      </c>
      <c r="O2115" s="32">
        <v>3</v>
      </c>
      <c r="P2115" s="31">
        <v>1</v>
      </c>
      <c r="Q2115" s="33" t="s">
        <v>29</v>
      </c>
      <c r="R2115" s="31">
        <v>0</v>
      </c>
      <c r="S2115" s="34">
        <v>0</v>
      </c>
      <c r="T2115" s="34">
        <v>0</v>
      </c>
      <c r="U2115" s="35">
        <v>0</v>
      </c>
      <c r="V2115" s="31">
        <v>0</v>
      </c>
      <c r="W2115" s="31" t="s">
        <v>942</v>
      </c>
      <c r="X2115" s="31" t="s">
        <v>31</v>
      </c>
      <c r="Y2115" s="31" t="s">
        <v>234</v>
      </c>
      <c r="Z2115" s="31">
        <v>3778800</v>
      </c>
      <c r="AA2115" s="29" t="s">
        <v>235</v>
      </c>
      <c r="AB2115" s="29" t="str">
        <f t="shared" ref="AB2115:AB2119" si="66">+CONCATENATE(A2115,"-",B2115)</f>
        <v>1149-70</v>
      </c>
      <c r="AC2115" s="29" t="str">
        <f t="shared" ref="AC2115:AC2119" si="67">+CONCATENATE(L2115," #",AB2115)</f>
        <v>PRESTAR SUS SERVICIOS DE APOYO A LA GESTION PARA EL MANTENIMIENTO DE LAS ZONAS DE ALOJAMIENTO, CUIDADO Y ALIMENTACIÓN QUE REQUIERAN LOS ESPECÍMENES DE FAUNA SILVESTRE ALOJADOS EN EL CENTRO DE RECEPCIÓN Y REHABILITACIÓN O EL SITIO QUE DETERMINE LA SDA #1149-70</v>
      </c>
    </row>
    <row r="2116" spans="1:29" s="21" customFormat="1" ht="50.1" customHeight="1" x14ac:dyDescent="0.2">
      <c r="A2116" s="29">
        <v>1149</v>
      </c>
      <c r="B2116" s="29">
        <v>71</v>
      </c>
      <c r="C2116" s="29" t="s">
        <v>240</v>
      </c>
      <c r="D2116" s="29" t="s">
        <v>257</v>
      </c>
      <c r="E2116" s="29" t="s">
        <v>242</v>
      </c>
      <c r="F2116" s="29" t="s">
        <v>254</v>
      </c>
      <c r="G2116" s="29" t="s">
        <v>505</v>
      </c>
      <c r="H2116" s="29" t="s">
        <v>64</v>
      </c>
      <c r="I2116" s="29" t="s">
        <v>1280</v>
      </c>
      <c r="J2116" s="29" t="s">
        <v>1281</v>
      </c>
      <c r="K2116" s="30">
        <v>80111600</v>
      </c>
      <c r="L2116" s="31" t="s">
        <v>1041</v>
      </c>
      <c r="M2116" s="31">
        <v>9</v>
      </c>
      <c r="N2116" s="31">
        <v>9</v>
      </c>
      <c r="O2116" s="32">
        <v>3</v>
      </c>
      <c r="P2116" s="31">
        <v>1</v>
      </c>
      <c r="Q2116" s="33" t="s">
        <v>29</v>
      </c>
      <c r="R2116" s="31">
        <v>0</v>
      </c>
      <c r="S2116" s="34">
        <v>5148000</v>
      </c>
      <c r="T2116" s="34">
        <v>5148000</v>
      </c>
      <c r="U2116" s="35">
        <v>0</v>
      </c>
      <c r="V2116" s="31">
        <v>0</v>
      </c>
      <c r="W2116" s="31" t="s">
        <v>942</v>
      </c>
      <c r="X2116" s="31" t="s">
        <v>31</v>
      </c>
      <c r="Y2116" s="31" t="s">
        <v>234</v>
      </c>
      <c r="Z2116" s="31">
        <v>3778800</v>
      </c>
      <c r="AA2116" s="29" t="s">
        <v>235</v>
      </c>
      <c r="AB2116" s="29" t="str">
        <f t="shared" si="66"/>
        <v>1149-71</v>
      </c>
      <c r="AC2116" s="29" t="str">
        <f t="shared" si="67"/>
        <v>PRESTAR SUS SERVICIOS DE APOYO A LA GESTION PARA EL MANTENIMIENTO DE LAS ZONAS DE ALOJAMIENTO, CUIDADO Y ALIMENTACIÓN QUE REQUIERAN LOS ESPECÍMENES DE FAUNA SILVESTRE ALOJADOS EN EL CENTRO DE RECEPCIÓN Y REHABILITACIÓN O EL SITIO QUE DETERMINE LA SDA #1149-71</v>
      </c>
    </row>
    <row r="2117" spans="1:29" s="21" customFormat="1" ht="50.1" customHeight="1" x14ac:dyDescent="0.2">
      <c r="A2117" s="29">
        <v>1149</v>
      </c>
      <c r="B2117" s="29">
        <v>72</v>
      </c>
      <c r="C2117" s="29" t="s">
        <v>240</v>
      </c>
      <c r="D2117" s="29" t="s">
        <v>257</v>
      </c>
      <c r="E2117" s="29" t="s">
        <v>242</v>
      </c>
      <c r="F2117" s="29" t="s">
        <v>254</v>
      </c>
      <c r="G2117" s="29" t="s">
        <v>505</v>
      </c>
      <c r="H2117" s="29" t="s">
        <v>64</v>
      </c>
      <c r="I2117" s="29" t="s">
        <v>1280</v>
      </c>
      <c r="J2117" s="29" t="s">
        <v>1281</v>
      </c>
      <c r="K2117" s="30">
        <v>80111600</v>
      </c>
      <c r="L2117" s="31" t="s">
        <v>1042</v>
      </c>
      <c r="M2117" s="31">
        <v>9</v>
      </c>
      <c r="N2117" s="31">
        <v>9</v>
      </c>
      <c r="O2117" s="32">
        <v>3</v>
      </c>
      <c r="P2117" s="31">
        <v>1</v>
      </c>
      <c r="Q2117" s="33" t="s">
        <v>29</v>
      </c>
      <c r="R2117" s="31">
        <v>0</v>
      </c>
      <c r="S2117" s="34">
        <v>6262000</v>
      </c>
      <c r="T2117" s="34">
        <v>6262000</v>
      </c>
      <c r="U2117" s="35">
        <v>0</v>
      </c>
      <c r="V2117" s="31">
        <v>0</v>
      </c>
      <c r="W2117" s="31" t="s">
        <v>942</v>
      </c>
      <c r="X2117" s="31" t="s">
        <v>31</v>
      </c>
      <c r="Y2117" s="31" t="s">
        <v>234</v>
      </c>
      <c r="Z2117" s="31">
        <v>3778800</v>
      </c>
      <c r="AA2117" s="29" t="s">
        <v>235</v>
      </c>
      <c r="AB2117" s="29" t="str">
        <f t="shared" si="66"/>
        <v>1149-72</v>
      </c>
      <c r="AC2117" s="29" t="str">
        <f t="shared" si="67"/>
        <v>PRESTAR LOS SERVICIOS PROFESIONALES PARA REALIZAR LA ATENCIÓN MÉDICA VETERINARIA QUE REQUIERAN LOS ESPECÍMENES DE FAUNA SILVESTRE ALOJADOS EN EL CENTRO DE RECEPCIÓN Y REHABILITACIÓN O EL SITIO QUE DETERMINE  LA SDA #1149-72</v>
      </c>
    </row>
    <row r="2118" spans="1:29" s="21" customFormat="1" ht="50.1" customHeight="1" x14ac:dyDescent="0.2">
      <c r="A2118" s="29">
        <v>1149</v>
      </c>
      <c r="B2118" s="29" t="s">
        <v>1825</v>
      </c>
      <c r="C2118" s="29" t="s">
        <v>240</v>
      </c>
      <c r="D2118" s="29" t="s">
        <v>257</v>
      </c>
      <c r="E2118" s="29" t="s">
        <v>242</v>
      </c>
      <c r="F2118" s="29" t="s">
        <v>254</v>
      </c>
      <c r="G2118" s="29" t="s">
        <v>505</v>
      </c>
      <c r="H2118" s="29" t="s">
        <v>71</v>
      </c>
      <c r="I2118" s="29" t="s">
        <v>76</v>
      </c>
      <c r="J2118" s="29" t="s">
        <v>1263</v>
      </c>
      <c r="K2118" s="30" t="s">
        <v>255</v>
      </c>
      <c r="L2118" s="31" t="s">
        <v>1826</v>
      </c>
      <c r="M2118" s="31">
        <v>12</v>
      </c>
      <c r="N2118" s="31">
        <v>12</v>
      </c>
      <c r="O2118" s="32">
        <v>5</v>
      </c>
      <c r="P2118" s="31">
        <v>1</v>
      </c>
      <c r="Q2118" s="33" t="s">
        <v>129</v>
      </c>
      <c r="R2118" s="31">
        <v>0</v>
      </c>
      <c r="S2118" s="34">
        <v>100000000</v>
      </c>
      <c r="T2118" s="34">
        <v>100000000</v>
      </c>
      <c r="U2118" s="35">
        <v>0</v>
      </c>
      <c r="V2118" s="31">
        <v>0</v>
      </c>
      <c r="W2118" s="31" t="s">
        <v>942</v>
      </c>
      <c r="X2118" s="31" t="s">
        <v>31</v>
      </c>
      <c r="Y2118" s="31" t="s">
        <v>234</v>
      </c>
      <c r="Z2118" s="31">
        <v>3778800</v>
      </c>
      <c r="AA2118" s="29" t="s">
        <v>235</v>
      </c>
      <c r="AB2118" s="29" t="str">
        <f t="shared" si="66"/>
        <v>1149-8A2</v>
      </c>
      <c r="AC2118" s="29" t="str">
        <f t="shared" si="67"/>
        <v>ADICION 2  AL CONTRATO No 20161274 CUYO OBJETO ES PRESTAR  EL SERVICIO DE TRANSPORTE PÚBLICO TERRESTRE AUTOMOTOR ESPECIAL DE PASAJEROS Y DE CARGA PARA EL DESARROLLO DE LAS ACTIVIDADES MISIONALES Y DE INVERSIÓN QUE ADELANTE LA SECRETARIA DISTRITAL DE AMBIENTE.  #1149-8A2</v>
      </c>
    </row>
    <row r="2119" spans="1:29" s="21" customFormat="1" ht="50.1" customHeight="1" x14ac:dyDescent="0.2">
      <c r="A2119" s="29">
        <v>1149</v>
      </c>
      <c r="B2119" s="29">
        <v>73</v>
      </c>
      <c r="C2119" s="29" t="s">
        <v>240</v>
      </c>
      <c r="D2119" s="29" t="s">
        <v>247</v>
      </c>
      <c r="E2119" s="29" t="s">
        <v>242</v>
      </c>
      <c r="F2119" s="29" t="s">
        <v>248</v>
      </c>
      <c r="G2119" s="29" t="s">
        <v>505</v>
      </c>
      <c r="H2119" s="29" t="s">
        <v>95</v>
      </c>
      <c r="I2119" s="29" t="s">
        <v>259</v>
      </c>
      <c r="J2119" s="29" t="s">
        <v>1264</v>
      </c>
      <c r="K2119" s="30">
        <v>72121400</v>
      </c>
      <c r="L2119" s="31" t="s">
        <v>1827</v>
      </c>
      <c r="M2119" s="31">
        <v>9</v>
      </c>
      <c r="N2119" s="31">
        <v>9</v>
      </c>
      <c r="O2119" s="32">
        <v>12</v>
      </c>
      <c r="P2119" s="31">
        <v>1</v>
      </c>
      <c r="Q2119" s="33" t="s">
        <v>129</v>
      </c>
      <c r="R2119" s="31">
        <v>0</v>
      </c>
      <c r="S2119" s="34">
        <v>1712564700</v>
      </c>
      <c r="T2119" s="34">
        <v>1712564700</v>
      </c>
      <c r="U2119" s="35">
        <v>0</v>
      </c>
      <c r="V2119" s="31">
        <v>0</v>
      </c>
      <c r="W2119" s="31" t="s">
        <v>942</v>
      </c>
      <c r="X2119" s="31" t="s">
        <v>31</v>
      </c>
      <c r="Y2119" s="31" t="s">
        <v>234</v>
      </c>
      <c r="Z2119" s="31">
        <v>3778800</v>
      </c>
      <c r="AA2119" s="29" t="s">
        <v>235</v>
      </c>
      <c r="AB2119" s="29" t="str">
        <f t="shared" si="66"/>
        <v>1149-73</v>
      </c>
      <c r="AC2119" s="29" t="str">
        <f t="shared" si="67"/>
        <v>INTERVENTORÍA DE LA CONSTRUCCIÓN DE LA PRIMERA ETAPA DEL CENTRO ECOLÓGICO DISTRITAL DE PROTECCIÓN Y BIENESTAR ANIMAL “CASA ECOLÓGICA DE LOS ANIMALES” – CEA. #1149-73</v>
      </c>
    </row>
  </sheetData>
  <sheetProtection sort="0" autoFilter="0"/>
  <autoFilter ref="A1:AC2119" xr:uid="{00000000-0009-0000-0000-000001000000}"/>
  <sortState xmlns:xlrd2="http://schemas.microsoft.com/office/spreadsheetml/2017/richdata2" ref="A2:AC2083">
    <sortCondition ref="A2:A2083"/>
  </sortState>
  <conditionalFormatting sqref="B797:B798 B118:B414 B793:B795 B416:B791">
    <cfRule type="duplicateValues" dxfId="4" priority="5"/>
  </conditionalFormatting>
  <conditionalFormatting sqref="B792">
    <cfRule type="duplicateValues" dxfId="3" priority="4"/>
  </conditionalFormatting>
  <conditionalFormatting sqref="B796">
    <cfRule type="duplicateValues" dxfId="2" priority="3"/>
  </conditionalFormatting>
  <conditionalFormatting sqref="B796">
    <cfRule type="duplicateValues" dxfId="1" priority="2"/>
  </conditionalFormatting>
  <conditionalFormatting sqref="B415">
    <cfRule type="duplicateValues" dxfId="0" priority="1"/>
  </conditionalFormatting>
  <dataValidations count="1">
    <dataValidation type="whole" operator="equal" allowBlank="1" showInputMessage="1" showErrorMessage="1" sqref="R1786 R1122 R1885:R2112 G744 G762 G779" xr:uid="{00000000-0002-0000-0100-000000000000}">
      <formula1>0</formula1>
    </dataValidation>
  </dataValidations>
  <pageMargins left="0.7" right="0.7" top="0.75" bottom="0.75" header="0.3" footer="0.3"/>
  <pageSetup paperSize="0"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100-000001000000}">
          <x14:formula1>
            <xm:f>'C:\Users\camilo.gutierrez\Downloads\[Plan anual de adquisiciones FTO - 23 AGO (2).xlsx]archivo de datos'!#REF!</xm:f>
          </x14:formula1>
          <xm:sqref>X2104:X2105 P2104:P2105 U2104:U2105 M2104:N2105</xm:sqref>
        </x14:dataValidation>
        <x14:dataValidation type="list" allowBlank="1" showInputMessage="1" showErrorMessage="1" xr:uid="{00000000-0002-0000-0100-000002000000}">
          <x14:formula1>
            <xm:f>'C:\Users\camilo.gutierrez\Downloads\[Plan anual de adquisiciones FTO - 23 AGO (2).xlsx]Hoja3'!#REF!</xm:f>
          </x14:formula1>
          <xm:sqref>Y2104:Y2105 AA2104:AA2105</xm:sqref>
        </x14:dataValidation>
        <x14:dataValidation type="list" allowBlank="1" showInputMessage="1" showErrorMessage="1" xr:uid="{00000000-0002-0000-0100-000003000000}">
          <x14:formula1>
            <xm:f>'C:\Users\camilo.gutierrez\Downloads\[FORMATO SECOP II.xlsx]archivo de datos'!#REF!</xm:f>
          </x14:formula1>
          <xm:sqref>W1786 P1786:Q1786 O1122 Q1122 U1786 Q2104:Q2105 W1885:W2112 M1885:N2032 M2034:N2103 U1885:U2103 P1885:Q2103 M2106:N2106 N2107:N2112 P2106:Q2112 U2106:U2112</xm:sqref>
        </x14:dataValidation>
        <x14:dataValidation type="list" allowBlank="1" showInputMessage="1" showErrorMessage="1" xr:uid="{00000000-0002-0000-0100-000004000000}">
          <x14:formula1>
            <xm:f>'C:\Users\camilo.gutierrez\Desktop\CONTRATO 281_2017\Agosto\Modificación PAA\V15 SECOP ll\1033\[Plan anual de adquisiciones 1033.xlsx]archivo de datos'!#REF!</xm:f>
          </x14:formula1>
          <xm:sqref>X1122 P1122 U1122 M1122:N1122</xm:sqref>
        </x14:dataValidation>
        <x14:dataValidation type="list" allowBlank="1" showInputMessage="1" showErrorMessage="1" xr:uid="{00000000-0002-0000-0100-000005000000}">
          <x14:formula1>
            <xm:f>'C:\Users\camilo.gutierrez\Desktop\CONTRATO 281_2017\Agosto\Modificación PAA\V15 SECOP ll\1033\[Plan anual de adquisiciones 1033.xlsx]Hoja3'!#REF!</xm:f>
          </x14:formula1>
          <xm:sqref>AA1122 Y1122</xm:sqref>
        </x14:dataValidation>
        <x14:dataValidation type="list" allowBlank="1" showInputMessage="1" showErrorMessage="1" xr:uid="{00000000-0002-0000-0100-000006000000}">
          <x14:formula1>
            <xm:f>'E:\Actas de Inicio\[17.08.03 PAA SSFFS NF.xlsx]archivo de datos'!#REF!</xm:f>
          </x14:formula1>
          <xm:sqref>X793:X794 U793:U794 P793:Q794</xm:sqref>
        </x14:dataValidation>
        <x14:dataValidation type="list" allowBlank="1" showInputMessage="1" showErrorMessage="1" xr:uid="{00000000-0002-0000-0100-000007000000}">
          <x14:formula1>
            <xm:f>'[PAA  979 - MODIFICACIONES PRESUPUESTALES (03 08 2017)SCAAV.1 (1).xlsx]Hoja3'!#REF!</xm:f>
          </x14:formula1>
          <xm:sqref>AA363:AA365 Y726:Y728 Y363:Y365 AA760:AA761 AA593:AA730 Y593:Y718 Y724</xm:sqref>
        </x14:dataValidation>
        <x14:dataValidation type="list" allowBlank="1" showInputMessage="1" showErrorMessage="1" xr:uid="{00000000-0002-0000-0100-000008000000}">
          <x14:formula1>
            <xm:f>'[PAA  979 - MODIFICACIONES PRESUPUESTALES (03 08 2017)SCAAV.1 (1).xlsx]archivo de datos'!#REF!</xm:f>
          </x14:formula1>
          <xm:sqref>M363:N365 M726:N728 U724 M724:N724 U363:U365 U726:U728 Q363:Q365 Q720:Q730 Q760:Q761 U593:U718 Q593:Q718 M661:M699 M593 N593:N718 M630:M631 M595:M628 M633:M658 M703:M706 M709:M712 M714:M718</xm:sqref>
        </x14:dataValidation>
        <x14:dataValidation type="list" allowBlank="1" showInputMessage="1" showErrorMessage="1" xr:uid="{00000000-0002-0000-0100-000009000000}">
          <x14:formula1>
            <xm:f>'C:\Users\laura.villegas\Downloads\[FORMATO SECOP II.xlsx]archivo de datos'!#REF!</xm:f>
          </x14:formula1>
          <xm:sqref>W736 W744 W759 W771 W778:W779 W762:W766 W491:W592 W797</xm:sqref>
        </x14:dataValidation>
        <x14:dataValidation type="list" allowBlank="1" showInputMessage="1" showErrorMessage="1" xr:uid="{00000000-0002-0000-0100-00000A000000}">
          <x14:formula1>
            <xm:f>'C:\Users\laura.villegas\Downloads\[Plan anual de adquisiciones Formato Nuevo.xlsx]Hoja3'!#REF!</xm:f>
          </x14:formula1>
          <xm:sqref>Y489:Y592 Y771 Y762:Y764 Y778 Y797</xm:sqref>
        </x14:dataValidation>
        <x14:dataValidation type="list" allowBlank="1" showInputMessage="1" showErrorMessage="1" xr:uid="{00000000-0002-0000-0100-00000B000000}">
          <x14:formula1>
            <xm:f>'C:\Users\laura.villegas\Downloads\[Plan anual de adquisiciones Formato Nuevo.xlsx]archivo de datos'!#REF!</xm:f>
          </x14:formula1>
          <xm:sqref>U778 M778:N778 M592 Q736 Q744 Q759 Q771 Q778:Q779 Q489:Q592 U489:U592 U771 M763:N764 Q762:Q766 U763:U764 M529:M561 U797 M563:M590 N771 M489:N527 N529:N592</xm:sqref>
        </x14:dataValidation>
        <x14:dataValidation type="list" allowBlank="1" showInputMessage="1" showErrorMessage="1" xr:uid="{00000000-0002-0000-0100-00000C000000}">
          <x14:formula1>
            <xm:f>'C:\Users\cindy.parra\Downloads\[FORMATO SECOP II.xlsx]archivo de datos'!#REF!</xm:f>
          </x14:formula1>
          <xm:sqref>W793:W794 W747:W748 W772 W776:W777 W731:W735 W737:W738 W368:W488</xm:sqref>
        </x14:dataValidation>
        <x14:dataValidation type="list" allowBlank="1" showInputMessage="1" showErrorMessage="1" xr:uid="{00000000-0002-0000-0100-00000D000000}">
          <x14:formula1>
            <xm:f>'C:\Users\laura\Downloads\[17.08.03 PAA SSFFS NF.xlsx]archivo de datos'!#REF!</xm:f>
          </x14:formula1>
          <xm:sqref>U733:U734 Q737:Q738 M733:N734 M747:N748 M450:M488 Q747:Q748 Q772 Q776:Q777 N416:N488 U747:U748 U772 Q731:Q735 M416:M436 M366:M379 M381:M401 N772 M438:M448 M403:M414 N366:N414 U366:U488 Q366:Q488</xm:sqref>
        </x14:dataValidation>
        <x14:dataValidation type="list" allowBlank="1" showInputMessage="1" showErrorMessage="1" xr:uid="{00000000-0002-0000-0100-00000E000000}">
          <x14:formula1>
            <xm:f>'C:\Users\laura\Downloads\[17.08.03 PAA SSFFS NF.xlsx]Hoja3'!#REF!</xm:f>
          </x14:formula1>
          <xm:sqref>Y772 Y765:Y767 Y725 Y729:Y738 AA118:AA362 AA762:AA781 Y798 AA731:AA759 Y118:Y362 Y719:Y723 Y740:Y748 Y758:Y761 Y775:Y777 Y779:Y782 AA792:AA798 Y792:Y796 AA366:AA592 Y366:Y488</xm:sqref>
        </x14:dataValidation>
        <x14:dataValidation type="list" allowBlank="1" showInputMessage="1" showErrorMessage="1" xr:uid="{00000000-0002-0000-0100-00000F000000}">
          <x14:formula1>
            <xm:f>'C:\Users\laura\Downloads\[PAA  979 - MODIFICACIONES PRESUPUESTALES (03 08 2017)SCAAV.1.xlsx]Hoja3'!#REF!</xm:f>
          </x14:formula1>
          <xm:sqref>AA782:AA791 Y783:Y791</xm:sqref>
        </x14:dataValidation>
        <x14:dataValidation type="list" allowBlank="1" showInputMessage="1" showErrorMessage="1" xr:uid="{00000000-0002-0000-0100-000010000000}">
          <x14:formula1>
            <xm:f>'C:\Users\laura\Downloads\[PAA  979 - MODIFICACIONES PRESUPUESTALES (03 08 2017)SCAAV.1.xlsx]archivo de datos'!#REF!</xm:f>
          </x14:formula1>
          <xm:sqref>U783:U791 M783:N791 Q782:Q791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ENCABEZADO</vt:lpstr>
      <vt:lpstr>CONSOLIDADO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CAMILO.GUTIERREZ</dc:creator>
  <cp:lastModifiedBy>MARCELA.REYES</cp:lastModifiedBy>
  <dcterms:created xsi:type="dcterms:W3CDTF">2017-08-04T18:44:04Z</dcterms:created>
  <dcterms:modified xsi:type="dcterms:W3CDTF">2019-11-19T20:24:50Z</dcterms:modified>
</cp:coreProperties>
</file>