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hector valbuena equipo\disco d\hector.valbuena\Documents\DOCUMENTOS\2022\PROYECTOS DE INVERSION 2022\INFORMES VIGENCIA\INDICADORES DE GESTION\ORGANIZAR PUBLICACION 2021\"/>
    </mc:Choice>
  </mc:AlternateContent>
  <bookViews>
    <workbookView xWindow="0" yWindow="0" windowWidth="20490" windowHeight="7755" tabRatio="414"/>
  </bookViews>
  <sheets>
    <sheet name="202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I25" i="1" s="1"/>
</calcChain>
</file>

<file path=xl/comments1.xml><?xml version="1.0" encoding="utf-8"?>
<comments xmlns="http://schemas.openxmlformats.org/spreadsheetml/2006/main">
  <authors>
    <author/>
  </authors>
  <commentList>
    <comment ref="I63" authorId="0" shapeId="0">
      <text>
        <r>
          <rPr>
            <sz val="10"/>
            <color rgb="FF000000"/>
            <rFont val="Arial"/>
            <family val="2"/>
          </rPr>
          <t>NO PRESENTO REPORTE
	-NELSON RICARDO VARGAS GOMEZ</t>
        </r>
      </text>
    </comment>
    <comment ref="I67" authorId="0" shapeId="0">
      <text>
        <r>
          <rPr>
            <sz val="10"/>
            <color rgb="FF000000"/>
            <rFont val="Arial"/>
            <family val="2"/>
          </rPr>
          <t>NO PRESENTO REPORTE
	-NELSON RICARDO VARGAS GOMEZ</t>
        </r>
      </text>
    </comment>
    <comment ref="I71" authorId="0" shapeId="0">
      <text>
        <r>
          <rPr>
            <sz val="10"/>
            <color rgb="FF000000"/>
            <rFont val="Arial"/>
            <family val="2"/>
          </rPr>
          <t>NO PRESENTO REPORTE
	-NELSON RICARDO VARGAS GOMEZ</t>
        </r>
      </text>
    </comment>
    <comment ref="I75" authorId="0" shapeId="0">
      <text>
        <r>
          <rPr>
            <sz val="10"/>
            <color rgb="FF000000"/>
            <rFont val="Arial"/>
            <family val="2"/>
          </rPr>
          <t>NO PRESENTO REPORTE
	-NELSON RICARDO VARGAS GOMEZ</t>
        </r>
      </text>
    </comment>
  </commentList>
</comments>
</file>

<file path=xl/sharedStrings.xml><?xml version="1.0" encoding="utf-8"?>
<sst xmlns="http://schemas.openxmlformats.org/spreadsheetml/2006/main" count="385" uniqueCount="177">
  <si>
    <t>DIRECCIONAMIENTO ESTRATÉGICO</t>
  </si>
  <si>
    <t>Código: PE01-PR03-F1</t>
  </si>
  <si>
    <t>Versión: 11</t>
  </si>
  <si>
    <t>1.Indicador</t>
  </si>
  <si>
    <t>2.Objetivo del Indicador</t>
  </si>
  <si>
    <t>3.Aporte del Indicador</t>
  </si>
  <si>
    <t>4.Proceso</t>
  </si>
  <si>
    <t>5. Objetivo Estratégico</t>
  </si>
  <si>
    <t>16. Línea Base</t>
  </si>
  <si>
    <t>26. Dependencia</t>
  </si>
  <si>
    <t>PROGRAMACIÓN Y EJECUCIÓN</t>
  </si>
  <si>
    <t>JUNIO</t>
  </si>
  <si>
    <t>ANÁLISIS JUNIO</t>
  </si>
  <si>
    <t>Número de actuaciones de evaluación, control, seguimiento y prevención ejecutadas sobre el arbolado urbano de Bogotá D.C.</t>
  </si>
  <si>
    <t>Cuantificar el número de actuaciones ejecutadas por la autoridad ambiental para la protección y conservación del recurso arbóreo de la ciudad.</t>
  </si>
  <si>
    <t>PDD, PMR, Indicador de Gestión.</t>
  </si>
  <si>
    <t>Evaluación, Control y Seguimiento.</t>
  </si>
  <si>
    <t>Contribuir eficazmente en la construcción de una ciudad ambientalmente sostenible, que se integre con la región y con la nación, en cumplimiento de lo establecido en el plan de desarrollo distrital vigente.</t>
  </si>
  <si>
    <t>Subdirección de Silvicultura, Flora y Fauna Silvestre</t>
  </si>
  <si>
    <t>PROGRAMACIÓN AÑO</t>
  </si>
  <si>
    <t>Con el fin de contribuir con una mejor gestión sobre el arbolado urbano y prevenir el deterioro del recurso, la Secretaría Distrital de Ambiente - SDA en cumplimiento con lo establecido en el marco normativo que regula el recurso forestal de la ciudad, en el segundo trimestre de 2021 ejecutó 9.769 actuaciones técnicas y jurídicas, que corresponden a:
 Conceptos técnicos de manejo silvicultural: 472.
 Conceptos técnicos de atención de emergencias silviculturales: 728.
 Conceptos técnicos de infraestructura: 206.
 Informes técnicos de evaluación: 872.
 Conceptos técnicos sancionatorios: 122.
 Informes técnicos sancionatorios: 11.
 Conceptos técnicos de seguimiento silvicultural: 2.823.
 Informes técnicos de seguimiento: 88.
 Conceptos técnicos de seguimiento a la plantación y mantenimiento del arbolado: 25.
 Expedición o negación de salvoconducto: 7.
 Jornadas de sensibilización: 6.
 Actos administrativos: 440.
 Requerimientos y oficios de respuesta a comunicaciones y PQRS: 3.969.
 Los soportes se encuentran ubicados en el Drive de la SSFFS.</t>
  </si>
  <si>
    <t>EJECUCIÓN AÑO</t>
  </si>
  <si>
    <t>CUMPLIMIENTO MENSUAL</t>
  </si>
  <si>
    <t>CUMPLIMIENTO ACUMULADO</t>
  </si>
  <si>
    <t>Número de actuaciones de evaluación, control, seguimiento y prevención ejecutadas sobre el recurso flora en Bogotá D.C.</t>
  </si>
  <si>
    <t>Cuantificar el número de actuaciones ejecutadas por la autoridad ambiental para la protección y conservación del recurso flora en Bogotá D.C.</t>
  </si>
  <si>
    <t>Con el objeto de ejercer evaluación, control y seguimiento a la movilización, tenencia, uso o comercialización del recurso flora, y prevenir su tráfico ilegal, en el segundo trimestre de 2021, la Secretaría Distrital de Ambiente ejecutó 1.555 actuaciones técnicas, que corresponden a: 
 Visitas de evaluación y seguimiento a empresas forestales: 473.
 Visitas de verificación de especímenes de la flora silvestre, exportados o importados con permiso CITES y NO CITES: 61.
 Visitas para expedición de salvoconductos: 2.
 Visitas de inventarios de control y seguimiento a empresas forestales: 105.
 Visitas de control para registro del libro de operaciones: 13.
 Certificaciones de exportación e importación a empresas forestales: 14.
 Certificaciones de registro y cumplimiento de empresas forestales: 22.
 Oficios de negación de certificación: 2.
 Rondas de control: 1.
 Jornadas pedagógicas: 6.
 Reportes de movimientos del libro de operaciones verificados e ingresados al sistema FOREST: 829.
 Operativos de control: 12.
 Recorridos de control: 7.
 Recorridos de prevención: 6.
 Incautaciones: 2.
 Los soportes se encuentran ubicados en el Drive de la SSFFS.</t>
  </si>
  <si>
    <t>Número de actuaciones de evaluación, control, seguimiento y prevención ejecutadas sobre el recurso fauna silvestre en Bogotá D.C.</t>
  </si>
  <si>
    <t>Cuantificar el número de actuaciones ejecutadas por la autoridad ambiental para la protección y conservación del recurso fauna silvestre en Bogotá D.C.</t>
  </si>
  <si>
    <t>En el II trimestre de la vigencia 2021, la Secretaría Distrital de Ambiente ejecutó 2.613 actuaciones técnicas tendientes a la protección de los animales silvestres, evaluación y seguimiento del aprovechamiento de estos, sus productos y subproductos, y la prevención y control de su tráfico ilegal, cuyo detalle se relaciona a continuación:
 Visitas / Previsitas de atención y control de fauna silvestre, por concepto de presencia, tenencia o comercialización: 1.887.
 Operativos de control: 16.
 Conceptos Técnicos de Incautación: 26.
 Visitas de revisión de exportaciones e importaciones de fauna silvestre: 55.
 Visitas para expedición de salvoconductos: 21.
 Visitas cambio de precintos: 7.
 Visitas de verificación de salvoconductos ingresados: 26.
 Visitas para permisos de aprovechamiento: 1.
 Visitas de seguimiento a permisos: 4.
 Visitas Inventario de permisos: 4.
 Conceptos técnicos de evaluación y seguimiento a permisos de aprovechamiento de fauna silvestre: 5.
 Inducciones: 4.
 Visitas de fraccionamiento de pieles: 6.
 Visitas de egreso: 10.
 Capacitaciones: 44.
 Sensibilizaciones: 50.
 Rondas de seguimiento, control y prevención: 207.
 Verificaciones e inspecciones: 74.
 Procedimientos de disposición de especímenes de fauna silvestre: 132.
 Conceptos Técnicos de disposición final: 32.
 Actos administrativos: 2
 Los soportes se encuentran ubicados en el Drive de la SSFFS.</t>
  </si>
  <si>
    <t>Número de km de ríos urbanos con índice de calidad hídrica aceptable, buena o superior (WQI &gt;65)</t>
  </si>
  <si>
    <t>Evaluar la calidad hídrica y cuantificar la cantidad de km de ríos urbanos que conforme a la medición realizada por la red de monitoreo en sus distintos tramos, mejoran sus condiciones recibiendo una medición WQI en los rangos de aceptable, bueno o superior.</t>
  </si>
  <si>
    <t>PMR</t>
  </si>
  <si>
    <t>Evaluación, control y seguimiento</t>
  </si>
  <si>
    <t>1. Contribuir en la construcción de una ciudad competitiva responsable con el ambiente e integrada con su territorio circundante y la nación; a. Velar por la calidad ambiental para garantizar una ciudad habitable</t>
  </si>
  <si>
    <t>SRHS</t>
  </si>
  <si>
    <t>Predios afectados por actividad extractiva que cuentan con instrumento administrativo de manejo y control ambiental controlados mediante seguimiento y evaluación ambiental</t>
  </si>
  <si>
    <t>Realizar acciones de evaluación y seguimiento a los predios que cuentan con instrumento ambiental de control (PMA Y PMRRA)</t>
  </si>
  <si>
    <t>Durante los meses de enero a junio de 2021, se realizaron siete (7) visitas técnicas de seguimiento y se emitieron 7 conceptos técnicos relacionados con treinta y cuatro (34) predios catastrales asociados a siete (7) usuarios: Predio Yerbabuena (1 predio catastral), Cantera Cerro E Ibiza (2 predios catastrales), Cantera El Cedro San Carlos (11 predios catastrales), Ladrillera Prisma SAS (4 predios catastrales), Central de Mezclas SA y Cemex Colombia SA (4 predios catastrales), sociedad Ladrilleras Yomasa SA (6 predios catastrales) y sociedad Ladrillera Helios SA (6  predios catastrales).</t>
  </si>
  <si>
    <t>Número de informes de seguimiento integrales a los proyectos de inversión mensuales - 2021</t>
  </si>
  <si>
    <t>Realizar el seguimiento a la emisión de reportes integrados de alertas y recomendaciones sobre los proyectos de inversión de la SDA</t>
  </si>
  <si>
    <t>Direccionamiento Estratégico</t>
  </si>
  <si>
    <t>Promover el autocontrol y mejora continua de la Secretaría Distrital de Ambiente – SDA a través de la verificación y seguimiento de las actividades desarrolladas.</t>
  </si>
  <si>
    <t>Subdirección de Proyectos y Cooperación Internacional</t>
  </si>
  <si>
    <t>En la vigencia 2021, se han realizado seis (6) informes de seguimiento integral a los proyectos de inversión de la Secretaría Distrital de Ambiente, para los periodos de diciembre 2020, enero, febrero, marzo, abril y mayo del 2021, desde el punto de vista físico y presupuestal, permitiendo identificar posibles falencias en la gestión de los proyectos, como insumo para la toma de decisiones preventivas y correctivas a los gerentes de proyectos.</t>
  </si>
  <si>
    <t>Actividades de participación, formulación,seguimiento e implementación del MIPG, en la Entidad.</t>
  </si>
  <si>
    <t>Evidenciar el cumplimiento de la ejecución de las actividades de participación, formulación, seguimiento e implementación del MIPG, en la Entidad.</t>
  </si>
  <si>
    <t>Sistema Integrado de Gestión</t>
  </si>
  <si>
    <t>Promover la articulación del sistema de gestión de calidad con el MIPG de la Secretaría Distrital de Ambiente – SDA</t>
  </si>
  <si>
    <t>SGCD</t>
  </si>
  <si>
    <t>En abril se realizó la actualización, consolidación, aprobación y cargue, en el aplicativo Isolución del mapa de riesgos de la SDA, teniendo en cuenta las observaciones de la Oficina de Control Interno. Para el Fortalecimiento Organizacional y Simplificación de Procesos y Gestión del conocimiento y la innovación, se llevó acabo la formulación de acciones para el Plan de Adecuación y Sostenibilidad-PAyS con el resultado del análisis de brechas adelantado en marzo con corte a 28 de febrero y lo observado en el diligenciamiento del FURAG. Según los lineamientos establecidos en el manual del Sistema Integrado de Gestión-SIG en abril se realizó el seguimiento como segunda línea de defensa al cumplimiento de los planes de mejoramiento por procesos y se envió el reporte con las observaciones para cada uno con el fin de mejorar la gestión y evitar retrasos en el cumplimiento de las acciones. La Subsecretaría General y de Control Disciplinario apoyo la actualización de 7 documentos correspondientes a 7 formatos y en mayo 11 documentos. Se envió la solicitud a los líderes de políticas con los lineamientos para la formulación de acciones para el PAyS y se recibieron para revisión, observaciones, consolidación y aprobación por parte del Comité Institucional De Gestión y Desempeño en el mes de mayo. Se realizó la revisión de las acciones enviadas por los líderes de las 18 políticas, para consolidación y aprobación del plan. Según lo programado en el mes de mayo se comunicó a los procesos las fechas establecidas para el reporte de plan de mejoramiento y plan de manejo de riesgos y los requerimientos necesarios para el cumplimiento de acciones acordadas, se realizó el monitoreo como segunda línea de defensa en el aplicativo Isolución, Modulo Riesgos DAFP a las acciones y controles de los planes de manejo de riesgos de todos los procesos. Además, se realizó el informe con el resultado del monitoreo y las recomendaciones para los procesos. Se desarrollaron las diferentes actividades para la formulación del PAyS. Se realizo la consolidación de las acciones enviadas por los líderes de políticas y posteriormente se realizaron mesas de trabajo con los enlaces de las dependencias líderes de política para la revisión de acciones, se envió la versión preliminar del documento a los líderes de política, se atendieron recomendaciones de la Oficina de Control Interno y se presentó en comité la versión final del Plan el cual fue aprobado Según lo programado en el mes de junio se llevó a cabo la publicación del PAyS del MIPG aprobado en comité, en el enlace de transparencia y acceso a la información de la página web de la SDA. Se realizó la Socialización de lineamientos para el seguimiento del PAyS del MIPG, periodicidad y responsables con los procesos misionales, de apoyo y de control y mejora, se reiteró por correo electrónico y se publicó pieza comunicativa mediante la oficina de comunicaciones con el fin de dar claridad sobre la metodología de monitoreo del plan y mantener actualizada la información que da cuenta de la gestión.</t>
  </si>
  <si>
    <t>1. Hectareas para la restauración, rehabilitación y recuperación de nuevas áreas. 1219 Dora</t>
  </si>
  <si>
    <t>Medir las hectareas y procesos para la restauración ecológica en la estructura ecológica principal y áreas de interés ambiental.</t>
  </si>
  <si>
    <t>Gestión, PDD, PMR</t>
  </si>
  <si>
    <t>Gestión Ambiental y Desarrollo Rural</t>
  </si>
  <si>
    <t>Contribuir eficazmente a la construcción de una ciudad ambientalmente sustentable que se integre a la región y a la nación en cumplimiento a lo establecido en el plan de desarrollo</t>
  </si>
  <si>
    <t>Subdirección de Ecosistemas y Ruralidad-</t>
  </si>
  <si>
    <t>2. Hectareas  para el mantenimiento de áreas restauradas, rehabilitadas y recuperadas. 1220 Richard</t>
  </si>
  <si>
    <t>Medir el avance en el mantenimiento de las numero de áreas restauradas en mantenimiento.</t>
  </si>
  <si>
    <t>PDD/PMR</t>
  </si>
  <si>
    <t>4. Porcentaje de localidades rurales con acciones del plan de acción de la política pública distrital de ruralidad. 1222 Nancy</t>
  </si>
  <si>
    <t>Medir el porcentaje de localidades rurales que cuentan con acciones del plan de acción de la política pública distrital de ruralidad</t>
  </si>
  <si>
    <t>Indicador de Gestión y PDD-PMR</t>
  </si>
  <si>
    <t>6. Informes de gestion y acciones realizadas para la administración, manejo y gestión de 19 áreas protegidas y de interés ambiental priorizadas. 1224 Olga-Ivan</t>
  </si>
  <si>
    <t>Acciones de administración de áreas protegidas y de interés ambiental que se realizan</t>
  </si>
  <si>
    <t>Indicador de Gestión y PDD 
PMR</t>
  </si>
  <si>
    <t>Contribuir eficazmente a la construcción de una ciudad ambientalmente sustentable que se integre a la región y a la nación en cumplimiento a lo establecido en el Plan de Desarrollo</t>
  </si>
  <si>
    <t>El avance acumulado de enero a junio es de 1,10 ha para la vigencia 2021 que corresponde al 2,2% de lo proyectado.
 Durante el semestre a pesar de la limitante de transporte y personal operativo, además de la situación de orden público y pandemia se logró concretar y dar avance a algunas acciones de campo gestionadas y concertadas con la comunidad en los meses anteriores, así: Junio: 1-Se dió inicio a la implementación de nuevas áreas en la localidad de Usme, vereda Curubital con 0,82ha; 2- Accion participativa comunidad Colegio San Bartolomé de Localidad de Suba en PEDH la Conejera con 0,12ha; 3- Atención sobre areas degradadas PEDM Entrenubes Localidad de San Cristobal con 0,04ha. Igualmente se realizó gestión para nuevas intervenciones en las localidades de Suba y Usaquén, donde se proyecta implementar acciones en el mes de julio, en predios concertados dentro de la RTVH. En la vigencia 2021, en el mes de enero se realizaron además 0,04ha corresponden al Parque Ecológico Distrital de Humedal-PEDH Juan Amarillo como parte de la fase 2 del plan de restauración de la Chucua de los Curíes (con lo cual se completan 0,3ha en dicho humedal). Por otra parte, se realizan 0,08ha en el Parque Ecológico Distrital de Humedal- PEDH la Conejera. Para la vigencia 2020 en áreas nuevas en restauración el avance fue de 5,49ha implementadas así: en el Parque Ecológico Distrital de Humedal- PEDH Capellanía 0,40ha, Parque Ecológico Distrital de Humedal- PEDH la Vaca 0,59ha, Parque Distrital Ecológico de Montaña Entrenubes 4,114ha, Parque Ecológico Distrital de Humedal- PEDH el Tunjo 0,1ha Parque Ecológico Distrital de Humedal- PEDH Juan Amarillo 0,26ha, Quebrada la Taza en localidad de Usme 0,03ha. 
 El contrato SDA-20202488 suscrito con la firma consultora VEA SAS actualmente está elaborando diagnósticos y diseños de restauración ecológica en 200 hectáreas priorizadas de la Estructura Ecológica Principal y demás áreas de importancia ambiental. 
 Actualmente se presenta un estado de avance del 80% en la elaboración de los estudios previos y anexos técnicos para la licitación pública que tiene como objetivo contratar la implementación del porcentaje correspondiente a la anualidad de la meta de restauración ecológica y además de su interventoría.</t>
  </si>
  <si>
    <t>De acuerdo con la programación de 239 ha para el semestre, se cumplieron 10,01 ha. Durante este periodo se avanzó con actividades directas de la SDA y la participación de la Policía y el Ejército, así como con en el cumplimiento del convenio 20202457 suscrito con IDIPRON y la Alcaldía de San Cristóbal y la SDA, el cual tiene por objeto el mantenimiento de 50 hectáreas.
 Las actividades se encuentran actualmente rezagadas, debido a la falta de un mayor equipo operativo para aumentar los rendimiento y por ende, las áreas previstas por la SDA. Por lo anterior, se encuentra en proceso de aprobación de los estudios previos y anexo técnico para contratar las actividades de mantenimiento en de la totalidad de las áreas definida para la vigencia.
 Las evidencias se comparten en formato zip y en el Drive (Soportes indicadores mantenimiento, junio 2021)</t>
  </si>
  <si>
    <t>Durante el semestre se cuenta con un avance acumulado del 99% debido a que en el mes de junio de 2021, se cuenta con un avance acumulado de 10,835% respecto al 22% programado para la vigencia, mediante el desarrollo de las siguientes actividades: 
 Se participó en reuniones semanales de Coordinación interinstitucional proyectar y articular las actividades en el marco y metas a cumplir en el marco de la Política Pública Distrital de Ruralidad.
 Se realizó reunión con la Unidad Local de Desarrollo Rural (ULDER) de Usme y se asistió a la Audiencia Pública de Chapinero para la conformación de la ULDER. 
 Se participó en reuniones para el Seguimiento y presentación de logros de la Política Pública Distrital de Ruralidad.
 Se realizaron veintitrés (23) personas capacitadas en Mejoramiento de Praderas, Biodigestores, Preparación de Abonos Verdes Biol, a un total de treinta y cuatro (34) personas.
  Se elaboró la estrategia de capacitación en el marco del Ordenamiento Ambiental de Finca OAF.
 e incorporaron veintisiete (27) nuevos predios rurales en formalización de acuerdos para el Ordenamiento Ambiental de Finca (OAF), mediante firma de Acta. En total a la fecha se han vinculado cuarenta y siete (47) nuevas fincas.
 Se realizaron cincuenta y cuatro (54) visitas de seguimiento a predios vinculados previamente Ordenamiento Ambiental de Finca (OAF). En total a la fecha se han realizado ciento doce (166) visitas de seguimiento.</t>
  </si>
  <si>
    <t>En cumplimiento del objetivo denominado desarrollar Acciones de administración de áreas protegidas y de interés ambiental en las 19 áreas priorizadas, la Secretaría Distrital de Ambiente ha avanzado con actividades de manejo integral en 15 Parques Ecológicos Distritales de Humedal (PEDH), 1 Parque Ecológico Distrital de Montaña (PEDM) y 3 Áreas de Intereses Ambiental (AIA) y cuyo detalle se resume en los informes de gestión semestrales.
 En los temas de obras de adecuación y mitigación de riesgos, se finalizó el contrato de la construcción del Aula Ambiental Juan Rey. Actualmente se encuentra en recibo de obra física por parte de Interventoría y se continúan las gestiones para la instalación de los servicios públicos. Para la instalación de la malla perimetral del Aula de Juan Rey en Entrenubes, se está adelantando el proceso precontractual. El contrato SDA-20181487 cuyo objeto es “Contratar obras de mitigación de riesgos en Parques de Montaña y otras áreas de interés ambiental”, las acciones pendientes en ambos frentes de trabajo están asociadas a remates y acabados. 
 Las acciones de administración de las 19 áreas protegidas se enmarcaron en las 4 líneas de acción (monitoreo, vigilancia, mantenimiento y gestión social e interinstitucional), dentro de las que se encuentran: verificación acciones de vigilancia, respuesta a los requerimientos de información que se solicitaron, revisión informe de las acciones mantenimiento, intervención en espacios de participación ciudadana, agricultura urbana, mesas de trabajo para proceso de ocupación informal, elaboración planes de acción, entre otros.
 Frente a acciones de mantenimiento, se finalizó el contrato SDA-20201872 el 30 de marzo; actualmente, se están adelantando actividades para la liquidación. El 29 de abril, se firmó el acta de inicio del nuevo contrato de mantenimiento integral SDA- 20211293, por un plazo de 8 meses con la empresa Aguas de Bogotá S.A ESP.
 Se desarrollaron las siguientes actividades de mantenimiento integral: manejo silvicultural, control de especies invasoras, restauración de suelos, mantenimiento de coberturas herbáceas, senderos, zonas duras y zonas verdes, entre otras. 
 Se realizaron actividades en los PEDH por estrategia, en concordancia y articulación con los Planes de Acción de los Planes de Manejo Ambiental (PMA) y de la Política de Humedales del Distrito Capital (PHDC). Se llevaron a cabo 800 actividades de gobernanza, educación, comunicación y participación para la construcción social del territorio con la partición de 29.684 personas.</t>
  </si>
  <si>
    <t>Número de personas sensibilizadas y asesoradas en la implementación y mantenimiento de techos verdes y jardines verticales</t>
  </si>
  <si>
    <t>Medir el numero de personas sessibilizadas y asesoradas en la implementacion y mantenimiento de techos verdes y jardines verticales en el Distrito Capital.</t>
  </si>
  <si>
    <t>Indicador PDD, PMR,Gestión</t>
  </si>
  <si>
    <t>7. Gestión Ambiental y Desarrollo rural.</t>
  </si>
  <si>
    <t>Fortalecer la inclusión de determinantes o acciones de sostenibilidad y gestión del cambio climático en los proyectos sectoriales y de ecourbanismo en Bogotá D.C.</t>
  </si>
  <si>
    <t>Subdirección de Ecourbanismo y Gestión Ambiental Empresarial</t>
  </si>
  <si>
    <t>Número de proyectos realizados para la promoción de la economía circular para cerrar el ciclo de vida de los materiales</t>
  </si>
  <si>
    <t>Aumentar la gestión de residuos ordinarios, especiales, peligrosos y de manejo diferenciado generados por actividades industriales, constructivas, de servicios públicos y privados en la ciudad de Bogotá D.C., por medio de proyectos de promoción de economía circular</t>
  </si>
  <si>
    <t>Indicador PMR, PDD,Gestión</t>
  </si>
  <si>
    <t>Desarrollar 47 proyectos de economía circular para cerrar el ciclo de vida de los materiales.</t>
  </si>
  <si>
    <t>Actividades realizadas para el diseño y la implementación de la Estrategia Distrital de Crecimiento Verde de la acciones de competencia de la SDA</t>
  </si>
  <si>
    <t>Medir las actividades realizadas con el diseño e implementación de la Estrategia Distrital de Crecimiento Verde, que incluyen innovación, negocios verdes, transferencia tecnológica y prácticas asociadas a la producción y consumo sostenible y economía circular.</t>
  </si>
  <si>
    <t>Durante el segundo trimestre, se sensibilizó y asesoró 162 personas, en la implementación y mantenimiento de techos verdes y jardines verticales, mediante 6 capacitaciones virtuales. Las capacitaciones fueron realizadas a representantes de empresas del sector construcción y comunidad en general.</t>
  </si>
  <si>
    <t>A JUNIO de 2021 se ha dado inicio y se presentan avances en 11 proyectos de economía circular para cerrar el ciclo de vida de los materiales así:
 Jornadas de devolución de residuos RECICLATÓN: busca disminuir la disposición inadecuada de residuos peligrosos generados por las empresas públicas y privadas. Avance: 50%.
 Ecolecta (Permanente) busca culturizar y promover a la ciudadanía sobre la disposición adecuada de residuos peligrosos. Avance: 72% 
 Articulación de la ciudadanía para la gestión de residuos en propiedad horizontal busca evitar la gestión inadecuada de aceites usados en el sector residencial evitando taponamiento de tuberías y fuentes hídricas. Avance: 50%
 Red de economía circular: Busca disminuir la deficiencia en el flujo de información sobre los productos, servicios, procesos productivos y normatividad, relacionados con la producción y el consumo Sostenible. Avance: 60%
 Caja de herramientas: Su fin es culturizar y promover la disposición adecuada de residuos peligrosos. Avance: 60%
 Capacitación para el crecimiento verde: Fortalece el capital humano para la transición hacia el crecimiento verde, uno de los temas relevantes es el manejo responsable de los materiales y residuos en los actores de la cadena de valor. Avance: 50%
 Actualización y desarrollo del plan de gestión integral de residuos peligroso PGIRP de Bogotá: Su objetivo es la actualización de un plan actualizado. Avance: 60%
 Operación al registro de Aceite Vegetal Usado Inadecuada evita la inadecuada disposición de este residuo. Avance: 63%
 Operación al registro acopiadores de llantas usadas: Busca atender los inconvenientes por la inadecuada disposición de este residuo. Avance: 50%
 Difusión e información sobre economía circular. Avance: 30%
 Promover el consumo responsable: busca promover estilos de consumo sostenibles. Avance: 50%</t>
  </si>
  <si>
    <t>El acumulado ejecutado desde el 2020 hasta junio del 2021 corresponde a 0,18 de los cuales en junio se avanzó en el 0,01. El consolidado del 2021 es de 0,13.
 Con base en el avance del año 2020, en enero del 2021, la señora secretaria de ambiente direccionó el diseño del documento, se identificaron actores. En febrero, se logró construir la versión inicial del árbol de problemas. Se modeló encuesta y aplicó en empresas PREAD. Se articularon acciones con actores externos. En marzo, se consolido el árbol de problemas en versión 3, fue enviado para comentarios y aportes a Secretaría de Desarrollo Económico (SDDE) por su rol en la estrategia. Igualmente, con Cámara de Comercio de Bogotá se coordinó la agenda de trabajo para el año 2021. Se aplicó encuesta a segundo grupo de empresas del Programa de Gestión Ambiental Empresarial – ACERCAR para capturar aportes para la construcción del documento. En abril, en el documento se avanzó con la infografía del capítulo de antecedentes. En mayo, se participó en la elaboración del plan de acción de la Política de desarrollo Económico articulando las acciones de la EDCV. Se desarrollaron los documentos técnicos generados por los diferentes equipos que integran los componentes estructurales de la estrategia (Economía circular, Sostenibilidad energética, Negocios verdes, métrica, empleos verdes, Ecourbanismo y transversales). 
 En el mes de junio, se realizó la consolidación de los capítulos 3 Diagnóstico e identificación de temas relevantes y 4 Estrategia Distrital de Crecimiento Verde en donde se establecen de manera preliminar las acciones de ciudad e instrumentales que implementan la estrategia. A su vez, se aplicó la encuesta dirigida a la ciudadanía logrando respuesta de 461 personas.
 Se continuó articulación de actores externos como SDDE, CCB y Departamento Nacional de Planeación.</t>
  </si>
  <si>
    <t>Toneladas de Residuos de Construcción y Demolición dispuestas adecuadamente por las obras de construcción controladas por la SDA.</t>
  </si>
  <si>
    <t>Prevenir o mitigar la degradación de áreas de importancia ecológica en la ciudad, actuando a favor de la conservación de los recursos naturales y garantizando la calidad de vida de los habitantes de la ciudad, a través de la implementación de un modelo eficiente y sostenible de gestión de Residuos de Construcción y Demolición -RCD- en Bogotá D.C.</t>
  </si>
  <si>
    <t>PDD, PMR, Indicador de Proyecto, Indicador objetivo de proyecto</t>
  </si>
  <si>
    <t>Evaluación, Control y Seguimiento</t>
  </si>
  <si>
    <t>Control ambiental sobre la disposición adecuada de 43.044.652,21 toneladas de RCD en sitios autorizados y acorde con lo establecido en la Resolución 01115 de 2012, 0932 de 2015 y Resolución 1138 de 2013. en el periodo de junio de 2016 a mayo de 2020. SDA.</t>
  </si>
  <si>
    <t>Subdirección de Control Ambiental al Sector Público</t>
  </si>
  <si>
    <t>Toneladas de Residuos de Construcción y Demolición reutilizados o aprovechados por las obras de construcción controladas por la SDA</t>
  </si>
  <si>
    <t>Fortalecer la gestión y el manejo integral de los Residuos de Construcción y demolición generados en el D.C., mediante la promoción, seguimiento y control a su almacenamiento, aprovechamiento, tratamiento y/o disposición final para mitigar los impactos ambientales asociados</t>
  </si>
  <si>
    <t>7.931.986 toneladas de RCD con evidencia de aplicación de técnicas de aprovechamiento y tratamiento de RCD en obra. en el periodo de junio de 2016 a mayo de 2020. SDA.SDA</t>
  </si>
  <si>
    <t>Toneladas de residuos peligrosos gestionadas externamente por establecimientos de salud humana y afines (veterinarias, moteles, peluquerías entre otros) controlados por la SDA.</t>
  </si>
  <si>
    <t>Realizar la evaluación, control y seguimiento a la gestión externa de residuos peligrosos generados en la red de establecimientos de salud humana y afines de orden público y privado, para minimizar el riesgo que dichos residuos puedan generar a las comunidades o a los recursos naturales del D. C.,</t>
  </si>
  <si>
    <t>32.192,07 Toneladas
  Junio 2016-Mayo de 2020, SDA</t>
  </si>
  <si>
    <t>Toneladas de llantas usadas aprovechadas controladas por la SDA.</t>
  </si>
  <si>
    <t>Minimizar los impactos sobre el ambiente y la salud de los ciudadanos, ocasionados por residuos especiales (llantas) a través del desarrollo de acciones de evaluación control y seguimiento al aprovechamiento de llantas usadas en el D.C.</t>
  </si>
  <si>
    <t>72.170 toneldas a nivel
  nacional
  Años 2011-2017,
  Programa de Posconsumo
  de Llantas Usadas Rueda
  Verde, ANDI</t>
  </si>
  <si>
    <t>A Diciembre de 2021   la Secretaria Distrital de Ambiente, realizó acciones de evaluación, control y seguimiento sobre el manejo y disposición de residuos de construcción y demolición - RCD, según lo establecido en la normatividad vigente, generados por proyectos constructivos y obras de infraestructura, desarrolladas en Bogotá, que permitieron controlar la disposición adecuada de 8.423.119,33 Toneladas de residuos de construcción y demolición - RCD El logro de lo anterior fue obtenido con el desarrollo de las siguientes actividades: 
RESIDUOS DE CONSTRUCCIÓN Y DEMOLICIÓN (RCD) - OBRAS: 3.483  comprende: 
Revisión de obras inscritas en el aplicativo web   783
Visitas de control y seguimiento a generadores, gestores de RCD y clasificación de impacto ambiental: 766
Cierre de pines:  182
Conceptos técnicos:  31
Inscripción de gestores: 30
Revisión plan de gestión RCD: 817
Revisión del aplicativo web RCD verificación de toneladas de RCD dispuestas y aprovechadas:874
RESIDUOS DE CONSTRUCCIÓN Y DEMOLICIÓN (RCD) – INFRAESTRUCTURA Y PROYECTOS ESPECIALES DE INFRAESTRUCTURA (PEI) – PERMISOS DE OCUPACIÓN DE CAUCE (POC) Y ESTRUCTURA ECOLÓGICA PRINCIPAL (EPP): 987
Cierre de pines:  49
Visita de seguimiento y control a EEP - PEI: 431
Revisión plan de gestión RCD: 124
Revisión del aplicativo web RCD verificación de Toneladas de RCD dispuestas y aprovechadas:112
Concepto técnico actuaciones sancionatorias EEP: 34
Informe técnico EEP- PEI :86
Concepto técnico evaluación o seguimiento POC: 106
Oficios de requerimiento POC: 45</t>
  </si>
  <si>
    <t>A Diciembre de  2021 la SCASP realizó acciones de evaluación, control y seguimiento  sobre el aprovechamiento de residuos de contrucción y demolición - RCD,  según lo establecido en la normatividad vigente, generados por proyectos constructivos y obras de infraestructura, desarrolladas en Bogotá,   que permitieron controlar el aprovechamiento de  2.124.425,58
Toneladas de residuos de contrucción y demolición - RCD a través del desarrollo de las siguientes acciones:
RESIDUOS DE CONSTRUCCIÓN Y DEMOLICIÓN (RCD) - OBRAS: 3.483  comprende: 
Revisión de obras inscritas en el aplicativo web   783
Visitas de control y seguimiento a generadores, gestores de RCD y clasificación de impacto ambiental: 766
Cierre de pines:  182
Conceptos técnicos:  31
Inscripción de gestores: 30
Revisión plan de gestión RCD: 817
Revisión del aplicativo web RCD verificación de toneladas de RCD dispuestas y aprovechadas:874
RESIDUOS DE CONSTRUCCIÓN Y DEMOLICIÓN (RCD) – INFRAESTRUCTURA Y PROYECTOS ESPECIALES DE INFRAESTRUCTURA (PEI) – PERMISOS DE OCUPACIÓN DE CAUCE (POC) Y ESTRUCTURA ECOLÓGICA PRINCIPAL (EPP): 987
Cierre de pines:  49
Visita de seguimiento y control a EEP - PEI: 431
Revisión plan de gestión RCD: 124
Revisión del aplicativo web RCD verificación de Toneladas de RCD dispuestas y aprovechadas:112
Concepto técnico actuaciones sancionatorias EEP: 34
Informe técnico EEP- PEI :86
Concepto técnico evaluación o seguimiento POC: 106
Oficios de requerimiento POC: 45</t>
  </si>
  <si>
    <t xml:space="preserve">A Diciembre de 2021 la Subdirección de Control Ambiental al Sector Público   controló la gestión externa adecuada de un total de 20.425,76 toneladas de Residuos Peligrosos (infecciosos, químicos y de origen administrativo) en el sector salud y afines generadas en el Distrito Capital, a través de la realización de 4.572 actuaciones tecnicas distribuidas así: 
Conceptos técnicos: 175
Oficios quejas  o solicitudes de usuario: 1.030
Requerimientos de emergencia: 31
Transmisiones de los reportes del registro IDEAM:3
Transmision de registro de generadores de residuos peligrosos:935
Oficios o solicitudes de usuarios devolución registro Residuos Peligrosos (RESPEL): 461
Usuario controlado - informes de gestión radicados en la Secretaría Distrital de Ambiente: 714
Usuario controlado - visitas: 316
Usuario controlado - Informes de Gestión SIRHO  (Sistema de Información Residuos Hospitalarios): 500
Atención a trámites de acopiadores primarios de aceites usados 25
Atención a trámites PCB 1
Registro acopiador primario aceite usado 20
Registro RESPEL 238
</t>
  </si>
  <si>
    <t xml:space="preserve">En cumplimiento a lo establecido en el Decreto 442 de 2015 y/o 265 de 2016 La Secretaria Distrital de Ambiente SDA, desarrollo acciones de evaluación control y seguimiento ambiental a los actores de la cadena de gestión para el aprovechamiento de llantas usadas o de sus derivados en el distrito capital de conformidad con la normatividad ambiental vigente, que permitieron verificar a diciembre 2021, el aprovechamiento de 6.000,31 ton de llantas usadas.
En este sentido se realizaron 6.254 Actuaciones tecnicas de evaluación control y seguimiento así:
Visitas de seguimiento: 290
Requerimientos: 158
Conceptos técnicos: 36
Verificación aplicativo web aprovechamiento llantas: 5.228
Verificación gestores y reencauche: 289
Verificación granulo de caucho: 108
Oficios quejas  o solicitudes de usuario: 96
Solicitud cierre de PIN :49
Es de resaltar que para el reporte del mes de agosto se incluyeron los avances acumulados de los meses de junio, julio y agosto. lo anterior dado que aunque en los meses de junio y julio se realizaron actividades y avances éstos no fueron reportados por fallas en el diligenciamiento de la información en el DRIVE.
</t>
  </si>
  <si>
    <t>Concentración promedio anual de material particulado de diámetro menor a 10 micras (PM10) por debajo de 50 µg/m3</t>
  </si>
  <si>
    <t>Monitorear la concentración promedio anual de material particulado de diámetro menor a 10 micras (PM10) para determinar el cumplimiento del nivel maximo permisible anual en cada estacion de la RMCAB y promediar para la ciudad</t>
  </si>
  <si>
    <t>9 EVALUACION, CONTROL Y SEGUIMIENTO</t>
  </si>
  <si>
    <t>06. Reducir la contaminación ambiental atmosférica, visual y auditiva y el impacto en la morbilidad y mortalidad para estos factores.</t>
  </si>
  <si>
    <t>Subdirección de Calidad del Aire, Auditiva y Visual.</t>
  </si>
  <si>
    <t>Comportamiento de la contaminación atmosferica por material particulado de diámetro menor a 10 micras (PM10) con respecto al año inmediatamente anterior</t>
  </si>
  <si>
    <t>Identificar el comportamiento de la contaminación atmosferica por material particulado de diámetro menor a 10 micras (PM10) con respecto al año inmediatamente anterior</t>
  </si>
  <si>
    <t>Indicador de Gestión.PMR</t>
  </si>
  <si>
    <t>Revisar vehiculos que transiten por el Distrito Capital.</t>
  </si>
  <si>
    <t>Evaluar, controlar 72.960 vehículos que transiten por el Distrito Capital.</t>
  </si>
  <si>
    <t>Junio de 2021: Con el fin de construir el informe correspondiente al primer semestre se ejecutaron 1877 pruebas de emisión a fuentes móviles de las cuales 1269 aprobadas, 608 rechazadas, 1 comparendos, 1 inmovilizados; de las pruebas realizadas 254 tipo OTTO, 1561 tipo DIESEL y 62 tipo MOTOS.</t>
  </si>
  <si>
    <t>Nùmero de personas vinculadas en las estrategias de educación ambiental</t>
  </si>
  <si>
    <t>Medir el número de personas vinculadas a las estrategias de educación ambiental</t>
  </si>
  <si>
    <t>PDD, PMR(producto), Indicador de Proyecto, PACA</t>
  </si>
  <si>
    <t>Participación y educación ambiental</t>
  </si>
  <si>
    <t>Promover la vinculación de la comunidad en procesos ambientalmente sustentables liderados por la Secretaría Distrital de Ambiente</t>
  </si>
  <si>
    <t>Oficina de Participación Educación y Localidades</t>
  </si>
  <si>
    <t>Nùmero de personas vinculadas en la estrategia de participación ciudadana</t>
  </si>
  <si>
    <t>Medir el número de personas vinculadas a la estrategia de participación ciudadana</t>
  </si>
  <si>
    <r>
      <rPr>
        <sz val="10"/>
        <color rgb="FF000000"/>
        <rFont val="Calibri, sans-serif"/>
      </rPr>
      <t xml:space="preserve">Durante el mes de junio de 2021 se vincularon 12.258 personas en la estrategia de participación ciudadana, para un total de 45.223  personas durante la vigencia y 60.912  personas en lo corrido del Plan de Desarrollo. 
Esta participación se desarrolló en el marco de las 20 Comisiones Ambientales Locales, donde se realizó la evaluación del avance en los planes de acción de la instancia, durante el primer semestre del 2021. Adicionalmente se trabajaron temas relacionados con las funciones de la CAL y el alcance de la participación ciudadana.  Así mismo, se adelantaron actividades relacionadas con la celebración de la Semana Ambiental, en donde se llevaron a cabo actividades con la comunidad en las 20 localidades del Distrito, enmarcadas en el cuidado y protección del ambiente.
Los soportes reposan en la Unidad Compartida OPEL, archivos 2021, </t>
    </r>
    <r>
      <rPr>
        <u/>
        <sz val="10"/>
        <color rgb="FF1155CC"/>
        <rFont val="Calibri, sans-serif"/>
      </rPr>
      <t>https://drive.google.com/drive/u/1/shared-drives</t>
    </r>
  </si>
  <si>
    <t>Plan de Comunicaciones 2021 ejecutado</t>
  </si>
  <si>
    <t>Medir el cumplimiento de las actividades programadas en el marco del plan de comunicación durante la vigencia 2021</t>
  </si>
  <si>
    <t>De objetivo, gestión, Indicador de Proyecto, PMR</t>
  </si>
  <si>
    <t>Comunicaciones</t>
  </si>
  <si>
    <t>OFICINA ASESORA DE COMUNICACIONES</t>
  </si>
  <si>
    <t>Porcentaje de fortalecimiento de la articulación local, regional, nacional, internacional del componente ambiental de Bogotá</t>
  </si>
  <si>
    <t>Determinar el avance en el fortalecemiento de la articulación local, regional, nacional, internacional del componente ambiental de Bogotá</t>
  </si>
  <si>
    <t>Indicador de MPDD
 PMR</t>
  </si>
  <si>
    <t>Planeación ambiental</t>
  </si>
  <si>
    <t>Dirección de Planeación y Sistemas de Información Ambiental</t>
  </si>
  <si>
    <t>Porcentaje de avance en el fortalecimiento de gestión de la información ambiental de Bogotá priorizada</t>
  </si>
  <si>
    <t>Mostrar el avance en la gestión de información ambiental priorizada</t>
  </si>
  <si>
    <t>Indicador MPDD
 PMR</t>
  </si>
  <si>
    <t>GESTIÓN TECNOLÓGICA</t>
  </si>
  <si>
    <t>Mantener la confidencialidad, integridad, disponibilidad de los activos de información, y la protección de datos personales, mediante la gestión de los riesgos; que permitan establecer un ámbito de confianza, a las partes interesadas, en concordancia con la misión y visión de la entidad.</t>
  </si>
  <si>
    <t>La meta alcanza un avance acumulado del 10,92% de acuerdo con lo programado con las siguientes acciones:
 • Se publicó en la pág web de la entidad, los documentos generados por las instancias del sector ambiente. Se remitió el reglamento interno de la mesa de agricultura urbana a la DGA para su revisión. Se envió la evaluación de la publicación de los documentos pendientes en las páginas web de las entidades del distrito a Jardín Botánico, IDIGER e IDPYBA y a las dependencias de la SDA que ejercen secretaria técnica en las instancias de coordinación del sector ambiente. 
 • Se llevó a cabo el 1er encuentro virtual para la presentación del indicador básico de trasformación de ecosistemas con los municipios de Chía, Madrid y Mosquera, y el 2o encuentro para la definición de alcances y compromisos conjuntos para la elaboración del memorando de entendimiento con los municipios de Chía y Mosquera. Se consolidó la información de los encuentros y se publicó en un micrositio para sistematizar este proceso. Se asistió al séptimo y último taller de cierre de Diálogos Territoriales, llevado a cabo por Asocapitales y la Procuraduría y se participó en la reunión del Comité de Integración Territorial (CIT) sobre la actualización del plan maestro de los aeropuertos de la capital. 
 • Con respecto a la modificación del POT, se continuaron con las sesiones de concertación de los asuntos ambientales, a través de 4 reuniones con SDP; se realizó la mesa conjunta entre la CAR y la SDA, en concordancia con lo establecido en la Ley 2079 de 2021, donde se definieron los temas compartidos de la concertación ambiental. Se está en proceso de revisión y firma de las actas de concertación, para la posterior elaboración del acto administrativo de concertación.
 • En el marco de las acciones de cooperación Internacional, se participó en 14 convocatorias, de las cuales 5 fueron exitosas y están en etapa de preparación o ejecución, se gestionaron 10 acuerdos de cooperación internacional, de los cuales 3 se están ejecutando, se realizaron 3 eventos internacionales y se incluyó la cooperación regional y local en las metas y productos del plan de cooperación y de la SPCI. 
 • En el marco de la gestión de conocimiento, se realizó la administración integral de los observatorios OAB y ORARBO y se elaboró el documento “Metodología para el cálculo del incentivo, definición del valor, modalidad y frecuencia de pagos" como programa de PSA para el área rural del Distrito Capital.
 • Se han realizado 12 informes de seguimiento integral a los proyectos de inversión de la Secretaría Distrital de Ambiente, acumulados al Plan de Desarrollo, de los cuales 7 corresponden a la vigencia 2020 y 5 a la vigencia 2021, desde el punto de vista físico y presupuestal, permitiendo identificar posibles falencias en la gestión de los proyectos, como insumo para la toma de decisiones preventivas y correctivas a los gerentes de proyectos.
 EVIDENCIAS:
 https://drive.google.com/drive/folders/1F9VnA32mnpVLDOkv0_gQuF1Vj08XSEaD
 https://drive.google.com/drive/folders/185OZMofBZJOHxm9NsHmdnPhzk1O7SYBo"
 https://drive.google.com/drive/folders/1NQJfGUkC89s4VL1RIDCBsEADr6wMEhXu?usp=sharing
 https://drive.google.com/drive/folders/13ozv7MbaFRtOWNLDJuUzZNoRSg642yfr?usp=sharing
 https://drive.google.com/drive/folders/15YtUzTNWoxuSfwbmJAx5Xq3d5tvWTwM-?usp=sharing
 https://drive.google.com/drive/u/0/folders/1r3ZKO0Otk4smmbEXv7N88t_t_INN_AT7
 https://drive.google.com/drive/u/0/folders/180yttZXCCXoIZU2UH4VZmZMlbaMibmlg"</t>
  </si>
  <si>
    <t>La meta e indicador llegó al 9,32% en la vigencia que corresponde al 61,93% de lo programado y un acumulado en avance del 23,78% en el cuatrienio. Las acciones más representativas fueron:
 Se ejecutó la estrategia de soporte, mantenimiento y evolución de los sistemas de información en la Entidad para mantener su disponibilidad y continuidad. ejecutó la estrategia de soporte, mantenimiento y evolución de los sistemas de información en la Entidad para mantener su disponibilidad y continuidad.
 Se realizaron los mantenimientos y actualizaciones para cada uno de los sistemas de información que son administrados por DPSIA acorde con el respectivo catálogo.
 Se identificaron e individualizaron los criterios de usabilidad y accesibilidad establecidos en la norma NTC5854.
 Se construyó la primera versión del BIA y de la matriz de riesgos de continuidad.
 Se realizaron ajustes tecnológicos sobre la herramienta de seguimiento y gestión de la arquitectura empresarial en la Entidad.
 Se ejecutó la estrategia de soporte, mantenimiento y evolución de los componentes de información en la Entidad para mantener su disponibilidad y continuidad.
 Se realizaron los mantenimientos y actualizaciones para cada uno de los componentes de información que son administrados por DPSIA acorde con el respectivo catálogo.
 Se actualizó el catálogo de entidades de negocio vs procesos de la Entidad.
 Se actualizó el procedimiento que establece el ciclo de vida de calidad del dato en la Entidad.
 Se actualizaron procedimientos dentro del proceso de gestión tecnológica.
 Se asegura la prestación de los servicios tecnológicos en la Entidad
 EVIDENCIAS: 
 Evidencias STORM: Enlace: www.secretariadeambiente.gov.co/stormWeb/ - Link
 : Descarga StormUser 3.7.2 - VISORGEO:* Visor Geográfico Ambiental: https://visorgeo.ambientebogota.gov.co/* Documentación del VGA: https://visorgeo.ambientebogota.gov.co/docs - SISTEMAINFGEOGRAFICA https://gis.ambientebogota.gov.co
 Evidencias SI:
 https://drive.google.com/drive/u/1/folders/1L1TTlD8LhyXsbRD-DQ7fRdczt2r4VAP1
 https://datosabiertos.bogota.gov.co/organization/sda
 Evidencias Información:
 https://drive.google.com/drive/u/1/folders/1wxJK5OvNG3YhIVo6lsN556W8LlNY8p9c
 Actualizar la documentación con la mejora en la gestión de operación y seguimiento al desempeño de TI en la entidad: 
 https://drive.google.com/drive/folders/1uIOJqnExczLzXkrdeyoIyG3FOhv2ryM5?usp=sharing
 https://drive.google.com/drive/folders/1mWDwqCtoq_wPk2C9lEYJJk2j3FBcTRgr
 Documentar la Gestión integral de proyectos de TI en la entidad: 
 https://docs.google.com/spreadsheets/d/1yQoLASLWjkEAPx8zQeeV0bMAt3OXt7me/edit#gid=1355047488
 https://drive.google.com/drive/folders/1mWDwqCtoq_wPk2C9lEYJJk2j3FBcTRgr
 https://drive.google.com/drive/folders/1mWDwqCtoq_wPk2C9lEYJJk2j3FBcTRgr
 https://drive.google.com/drive/u/1/folders/1HGqx2PRTMTM-7jAlkpL85EJAgT90q6QR</t>
  </si>
  <si>
    <t>CONSTRUCCIÓN DE LA CASA ECOLOGICA DE LOS ANIMALES</t>
  </si>
  <si>
    <t>Medir el avance en la Construcción de la Casa Ecológica de los Animales en Bogota D. C.</t>
  </si>
  <si>
    <t>Gestión Administrativa</t>
  </si>
  <si>
    <t>15-Gestión pública efectiva, abierta y transparente</t>
  </si>
  <si>
    <t>Direccion de Gestion Coporativa</t>
  </si>
  <si>
    <t>CONSTRUCCIÓN DE LA FASE DOS DEL CENTRO DE ATENCION, VALORACION Y REHABILITACIÓN DE LA FAUNA Y FLORA SILVESTRE.</t>
  </si>
  <si>
    <t>MEDIR EL AVANCE CONSTRUCCION DE LA FASE DOS DEL CENTRO DE ATENCION, VALORACION Y REHABILITACIÓN DE LA FAUNA Y FLORA SILVESTRE.</t>
  </si>
  <si>
    <t>REALIZAR MANTENIMIENTO DE LA INFRAESTRUCTURA AMBIENTAL PRIORIZADA</t>
  </si>
  <si>
    <t>MEDIR EL MANTENIMIENTO DE LA INFRAESTRUCTURA AMBIENTAL PRIORIZADA</t>
  </si>
  <si>
    <t>Gestión Administratriva</t>
  </si>
  <si>
    <t>REALIZAR EL 100% DE LAS ADECUACIONES Y REPARACIONES LOCATIVA DE LA INFRAESTRUCTURA AMBIENTAL PRIORIZADA</t>
  </si>
  <si>
    <t>MEDIRLAS ADECUACIONES Y REPARACIONES LOCATIVA DE LA INFRAESTRUCTURA AMBIENTAL PRIORIZADA</t>
  </si>
  <si>
    <t>Implementación de los procesos del PGD, incluyendo el programa de reprografia y digitalización de los documentos físicos de la Entidad</t>
  </si>
  <si>
    <t>Medir el avance en la implementacion de los procesos que integran el Programa de Gestión Documental, incluyendo la estructuración e implementación del programa de reprografia y digitalización de los documentos físicos de la Entidad</t>
  </si>
  <si>
    <t>Gestion Documental</t>
  </si>
  <si>
    <t>Seguimiento al soporte automotor de la entidad priorizado</t>
  </si>
  <si>
    <t>realizar el seguimiento al soporte automotor de la entidad priorizado</t>
  </si>
  <si>
    <t>Fortalecimiento Institucional 
  Gestión Administrativa</t>
  </si>
  <si>
    <t>Se adelantaron actividades de gestión tendientes a obtener la Revalidación de la licencia de parcelación y construcción otorgada en 2016, lo cual tuvo lugar el 18 de febrero de 2021 mediante Resolución 044 045 063 por un término de 24 meses. El 11 de marzo se reanudó la ejecución de los contratos de obra y de interventoría. El contratista reprogramó las actividades de la ejecución del contrato de obra para cumplir con el cronograma, al que se le realiza control y seguimiento mensual mediante reuniones de obra. El porcentaje reportado corresponde a la ejecución de la obra de la casa ecológica de los animales según corte de obra presentado por el interventor.</t>
  </si>
  <si>
    <t xml:space="preserve">Unificación y actualización del inventario de transferencia 2018; Inventario de 965 cajas; Movimiento de 119 cajas de la serie contratos 2004; Clasificación, ordenación y descripción de 181 cajas, serie contratos años 2002, 2005 y 2008; Recepción de 2 transferencias documentales; Digitalización de 349.298 imágenes y de la serie contratos años 2003-2004.
</t>
  </si>
  <si>
    <t>% de procesos Judiciales y extrajudiciales atendidos, en los que la Entidad es parte o interviniente como Autoridad Ambiental.</t>
  </si>
  <si>
    <t>Medir la atención en los procesos judiciales y extrajudiciales activos en periodo en los que la entidad es parte o interviniente.</t>
  </si>
  <si>
    <t>Indicador de Proceso
  Indicador de Gestión
  Indicador de Proyecto - PMR</t>
  </si>
  <si>
    <t>12 Gestión Jurídica</t>
  </si>
  <si>
    <t>Fortalecer la capacidad Institucional y la gestión administrativa que permita el cumplimiento de la misión institucional, mediante la mejora continua de los procesos y la prestación de servicios de manera integral y efectiva con un recurso humano comprometido.</t>
  </si>
  <si>
    <t>Dirección Legal Ambiental</t>
  </si>
  <si>
    <t xml:space="preserve">        Se realizó atención oportuna a ciento trece procesos (113) procesos contra la Entidad en los cuales la Representación Judicial se encuentra a cargo de la misma; al igual que sesenta y un (61) procesos con representación a cargo de la Secretaria Jurídica, así como cincuenta y cuatro (54) tutelas, para un total de (252) procesos que corresponden al 100%. Además de lo anterior, se ha realizado atención a quinientos veinticuatro (528) procesos penales</t>
  </si>
  <si>
    <t>Avance en el cumplimiento del Plan de Manejo del área de ocupación público prioritaria de la franja de adecuación de Cerros Orientales</t>
  </si>
  <si>
    <t>Medir el porcentaje avance de las actividades competencia de la DGA para el cumplimiento del Decreto 485 de 2015</t>
  </si>
  <si>
    <t>Indicador de Gestión, PDD y PMR</t>
  </si>
  <si>
    <t>Dirección de Gestión Ambiental</t>
  </si>
  <si>
    <t>Es importante resaltar que el cumplimiento de la meta requiere una serie de aciones que en ocasiones no reflejan avances en los indicadores pero son importantes y necesarias, un ejemplo de ello son las acciones participativas, lo cual ha sido un compromiso de la Secretaria con las comunidades: 
Administrativas: procesos de cordinación y supervisión del personal y ejecución de recursos.
Técnicos: Predios: Reuniones con personal de la Empresa de Acueducto y Alcantarillado de Bogotá, EAAB en el marco del convenio 1240 de 2017, a fin de verificar el avance de los procesos de adquisición de predios en Cerros Orientales. Proceso de adición al convenio en evaluación. Asi mismo, reuniones con la Unidad Administrativa Especial de Catastro Distrital y la EAAB, para revisar avances en la ejecución del contrato suscrito entre estas entidades para la realización de avalúos comerciales y certificaciones de cabida y linderos. A la fecha se tienen 9 predios en gestión para ser adquiridos en el año 2021, de los cuales 2 se encuentran en proceso de registro en la ORIP, 6 en proceso de notificación y 1 en trámite de pago.
Restauración: seguimiento a la ejecución del contrato con VEA S.A.S. para los estudios y diseños de 29,51ha en áreas de la franja de adecuación, a la fecha en este contrato presentaron el producto diagnóstico biofísico y socioeconómico de las áreas de franja de adecuación; revisión de documentos técnicos de diseños de restauración en cerros orientales. 
Senderos: Firma de la minuta del Convenio Marco. Reuniones interinstitucionales para temas Participación comunitaria, seguridad y búsqueda de alternativas económicas para la comunidad del área de influencia y con la CAR. realización 3 Grupos focales y 1 reunion virtual participativos. Realización de 9 reuniones de seguimiento interinstitucional a las acciones que se deben realizar en el marco del convenio y realización 1er comité técnico del Convenio marco donde la SDA hace la secretaría y liderazgo del convenio.
Cantera: Reuniones para la revisión de la propiedad predial en área de influencia del proyecto con el DADEP (Departamento Administrativo de La Defensoría Del Espacio Público) y la EAAB (Empresa de Acueducto y Alcantarillado de Bogotá). Se ajustó el presupuesto para el Jardín de Especies Nativas y se reajustó para adecuacion geotécnica y área administrativa; además se realizaron recorridos y reuniones tanto internas como externas, para socializar el alcance y priorizar la intervención en la serranía del Zuque. Planificacion y preparación evento de socializacion con comunidad.
Iniciativas: Continúa la implementación de iniciativa seleccionada, realizando adecuaciones en las huertas y talleres en agroecología y restauración, y gestión para la implementación de otros componentes (restauración, flora, fauna, hídrico, recorridos ecológicos); Fortalecimiento: Erradicación de retamo en zonas de ronda de la quebrada el Chuscal, taller en agroecología. Actividad socialización productos iniciativa Nuestros Cerros. Hitos de amojonamiento: continúan las visitas a zonas susceptibles de amojonamiento para viabilidad, mesas de trabajo con el Instituto Distrital de Turismo y el Acueducto, con el fin de aunar esfuerzos para desarrollar las actividades establecidas; inicio identificación especificaciones técnicas vallas.
PSA: Apoyo en las actividades de revisión de documentos de caracterización socioeconomica y propuesta de valor incentivo a pagar, que implementan en la ejecución del convenio SDA PNUD para la estrategia de PSA Distrital, dado que en dicha ejecución se encuentran 27,6 ha que son en AOPP en franja de adecuación.</t>
  </si>
  <si>
    <r>
      <rPr>
        <sz val="10"/>
        <color rgb="FF000000"/>
        <rFont val="Calibri, sans-serif"/>
      </rPr>
      <t xml:space="preserve">Durante el mes de junio de 2021 se vincularon  44917  personas en las estrategias de educación ambiental, para un total de 186.999 personas durante la vigencia y 269.027 personas en lo corrido del Plan de Desarrollo.  
Teniendo en cuenta las medidas de aislamiento social inteligente por prevención al virus SARS-coV-2 y su enfermedad asociada COVID-19, se desarrollaron acciones de educación ambiental en las 5 aulas ambientales y en las 20 localidades del D.C. presenciales y  por medio de plataformas virtuales de libre acceso por la página web de la entidad y por solicitudes formales de diferentes sectores sociales, académicos y organizacionales, especialmente de grupos organizados, entidades y empresas, así como con vigías ambientales de las localidades.  Las actividades ejecutadas tuvieron un énfasis en Biodiversidad, cambio climático, consumo sostenible y responsable, gestión de riesgos, Estructura Ecológica Principal, gestión de riesgos, salud ambiental e Infraestructuras Vegetadas.  Se desarrollaron acciones pedagógicas virtuales, presenciales y jornadas de sensibilización, en las cuales se visitaron escenarios como Cerros Orientales, Humedales, Parques Metropolitanos, Quebradas y en la Ruralidad. Las acciones pedagógicas virtuales y presenciales se desarrollaron en la mayoría de los senderos inventariados por la SDA.
Los soportes reposan en la Unidad Compartida OPEL, archivos 2021, </t>
    </r>
    <r>
      <rPr>
        <u/>
        <sz val="10"/>
        <color rgb="FF1155CC"/>
        <rFont val="Calibri, sans-serif"/>
      </rPr>
      <t>https://drive.google.com/drive/u/1/shared-drives</t>
    </r>
  </si>
  <si>
    <r>
      <rPr>
        <sz val="10"/>
        <color rgb="FF000000"/>
        <rFont val="Calibri, sans-serif"/>
      </rPr>
      <t xml:space="preserve">La Oficina Asesora de Comunicaciones ejecuta el Plan de Comunicaciones 2021 a través de dos líneas estratégicas. A continuación, se relacionan las actividades realizadas durante el mes de junio correspondiente a cada línea.  
1.        Línea de comunicación organizacional e interna 
Carteleras digitales: Durante este periodo se realizó la publicación de 79 contenidos en las carteleras digitales de la entidad.
Correo institucional: Se enviaron 57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2 fondos de pantalla en los computadores de la Secretaría de Ambiente. 
2.        Línea de comunicación externa e informativa
Comunicados de prensa: Se elaboraron 39 comunicados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212 registros total de noticias logradas) en medios masivos de comunicación en todas sus plataformas (radio, prensa, televisión e internet), como resultado de la gestión free press de la OAC. 
Ruedas de prensa y acompañamientos: Se realizaron 4 acompañamientos sobre estos temas: Día Mundial del Medio Ambiente, cierre de la Semana Ambiental, intervenciones en Casa Echavarría y niveles de ruido en la reactivación económica. Además, se realizó 1 convocatoria a medios para el lanzamiento de la campaña ‘Pacto por la Reactivación y el Respeto’ junto a Desarrollo Económico. 
Redes Sociales: En las redes sociales de la entidad, durante este periodo los resultados fueron: 384 nuevos seguidores en Twitter para un consolidado de 139.964; en Facebook 295 nuevos seguidores para un consolidado de 44.662; en Instagram 357 para un consolidado de 38.439 y 5.820 visualizaciones de los videos institucionales en el canal de YouTube.
Página Web: Durante junio en la página web de la Secretaría Distrital de Ambiente www.ambientebogota.gov.co se realizaron 81 publicaciones y 12 actualizaciones de información, para alcanzar un consolidado de 93 registros.
Piezas divulgativas y virtuales: En este periodo se diseñaron y publicaron 165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57 contenidos audiovisuales distribuidos así: 47 videos y 10 animaciones sobre los diferentes temas de interés de la Secretaría Distrital de Ambiente. Estos contenidos fueron notas periodísticas, cápsulas informativas sobre temas institucionales divulgados en los canales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(9): Semana Ambiental (interna y externa), #MujeresDeAmbiente (externa), #DistritoSilvestre (externa), “Relatos urbanos de los ecosistemas bogotanos” (externa), Servicio al Ciudadano (externa), #BogotáReverdece (externa), Temporada de lluvias (externa), Libres y en Casa (externa), y Reactivación Con Respeto (externa) .
Celebraciones (5): Día Mundial de la Bicicleta (interna y externa), Día Mundial del Medio Ambiente (interna y externa), Apagón Ambiental (interna y externa), Día del Padre (interna), Día Internacional del Orgullo LGTBI (interna y externa)
Eventos (14): Recorrido por el canal Esmeralda (externa), recorrido por el parque Nacional (externa), avistamiento de aves en el humedal Santa María del Lago (externa), Actividad con el Túnel Ambiental en el parque de los Novios (externa), Súmate al Bosque – Foro de intercambio de experiencias en la conservación (externa), Foro “Acción climática desde las ciudades y los territorios de Colombia” (externa), Súmate al Bosque – Conferencia virtual sobre las aves de Bogotá (externa), Brilla Bogotá 2021 (externa), Plantación humedal la Conejera (externa), Global Progressive Forum 2021 (externa), Conversatorio Huella de carbono y certificación carbono-neutral (externa), Rueda de prensa #ReactivaciónConRespeto (externa), Sembratón en el Parque Ecológico Distrital de Montaña Entrenubes (interna) y Homenaje a servidoras públicas pensionadas (interna).
Con estas acciones de comunicación en las dos líneas estratégicas, la OAC dio cumplimiento al 9 % del avance programado para el periodo.
Para visualizar las evidencias del reporte de junio de 2021, se solicitaron los correos de los funcionarios o contratistas encargados, ya que la información se encuentra almacenada en la unidad compartida de la OAC, a la que solo tienen acceso libre los integrantes de la dependencia.
Ubicación de los soportes: Unidad Compartida OAC, archivos 2021, indicadores, junio 2021. 
</t>
    </r>
  </si>
  <si>
    <t xml:space="preserve"> REPORTE DE MEDICIÓN DE INDICADORES PMR A JUNIO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</si>
</sst>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rgb="FF000000"/>
      <name val="Arial"/>
    </font>
    <font>
      <sz val="10"/>
      <color rgb="FF000000"/>
      <name val="Arial"/>
    </font>
    <font>
      <b/>
      <sz val="18"/>
      <name val="Arial"/>
    </font>
    <font>
      <sz val="10"/>
      <name val="Arial"/>
    </font>
    <font>
      <b/>
      <sz val="18"/>
      <color rgb="FF000000"/>
      <name val="Arial"/>
    </font>
    <font>
      <sz val="8"/>
      <name val="Arial"/>
    </font>
    <font>
      <b/>
      <sz val="10"/>
      <name val="Calibri"/>
    </font>
    <font>
      <b/>
      <sz val="10"/>
      <color rgb="FF000000"/>
      <name val="Calibri"/>
    </font>
    <font>
      <sz val="10"/>
      <color rgb="FF000000"/>
      <name val="Calibri"/>
      <family val="2"/>
    </font>
    <font>
      <sz val="10"/>
      <name val="Arial"/>
      <family val="2"/>
    </font>
    <font>
      <sz val="10"/>
      <name val="Calibri"/>
      <family val="2"/>
    </font>
    <font>
      <sz val="10"/>
      <color rgb="FF000000"/>
      <name val="Arial"/>
      <family val="2"/>
    </font>
    <font>
      <sz val="10"/>
      <color rgb="FF333333"/>
      <name val="Arial"/>
      <family val="2"/>
    </font>
    <font>
      <u/>
      <sz val="10"/>
      <color rgb="FF000000"/>
      <name val="Calibri"/>
      <family val="2"/>
    </font>
    <font>
      <sz val="10"/>
      <color rgb="FF000000"/>
      <name val="Calibri, sans-serif"/>
    </font>
    <font>
      <u/>
      <sz val="10"/>
      <color rgb="FF1155CC"/>
      <name val="Calibri, sans-serif"/>
    </font>
    <font>
      <sz val="10"/>
      <color rgb="FF333333"/>
      <name val="Calibri"/>
      <family val="2"/>
    </font>
    <font>
      <b/>
      <sz val="18"/>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rgb="FFBDD7EE"/>
        <bgColor rgb="FFBDD7EE"/>
      </patternFill>
    </fill>
  </fills>
  <borders count="18">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71">
    <xf numFmtId="0" fontId="0" fillId="0" borderId="0" xfId="0"/>
    <xf numFmtId="0" fontId="0" fillId="0" borderId="0" xfId="0" applyFont="1" applyAlignment="1">
      <alignment wrapText="1"/>
    </xf>
    <xf numFmtId="0" fontId="5" fillId="2" borderId="3" xfId="0" applyFont="1" applyFill="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9" fontId="9"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9" fontId="12" fillId="0" borderId="5" xfId="0" applyNumberFormat="1" applyFont="1" applyFill="1" applyBorder="1" applyAlignment="1">
      <alignment horizontal="center" vertical="center" wrapText="1"/>
    </xf>
    <xf numFmtId="0" fontId="3" fillId="0" borderId="0" xfId="0" applyFont="1" applyAlignment="1">
      <alignment horizontal="left" vertical="center" wrapText="1"/>
    </xf>
    <xf numFmtId="0" fontId="0" fillId="0" borderId="0" xfId="0" applyFont="1" applyAlignment="1">
      <alignment horizontal="left" wrapText="1"/>
    </xf>
    <xf numFmtId="0" fontId="6" fillId="3"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center" vertical="center" wrapText="1"/>
    </xf>
    <xf numFmtId="0" fontId="10" fillId="0" borderId="8"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10" fillId="0" borderId="5" xfId="0" applyFont="1" applyFill="1" applyBorder="1" applyAlignment="1">
      <alignment horizontal="center" vertical="center" wrapText="1"/>
    </xf>
    <xf numFmtId="3" fontId="10" fillId="0" borderId="5"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9" fontId="10" fillId="0" borderId="5"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5" xfId="0" applyFont="1" applyFill="1" applyBorder="1" applyAlignment="1">
      <alignment horizontal="center" vertical="center" wrapText="1"/>
    </xf>
    <xf numFmtId="3" fontId="10" fillId="0" borderId="5"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8" fillId="0" borderId="10" xfId="0" applyFont="1" applyFill="1" applyBorder="1" applyAlignment="1">
      <alignment horizontal="left" vertical="center" wrapText="1"/>
    </xf>
    <xf numFmtId="9" fontId="11" fillId="0" borderId="5"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9" fontId="8" fillId="0" borderId="5" xfId="0"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9" fontId="16"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0" borderId="5" xfId="0" applyFont="1" applyFill="1" applyBorder="1" applyAlignment="1">
      <alignment horizontal="center" vertical="center"/>
    </xf>
    <xf numFmtId="9" fontId="10" fillId="0" borderId="5" xfId="0" applyNumberFormat="1" applyFont="1" applyFill="1" applyBorder="1" applyAlignment="1">
      <alignment horizontal="center" vertical="center"/>
    </xf>
    <xf numFmtId="9" fontId="10" fillId="0" borderId="5"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4" fontId="11" fillId="0" borderId="5"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3" fontId="8" fillId="0" borderId="5" xfId="0" applyNumberFormat="1" applyFont="1" applyFill="1" applyBorder="1" applyAlignment="1">
      <alignment horizontal="center" vertical="center"/>
    </xf>
    <xf numFmtId="0" fontId="13" fillId="0" borderId="10" xfId="0" applyFont="1" applyFill="1" applyBorder="1" applyAlignment="1">
      <alignment horizontal="left" vertical="center" wrapText="1"/>
    </xf>
    <xf numFmtId="0" fontId="8" fillId="0" borderId="5" xfId="0" applyFont="1" applyFill="1" applyBorder="1" applyAlignment="1">
      <alignment horizontal="center" vertical="center"/>
    </xf>
    <xf numFmtId="9" fontId="8" fillId="0" borderId="5" xfId="0" applyNumberFormat="1" applyFont="1" applyFill="1" applyBorder="1" applyAlignment="1">
      <alignment horizontal="center" vertical="center"/>
    </xf>
    <xf numFmtId="9" fontId="8" fillId="0" borderId="5" xfId="0" applyNumberFormat="1" applyFont="1" applyFill="1" applyBorder="1" applyAlignment="1">
      <alignment horizontal="center" vertical="center" wrapText="1"/>
    </xf>
    <xf numFmtId="10" fontId="8" fillId="0" borderId="5" xfId="0" applyNumberFormat="1" applyFont="1" applyFill="1" applyBorder="1" applyAlignment="1">
      <alignment horizontal="center" vertical="center" wrapText="1"/>
    </xf>
    <xf numFmtId="10" fontId="8" fillId="0" borderId="5" xfId="0" applyNumberFormat="1" applyFont="1" applyFill="1" applyBorder="1" applyAlignment="1">
      <alignment horizontal="center" vertical="center"/>
    </xf>
    <xf numFmtId="9" fontId="11" fillId="0" borderId="5"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9" fontId="9" fillId="0" borderId="12" xfId="0" applyNumberFormat="1" applyFont="1" applyFill="1" applyBorder="1" applyAlignment="1">
      <alignment horizontal="center" vertical="center" wrapText="1"/>
    </xf>
    <xf numFmtId="0" fontId="9" fillId="0" borderId="13" xfId="0" applyFont="1" applyFill="1" applyBorder="1" applyAlignment="1">
      <alignment horizontal="left" vertical="center" wrapText="1"/>
    </xf>
    <xf numFmtId="0" fontId="1" fillId="0" borderId="14" xfId="0" applyFont="1" applyBorder="1" applyAlignment="1">
      <alignment horizontal="center" vertical="center" wrapText="1"/>
    </xf>
    <xf numFmtId="0" fontId="3" fillId="0" borderId="15" xfId="0" applyFont="1" applyBorder="1" applyAlignment="1">
      <alignment wrapText="1"/>
    </xf>
    <xf numFmtId="0" fontId="3" fillId="0" borderId="16" xfId="0" applyFont="1" applyBorder="1" applyAlignment="1">
      <alignment wrapText="1"/>
    </xf>
    <xf numFmtId="0" fontId="2" fillId="0" borderId="5" xfId="0" applyFont="1" applyBorder="1" applyAlignment="1">
      <alignment horizontal="left" vertical="center" wrapText="1"/>
    </xf>
    <xf numFmtId="0" fontId="17" fillId="2" borderId="5" xfId="0" applyFont="1" applyFill="1" applyBorder="1" applyAlignment="1">
      <alignment horizontal="left" vertical="center" wrapText="1"/>
    </xf>
    <xf numFmtId="0" fontId="4" fillId="0" borderId="5" xfId="0" applyFont="1" applyBorder="1" applyAlignment="1">
      <alignment horizontal="left" vertical="center"/>
    </xf>
    <xf numFmtId="0" fontId="4" fillId="2" borderId="5" xfId="0" applyFont="1" applyFill="1" applyBorder="1" applyAlignment="1">
      <alignment horizontal="left" vertical="center" wrapText="1"/>
    </xf>
    <xf numFmtId="0" fontId="5" fillId="2" borderId="1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142876</xdr:colOff>
      <xdr:row>0</xdr:row>
      <xdr:rowOff>145596</xdr:rowOff>
    </xdr:from>
    <xdr:ext cx="1966232" cy="809625"/>
    <xdr:pic>
      <xdr:nvPicPr>
        <xdr:cNvPr id="2" name="image1.png" title="Imagen"/>
        <xdr:cNvPicPr preferRelativeResize="0"/>
      </xdr:nvPicPr>
      <xdr:blipFill>
        <a:blip xmlns:r="http://schemas.openxmlformats.org/officeDocument/2006/relationships" r:embed="rId1" cstate="print"/>
        <a:stretch>
          <a:fillRect/>
        </a:stretch>
      </xdr:blipFill>
      <xdr:spPr>
        <a:xfrm>
          <a:off x="142876" y="145596"/>
          <a:ext cx="1966232" cy="8096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drive/u/1/shared-drives" TargetMode="External"/><Relationship Id="rId1" Type="http://schemas.openxmlformats.org/officeDocument/2006/relationships/hyperlink" Target="https://drive.google.com/drive/u/1/shared-driv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J951"/>
  <sheetViews>
    <sheetView tabSelected="1" topLeftCell="A103" zoomScale="70" zoomScaleNormal="70" workbookViewId="0">
      <selection activeCell="E10" sqref="E10:E13"/>
    </sheetView>
  </sheetViews>
  <sheetFormatPr baseColWidth="10" defaultColWidth="15.140625" defaultRowHeight="15.75" customHeight="1" x14ac:dyDescent="0.2"/>
  <cols>
    <col min="1" max="1" width="32.85546875" style="1" customWidth="1"/>
    <col min="2" max="2" width="24.5703125" style="1" customWidth="1"/>
    <col min="3" max="4" width="15.140625" style="1"/>
    <col min="5" max="5" width="18.42578125" style="1" customWidth="1"/>
    <col min="6" max="7" width="15.140625" style="1"/>
    <col min="8" max="8" width="29" style="1" customWidth="1"/>
    <col min="9" max="9" width="15.140625" style="1"/>
    <col min="10" max="10" width="64.85546875" style="13" customWidth="1"/>
    <col min="11" max="16384" width="15.140625" style="1"/>
  </cols>
  <sheetData>
    <row r="1" spans="1:10" ht="32.25" customHeight="1" x14ac:dyDescent="0.2">
      <c r="A1" s="61"/>
      <c r="B1" s="64" t="s">
        <v>0</v>
      </c>
      <c r="C1" s="4"/>
      <c r="D1" s="4"/>
      <c r="E1" s="4"/>
      <c r="F1" s="4"/>
      <c r="G1" s="4"/>
      <c r="H1" s="4"/>
      <c r="I1" s="4"/>
      <c r="J1" s="4"/>
    </row>
    <row r="2" spans="1:10" ht="27.75" customHeight="1" x14ac:dyDescent="0.2">
      <c r="A2" s="62"/>
      <c r="B2" s="65" t="s">
        <v>176</v>
      </c>
      <c r="C2" s="4"/>
      <c r="D2" s="4"/>
      <c r="E2" s="4"/>
      <c r="F2" s="4"/>
      <c r="G2" s="4"/>
      <c r="H2" s="4"/>
      <c r="I2" s="4"/>
      <c r="J2" s="4"/>
    </row>
    <row r="3" spans="1:10" ht="30.75" customHeight="1" x14ac:dyDescent="0.2">
      <c r="A3" s="63"/>
      <c r="B3" s="66" t="s">
        <v>1</v>
      </c>
      <c r="C3" s="4"/>
      <c r="D3" s="4"/>
      <c r="E3" s="4"/>
      <c r="F3" s="4"/>
      <c r="G3" s="4"/>
      <c r="H3" s="67" t="s">
        <v>2</v>
      </c>
      <c r="I3" s="4"/>
      <c r="J3" s="4"/>
    </row>
    <row r="4" spans="1:10" ht="18" customHeight="1" x14ac:dyDescent="0.2">
      <c r="A4" s="2"/>
      <c r="B4" s="68"/>
      <c r="C4" s="69"/>
      <c r="D4" s="69"/>
      <c r="E4" s="69"/>
      <c r="F4" s="69"/>
      <c r="G4" s="69"/>
      <c r="H4" s="69"/>
      <c r="I4" s="69"/>
      <c r="J4" s="70"/>
    </row>
    <row r="5" spans="1:10" ht="37.5" customHeight="1" thickBot="1" x14ac:dyDescent="0.25">
      <c r="A5" s="14" t="s">
        <v>3</v>
      </c>
      <c r="B5" s="14" t="s">
        <v>4</v>
      </c>
      <c r="C5" s="14" t="s">
        <v>5</v>
      </c>
      <c r="D5" s="14" t="s">
        <v>6</v>
      </c>
      <c r="E5" s="14" t="s">
        <v>7</v>
      </c>
      <c r="F5" s="14" t="s">
        <v>8</v>
      </c>
      <c r="G5" s="14" t="s">
        <v>9</v>
      </c>
      <c r="H5" s="14" t="s">
        <v>10</v>
      </c>
      <c r="I5" s="14" t="s">
        <v>11</v>
      </c>
      <c r="J5" s="15" t="s">
        <v>12</v>
      </c>
    </row>
    <row r="6" spans="1:10" ht="21.75" customHeight="1" x14ac:dyDescent="0.2">
      <c r="A6" s="16" t="s">
        <v>13</v>
      </c>
      <c r="B6" s="17" t="s">
        <v>14</v>
      </c>
      <c r="C6" s="17" t="s">
        <v>15</v>
      </c>
      <c r="D6" s="17" t="s">
        <v>16</v>
      </c>
      <c r="E6" s="17" t="s">
        <v>17</v>
      </c>
      <c r="F6" s="18">
        <v>17028</v>
      </c>
      <c r="G6" s="17" t="s">
        <v>18</v>
      </c>
      <c r="H6" s="19" t="s">
        <v>19</v>
      </c>
      <c r="I6" s="20">
        <v>6350</v>
      </c>
      <c r="J6" s="21" t="s">
        <v>20</v>
      </c>
    </row>
    <row r="7" spans="1:10" ht="21.75" customHeight="1" x14ac:dyDescent="0.2">
      <c r="A7" s="22"/>
      <c r="B7" s="5"/>
      <c r="C7" s="5"/>
      <c r="D7" s="5"/>
      <c r="E7" s="5"/>
      <c r="F7" s="5"/>
      <c r="G7" s="5"/>
      <c r="H7" s="23" t="s">
        <v>21</v>
      </c>
      <c r="I7" s="24">
        <v>9769</v>
      </c>
      <c r="J7" s="25"/>
    </row>
    <row r="8" spans="1:10" ht="21.75" customHeight="1" x14ac:dyDescent="0.2">
      <c r="A8" s="22"/>
      <c r="B8" s="5"/>
      <c r="C8" s="5"/>
      <c r="D8" s="5"/>
      <c r="E8" s="5"/>
      <c r="F8" s="5"/>
      <c r="G8" s="5"/>
      <c r="H8" s="23" t="s">
        <v>22</v>
      </c>
      <c r="I8" s="26">
        <v>1.5384251968503937</v>
      </c>
      <c r="J8" s="25"/>
    </row>
    <row r="9" spans="1:10" ht="21.75" customHeight="1" x14ac:dyDescent="0.2">
      <c r="A9" s="22"/>
      <c r="B9" s="5"/>
      <c r="C9" s="5"/>
      <c r="D9" s="5"/>
      <c r="E9" s="5"/>
      <c r="F9" s="5"/>
      <c r="G9" s="5"/>
      <c r="H9" s="23" t="s">
        <v>23</v>
      </c>
      <c r="I9" s="26">
        <v>0.99981566820276502</v>
      </c>
      <c r="J9" s="25"/>
    </row>
    <row r="10" spans="1:10" ht="21.75" customHeight="1" x14ac:dyDescent="0.2">
      <c r="A10" s="27" t="s">
        <v>24</v>
      </c>
      <c r="B10" s="28" t="s">
        <v>25</v>
      </c>
      <c r="C10" s="28" t="s">
        <v>15</v>
      </c>
      <c r="D10" s="28" t="s">
        <v>16</v>
      </c>
      <c r="E10" s="28" t="s">
        <v>17</v>
      </c>
      <c r="F10" s="29">
        <v>3695</v>
      </c>
      <c r="G10" s="28" t="s">
        <v>18</v>
      </c>
      <c r="H10" s="23" t="s">
        <v>19</v>
      </c>
      <c r="I10" s="23">
        <v>950</v>
      </c>
      <c r="J10" s="30" t="s">
        <v>26</v>
      </c>
    </row>
    <row r="11" spans="1:10" ht="21.75" customHeight="1" x14ac:dyDescent="0.2">
      <c r="A11" s="22"/>
      <c r="B11" s="5"/>
      <c r="C11" s="5"/>
      <c r="D11" s="5"/>
      <c r="E11" s="5"/>
      <c r="F11" s="5"/>
      <c r="G11" s="5"/>
      <c r="H11" s="23" t="s">
        <v>21</v>
      </c>
      <c r="I11" s="24">
        <v>1555</v>
      </c>
      <c r="J11" s="25"/>
    </row>
    <row r="12" spans="1:10" ht="21.75" customHeight="1" x14ac:dyDescent="0.2">
      <c r="A12" s="22"/>
      <c r="B12" s="5"/>
      <c r="C12" s="5"/>
      <c r="D12" s="5"/>
      <c r="E12" s="5"/>
      <c r="F12" s="5"/>
      <c r="G12" s="5"/>
      <c r="H12" s="23" t="s">
        <v>22</v>
      </c>
      <c r="I12" s="26">
        <v>1.6368421052631579</v>
      </c>
      <c r="J12" s="25"/>
    </row>
    <row r="13" spans="1:10" ht="21.75" customHeight="1" x14ac:dyDescent="0.2">
      <c r="A13" s="22"/>
      <c r="B13" s="5"/>
      <c r="C13" s="5"/>
      <c r="D13" s="5"/>
      <c r="E13" s="5"/>
      <c r="F13" s="5"/>
      <c r="G13" s="5"/>
      <c r="H13" s="23" t="s">
        <v>23</v>
      </c>
      <c r="I13" s="26">
        <v>1.3909677419354838</v>
      </c>
      <c r="J13" s="25"/>
    </row>
    <row r="14" spans="1:10" ht="21.75" customHeight="1" x14ac:dyDescent="0.2">
      <c r="A14" s="27" t="s">
        <v>27</v>
      </c>
      <c r="B14" s="28" t="s">
        <v>28</v>
      </c>
      <c r="C14" s="28" t="s">
        <v>15</v>
      </c>
      <c r="D14" s="28" t="s">
        <v>16</v>
      </c>
      <c r="E14" s="28" t="s">
        <v>17</v>
      </c>
      <c r="F14" s="29">
        <v>5855</v>
      </c>
      <c r="G14" s="28" t="s">
        <v>18</v>
      </c>
      <c r="H14" s="23" t="s">
        <v>19</v>
      </c>
      <c r="I14" s="24">
        <v>1450</v>
      </c>
      <c r="J14" s="30" t="s">
        <v>29</v>
      </c>
    </row>
    <row r="15" spans="1:10" ht="21.75" customHeight="1" x14ac:dyDescent="0.2">
      <c r="A15" s="22"/>
      <c r="B15" s="5"/>
      <c r="C15" s="5"/>
      <c r="D15" s="5"/>
      <c r="E15" s="5"/>
      <c r="F15" s="5"/>
      <c r="G15" s="5"/>
      <c r="H15" s="23" t="s">
        <v>21</v>
      </c>
      <c r="I15" s="24">
        <v>2613</v>
      </c>
      <c r="J15" s="25"/>
    </row>
    <row r="16" spans="1:10" ht="21.75" customHeight="1" x14ac:dyDescent="0.2">
      <c r="A16" s="22"/>
      <c r="B16" s="5"/>
      <c r="C16" s="5"/>
      <c r="D16" s="5"/>
      <c r="E16" s="5"/>
      <c r="F16" s="5"/>
      <c r="G16" s="5"/>
      <c r="H16" s="23" t="s">
        <v>22</v>
      </c>
      <c r="I16" s="26">
        <v>1.8020689655172413</v>
      </c>
      <c r="J16" s="25"/>
    </row>
    <row r="17" spans="1:10" ht="21.75" customHeight="1" x14ac:dyDescent="0.2">
      <c r="A17" s="22"/>
      <c r="B17" s="5"/>
      <c r="C17" s="5"/>
      <c r="D17" s="5"/>
      <c r="E17" s="5"/>
      <c r="F17" s="5"/>
      <c r="G17" s="5"/>
      <c r="H17" s="23" t="s">
        <v>23</v>
      </c>
      <c r="I17" s="26">
        <v>1.9774468085106383</v>
      </c>
      <c r="J17" s="25"/>
    </row>
    <row r="18" spans="1:10" ht="22.5" customHeight="1" x14ac:dyDescent="0.2">
      <c r="A18" s="31" t="s">
        <v>30</v>
      </c>
      <c r="B18" s="32" t="s">
        <v>31</v>
      </c>
      <c r="C18" s="32" t="s">
        <v>32</v>
      </c>
      <c r="D18" s="32" t="s">
        <v>33</v>
      </c>
      <c r="E18" s="32" t="s">
        <v>34</v>
      </c>
      <c r="F18" s="32">
        <v>26.84</v>
      </c>
      <c r="G18" s="32" t="s">
        <v>35</v>
      </c>
      <c r="H18" s="33" t="s">
        <v>19</v>
      </c>
      <c r="I18" s="33"/>
      <c r="J18" s="34"/>
    </row>
    <row r="19" spans="1:10" ht="12.75" x14ac:dyDescent="0.2">
      <c r="A19" s="22"/>
      <c r="B19" s="5"/>
      <c r="C19" s="5"/>
      <c r="D19" s="5"/>
      <c r="E19" s="5"/>
      <c r="F19" s="5"/>
      <c r="G19" s="5"/>
      <c r="H19" s="33" t="s">
        <v>21</v>
      </c>
      <c r="I19" s="33"/>
      <c r="J19" s="25"/>
    </row>
    <row r="20" spans="1:10" ht="12.75" x14ac:dyDescent="0.2">
      <c r="A20" s="22"/>
      <c r="B20" s="5"/>
      <c r="C20" s="5"/>
      <c r="D20" s="5"/>
      <c r="E20" s="5"/>
      <c r="F20" s="5"/>
      <c r="G20" s="5"/>
      <c r="H20" s="33" t="s">
        <v>22</v>
      </c>
      <c r="I20" s="33"/>
      <c r="J20" s="25"/>
    </row>
    <row r="21" spans="1:10" ht="12.75" x14ac:dyDescent="0.2">
      <c r="A21" s="22"/>
      <c r="B21" s="5"/>
      <c r="C21" s="5"/>
      <c r="D21" s="5"/>
      <c r="E21" s="5"/>
      <c r="F21" s="5"/>
      <c r="G21" s="5"/>
      <c r="H21" s="33" t="s">
        <v>23</v>
      </c>
      <c r="I21" s="33"/>
      <c r="J21" s="25"/>
    </row>
    <row r="22" spans="1:10" ht="22.5" customHeight="1" x14ac:dyDescent="0.2">
      <c r="A22" s="31" t="s">
        <v>36</v>
      </c>
      <c r="B22" s="32" t="s">
        <v>37</v>
      </c>
      <c r="C22" s="32" t="s">
        <v>32</v>
      </c>
      <c r="D22" s="32" t="s">
        <v>33</v>
      </c>
      <c r="E22" s="32" t="s">
        <v>34</v>
      </c>
      <c r="F22" s="32">
        <v>44</v>
      </c>
      <c r="G22" s="32" t="s">
        <v>35</v>
      </c>
      <c r="H22" s="33" t="s">
        <v>19</v>
      </c>
      <c r="I22" s="33">
        <v>22</v>
      </c>
      <c r="J22" s="34" t="s">
        <v>38</v>
      </c>
    </row>
    <row r="23" spans="1:10" ht="12.75" x14ac:dyDescent="0.2">
      <c r="A23" s="22"/>
      <c r="B23" s="5"/>
      <c r="C23" s="5"/>
      <c r="D23" s="5"/>
      <c r="E23" s="5"/>
      <c r="F23" s="5"/>
      <c r="G23" s="5"/>
      <c r="H23" s="33" t="s">
        <v>21</v>
      </c>
      <c r="I23" s="33">
        <v>34</v>
      </c>
      <c r="J23" s="25"/>
    </row>
    <row r="24" spans="1:10" ht="12.75" x14ac:dyDescent="0.2">
      <c r="A24" s="22"/>
      <c r="B24" s="5"/>
      <c r="C24" s="5"/>
      <c r="D24" s="5"/>
      <c r="E24" s="5"/>
      <c r="F24" s="5"/>
      <c r="G24" s="5"/>
      <c r="H24" s="33" t="s">
        <v>22</v>
      </c>
      <c r="I24" s="35">
        <f>I23/I22</f>
        <v>1.5454545454545454</v>
      </c>
      <c r="J24" s="25"/>
    </row>
    <row r="25" spans="1:10" ht="12.75" x14ac:dyDescent="0.2">
      <c r="A25" s="22"/>
      <c r="B25" s="5"/>
      <c r="C25" s="5"/>
      <c r="D25" s="5"/>
      <c r="E25" s="5"/>
      <c r="F25" s="5"/>
      <c r="G25" s="5"/>
      <c r="H25" s="33" t="s">
        <v>23</v>
      </c>
      <c r="I25" s="35">
        <f>I24</f>
        <v>1.5454545454545454</v>
      </c>
      <c r="J25" s="25"/>
    </row>
    <row r="26" spans="1:10" ht="25.5" customHeight="1" x14ac:dyDescent="0.2">
      <c r="A26" s="22" t="s">
        <v>39</v>
      </c>
      <c r="B26" s="5" t="s">
        <v>40</v>
      </c>
      <c r="C26" s="5" t="s">
        <v>32</v>
      </c>
      <c r="D26" s="5" t="s">
        <v>41</v>
      </c>
      <c r="E26" s="5" t="s">
        <v>42</v>
      </c>
      <c r="F26" s="5">
        <v>13</v>
      </c>
      <c r="G26" s="5" t="s">
        <v>43</v>
      </c>
      <c r="H26" s="6" t="s">
        <v>19</v>
      </c>
      <c r="I26" s="6">
        <v>6</v>
      </c>
      <c r="J26" s="25" t="s">
        <v>44</v>
      </c>
    </row>
    <row r="27" spans="1:10" ht="12.75" x14ac:dyDescent="0.2">
      <c r="A27" s="22"/>
      <c r="B27" s="5"/>
      <c r="C27" s="5"/>
      <c r="D27" s="5"/>
      <c r="E27" s="5"/>
      <c r="F27" s="5"/>
      <c r="G27" s="5"/>
      <c r="H27" s="6" t="s">
        <v>21</v>
      </c>
      <c r="I27" s="6">
        <v>6</v>
      </c>
      <c r="J27" s="25"/>
    </row>
    <row r="28" spans="1:10" ht="12.75" x14ac:dyDescent="0.2">
      <c r="A28" s="22"/>
      <c r="B28" s="5"/>
      <c r="C28" s="5"/>
      <c r="D28" s="5"/>
      <c r="E28" s="5"/>
      <c r="F28" s="5"/>
      <c r="G28" s="5"/>
      <c r="H28" s="6" t="s">
        <v>22</v>
      </c>
      <c r="I28" s="7">
        <v>1</v>
      </c>
      <c r="J28" s="25"/>
    </row>
    <row r="29" spans="1:10" ht="12.75" x14ac:dyDescent="0.2">
      <c r="A29" s="22"/>
      <c r="B29" s="5"/>
      <c r="C29" s="5"/>
      <c r="D29" s="5"/>
      <c r="E29" s="5"/>
      <c r="F29" s="5"/>
      <c r="G29" s="5"/>
      <c r="H29" s="6" t="s">
        <v>23</v>
      </c>
      <c r="I29" s="7">
        <v>1</v>
      </c>
      <c r="J29" s="25"/>
    </row>
    <row r="30" spans="1:10" ht="25.5" customHeight="1" x14ac:dyDescent="0.2">
      <c r="A30" s="36" t="s">
        <v>45</v>
      </c>
      <c r="B30" s="37" t="s">
        <v>46</v>
      </c>
      <c r="C30" s="37" t="s">
        <v>32</v>
      </c>
      <c r="D30" s="37" t="s">
        <v>47</v>
      </c>
      <c r="E30" s="37" t="s">
        <v>48</v>
      </c>
      <c r="F30" s="37">
        <v>0</v>
      </c>
      <c r="G30" s="37" t="s">
        <v>49</v>
      </c>
      <c r="H30" s="23" t="s">
        <v>19</v>
      </c>
      <c r="I30" s="38">
        <v>0.5</v>
      </c>
      <c r="J30" s="34" t="s">
        <v>50</v>
      </c>
    </row>
    <row r="31" spans="1:10" ht="12.75" x14ac:dyDescent="0.2">
      <c r="A31" s="22"/>
      <c r="B31" s="5"/>
      <c r="C31" s="5"/>
      <c r="D31" s="5"/>
      <c r="E31" s="5"/>
      <c r="F31" s="5"/>
      <c r="G31" s="5"/>
      <c r="H31" s="39" t="s">
        <v>21</v>
      </c>
      <c r="I31" s="40">
        <v>0.5</v>
      </c>
      <c r="J31" s="25"/>
    </row>
    <row r="32" spans="1:10" ht="12.75" x14ac:dyDescent="0.2">
      <c r="A32" s="22"/>
      <c r="B32" s="5"/>
      <c r="C32" s="5"/>
      <c r="D32" s="5"/>
      <c r="E32" s="5"/>
      <c r="F32" s="5"/>
      <c r="G32" s="5"/>
      <c r="H32" s="41" t="s">
        <v>22</v>
      </c>
      <c r="I32" s="38">
        <v>1</v>
      </c>
      <c r="J32" s="25"/>
    </row>
    <row r="33" spans="1:10" ht="12.75" x14ac:dyDescent="0.2">
      <c r="A33" s="22"/>
      <c r="B33" s="5"/>
      <c r="C33" s="5"/>
      <c r="D33" s="5"/>
      <c r="E33" s="5"/>
      <c r="F33" s="5"/>
      <c r="G33" s="5"/>
      <c r="H33" s="39" t="s">
        <v>23</v>
      </c>
      <c r="I33" s="40">
        <v>1</v>
      </c>
      <c r="J33" s="25"/>
    </row>
    <row r="34" spans="1:10" ht="25.5" customHeight="1" x14ac:dyDescent="0.2">
      <c r="A34" s="22" t="s">
        <v>51</v>
      </c>
      <c r="B34" s="5" t="s">
        <v>52</v>
      </c>
      <c r="C34" s="5" t="s">
        <v>53</v>
      </c>
      <c r="D34" s="5" t="s">
        <v>54</v>
      </c>
      <c r="E34" s="5" t="s">
        <v>55</v>
      </c>
      <c r="F34" s="5">
        <v>5</v>
      </c>
      <c r="G34" s="5" t="s">
        <v>56</v>
      </c>
      <c r="H34" s="23" t="s">
        <v>19</v>
      </c>
      <c r="I34" s="42">
        <v>5</v>
      </c>
      <c r="J34" s="25" t="s">
        <v>67</v>
      </c>
    </row>
    <row r="35" spans="1:10" ht="12.75" x14ac:dyDescent="0.2">
      <c r="A35" s="22"/>
      <c r="B35" s="5"/>
      <c r="C35" s="5"/>
      <c r="D35" s="5"/>
      <c r="E35" s="5"/>
      <c r="F35" s="5"/>
      <c r="G35" s="5"/>
      <c r="H35" s="23" t="s">
        <v>21</v>
      </c>
      <c r="I35" s="42">
        <v>1.1000000000000001</v>
      </c>
      <c r="J35" s="25"/>
    </row>
    <row r="36" spans="1:10" ht="12.75" x14ac:dyDescent="0.2">
      <c r="A36" s="22"/>
      <c r="B36" s="5"/>
      <c r="C36" s="5"/>
      <c r="D36" s="5"/>
      <c r="E36" s="5"/>
      <c r="F36" s="5"/>
      <c r="G36" s="5"/>
      <c r="H36" s="23" t="s">
        <v>22</v>
      </c>
      <c r="I36" s="43">
        <v>0.22000000000000003</v>
      </c>
      <c r="J36" s="25"/>
    </row>
    <row r="37" spans="1:10" ht="12.75" x14ac:dyDescent="0.2">
      <c r="A37" s="22"/>
      <c r="B37" s="5"/>
      <c r="C37" s="5"/>
      <c r="D37" s="5"/>
      <c r="E37" s="5"/>
      <c r="F37" s="5"/>
      <c r="G37" s="5"/>
      <c r="H37" s="23" t="s">
        <v>23</v>
      </c>
      <c r="I37" s="43">
        <v>0.22</v>
      </c>
      <c r="J37" s="25"/>
    </row>
    <row r="38" spans="1:10" ht="25.5" customHeight="1" x14ac:dyDescent="0.2">
      <c r="A38" s="22" t="s">
        <v>57</v>
      </c>
      <c r="B38" s="5" t="s">
        <v>58</v>
      </c>
      <c r="C38" s="5" t="s">
        <v>59</v>
      </c>
      <c r="D38" s="5" t="s">
        <v>54</v>
      </c>
      <c r="E38" s="5" t="s">
        <v>55</v>
      </c>
      <c r="F38" s="5">
        <v>54</v>
      </c>
      <c r="G38" s="5" t="s">
        <v>56</v>
      </c>
      <c r="H38" s="23" t="s">
        <v>19</v>
      </c>
      <c r="I38" s="42">
        <v>239</v>
      </c>
      <c r="J38" s="25" t="s">
        <v>68</v>
      </c>
    </row>
    <row r="39" spans="1:10" ht="12.75" x14ac:dyDescent="0.2">
      <c r="A39" s="22"/>
      <c r="B39" s="5"/>
      <c r="C39" s="5"/>
      <c r="D39" s="5"/>
      <c r="E39" s="5"/>
      <c r="F39" s="5"/>
      <c r="G39" s="5"/>
      <c r="H39" s="23" t="s">
        <v>21</v>
      </c>
      <c r="I39" s="42">
        <v>10.01</v>
      </c>
      <c r="J39" s="25"/>
    </row>
    <row r="40" spans="1:10" ht="12.75" x14ac:dyDescent="0.2">
      <c r="A40" s="22"/>
      <c r="B40" s="5"/>
      <c r="C40" s="5"/>
      <c r="D40" s="5"/>
      <c r="E40" s="5"/>
      <c r="F40" s="5"/>
      <c r="G40" s="5"/>
      <c r="H40" s="23" t="s">
        <v>22</v>
      </c>
      <c r="I40" s="43">
        <v>4.1882845188284515E-2</v>
      </c>
      <c r="J40" s="25"/>
    </row>
    <row r="41" spans="1:10" ht="12.75" x14ac:dyDescent="0.2">
      <c r="A41" s="22"/>
      <c r="B41" s="5"/>
      <c r="C41" s="5"/>
      <c r="D41" s="5"/>
      <c r="E41" s="5"/>
      <c r="F41" s="5"/>
      <c r="G41" s="5"/>
      <c r="H41" s="23" t="s">
        <v>23</v>
      </c>
      <c r="I41" s="43">
        <v>4.1882845188284515E-2</v>
      </c>
      <c r="J41" s="25"/>
    </row>
    <row r="42" spans="1:10" ht="25.5" customHeight="1" x14ac:dyDescent="0.2">
      <c r="A42" s="22" t="s">
        <v>60</v>
      </c>
      <c r="B42" s="5" t="s">
        <v>61</v>
      </c>
      <c r="C42" s="5" t="s">
        <v>62</v>
      </c>
      <c r="D42" s="5" t="s">
        <v>54</v>
      </c>
      <c r="E42" s="5" t="s">
        <v>55</v>
      </c>
      <c r="F42" s="44">
        <v>1</v>
      </c>
      <c r="G42" s="5" t="s">
        <v>56</v>
      </c>
      <c r="H42" s="23" t="s">
        <v>19</v>
      </c>
      <c r="I42" s="42">
        <v>100</v>
      </c>
      <c r="J42" s="25" t="s">
        <v>69</v>
      </c>
    </row>
    <row r="43" spans="1:10" ht="12.75" x14ac:dyDescent="0.2">
      <c r="A43" s="22"/>
      <c r="B43" s="5"/>
      <c r="C43" s="5"/>
      <c r="D43" s="5"/>
      <c r="E43" s="5"/>
      <c r="F43" s="5"/>
      <c r="G43" s="5"/>
      <c r="H43" s="23" t="s">
        <v>21</v>
      </c>
      <c r="I43" s="42">
        <v>99</v>
      </c>
      <c r="J43" s="25"/>
    </row>
    <row r="44" spans="1:10" ht="12.75" x14ac:dyDescent="0.2">
      <c r="A44" s="22"/>
      <c r="B44" s="5"/>
      <c r="C44" s="5"/>
      <c r="D44" s="5"/>
      <c r="E44" s="5"/>
      <c r="F44" s="5"/>
      <c r="G44" s="5"/>
      <c r="H44" s="23" t="s">
        <v>22</v>
      </c>
      <c r="I44" s="43">
        <v>0.99</v>
      </c>
      <c r="J44" s="25"/>
    </row>
    <row r="45" spans="1:10" ht="12.75" x14ac:dyDescent="0.2">
      <c r="A45" s="22"/>
      <c r="B45" s="5"/>
      <c r="C45" s="5"/>
      <c r="D45" s="5"/>
      <c r="E45" s="5"/>
      <c r="F45" s="5"/>
      <c r="G45" s="5"/>
      <c r="H45" s="23" t="s">
        <v>23</v>
      </c>
      <c r="I45" s="43">
        <v>0.99</v>
      </c>
      <c r="J45" s="25"/>
    </row>
    <row r="46" spans="1:10" ht="30" customHeight="1" x14ac:dyDescent="0.2">
      <c r="A46" s="22" t="s">
        <v>63</v>
      </c>
      <c r="B46" s="5" t="s">
        <v>64</v>
      </c>
      <c r="C46" s="5" t="s">
        <v>65</v>
      </c>
      <c r="D46" s="5" t="s">
        <v>54</v>
      </c>
      <c r="E46" s="5" t="s">
        <v>66</v>
      </c>
      <c r="F46" s="5">
        <v>19</v>
      </c>
      <c r="G46" s="5" t="s">
        <v>56</v>
      </c>
      <c r="H46" s="23" t="s">
        <v>19</v>
      </c>
      <c r="I46" s="42">
        <v>19</v>
      </c>
      <c r="J46" s="25" t="s">
        <v>70</v>
      </c>
    </row>
    <row r="47" spans="1:10" ht="12.75" x14ac:dyDescent="0.2">
      <c r="A47" s="22"/>
      <c r="B47" s="5"/>
      <c r="C47" s="5"/>
      <c r="D47" s="5"/>
      <c r="E47" s="5"/>
      <c r="F47" s="5"/>
      <c r="G47" s="5"/>
      <c r="H47" s="23" t="s">
        <v>21</v>
      </c>
      <c r="I47" s="42">
        <v>19</v>
      </c>
      <c r="J47" s="25"/>
    </row>
    <row r="48" spans="1:10" ht="12.75" x14ac:dyDescent="0.2">
      <c r="A48" s="22"/>
      <c r="B48" s="5"/>
      <c r="C48" s="5"/>
      <c r="D48" s="5"/>
      <c r="E48" s="5"/>
      <c r="F48" s="5"/>
      <c r="G48" s="5"/>
      <c r="H48" s="23" t="s">
        <v>22</v>
      </c>
      <c r="I48" s="43">
        <v>1</v>
      </c>
      <c r="J48" s="25"/>
    </row>
    <row r="49" spans="1:10" ht="12.75" x14ac:dyDescent="0.2">
      <c r="A49" s="22"/>
      <c r="B49" s="5"/>
      <c r="C49" s="5"/>
      <c r="D49" s="5"/>
      <c r="E49" s="5"/>
      <c r="F49" s="5"/>
      <c r="G49" s="5"/>
      <c r="H49" s="23" t="s">
        <v>23</v>
      </c>
      <c r="I49" s="43">
        <v>1</v>
      </c>
      <c r="J49" s="25"/>
    </row>
    <row r="50" spans="1:10" ht="12.75" x14ac:dyDescent="0.2">
      <c r="A50" s="22" t="s">
        <v>71</v>
      </c>
      <c r="B50" s="5" t="s">
        <v>72</v>
      </c>
      <c r="C50" s="5" t="s">
        <v>73</v>
      </c>
      <c r="D50" s="5" t="s">
        <v>74</v>
      </c>
      <c r="E50" s="5" t="s">
        <v>75</v>
      </c>
      <c r="F50" s="5">
        <v>250</v>
      </c>
      <c r="G50" s="5" t="s">
        <v>76</v>
      </c>
      <c r="H50" s="23" t="s">
        <v>19</v>
      </c>
      <c r="I50" s="23">
        <v>125</v>
      </c>
      <c r="J50" s="45" t="s">
        <v>83</v>
      </c>
    </row>
    <row r="51" spans="1:10" ht="12.75" x14ac:dyDescent="0.2">
      <c r="A51" s="22"/>
      <c r="B51" s="5"/>
      <c r="C51" s="5"/>
      <c r="D51" s="5"/>
      <c r="E51" s="5"/>
      <c r="F51" s="5"/>
      <c r="G51" s="5"/>
      <c r="H51" s="23" t="s">
        <v>21</v>
      </c>
      <c r="I51" s="23">
        <v>162</v>
      </c>
      <c r="J51" s="25"/>
    </row>
    <row r="52" spans="1:10" ht="12.75" x14ac:dyDescent="0.2">
      <c r="A52" s="22"/>
      <c r="B52" s="5"/>
      <c r="C52" s="5"/>
      <c r="D52" s="5"/>
      <c r="E52" s="5"/>
      <c r="F52" s="5"/>
      <c r="G52" s="5"/>
      <c r="H52" s="23" t="s">
        <v>22</v>
      </c>
      <c r="I52" s="26">
        <v>1.296</v>
      </c>
      <c r="J52" s="25"/>
    </row>
    <row r="53" spans="1:10" ht="12.75" x14ac:dyDescent="0.2">
      <c r="A53" s="22"/>
      <c r="B53" s="5"/>
      <c r="C53" s="5"/>
      <c r="D53" s="5"/>
      <c r="E53" s="5"/>
      <c r="F53" s="5"/>
      <c r="G53" s="5"/>
      <c r="H53" s="23" t="s">
        <v>23</v>
      </c>
      <c r="I53" s="26">
        <v>1.1559999999999999</v>
      </c>
      <c r="J53" s="25"/>
    </row>
    <row r="54" spans="1:10" ht="12.75" x14ac:dyDescent="0.2">
      <c r="A54" s="22" t="s">
        <v>77</v>
      </c>
      <c r="B54" s="5" t="s">
        <v>78</v>
      </c>
      <c r="C54" s="5" t="s">
        <v>79</v>
      </c>
      <c r="D54" s="5" t="s">
        <v>74</v>
      </c>
      <c r="E54" s="37" t="s">
        <v>80</v>
      </c>
      <c r="F54" s="28">
        <v>7</v>
      </c>
      <c r="G54" s="37" t="s">
        <v>76</v>
      </c>
      <c r="H54" s="23" t="s">
        <v>19</v>
      </c>
      <c r="I54" s="23">
        <v>11</v>
      </c>
      <c r="J54" s="45" t="s">
        <v>84</v>
      </c>
    </row>
    <row r="55" spans="1:10" ht="12.75" x14ac:dyDescent="0.2">
      <c r="A55" s="22"/>
      <c r="B55" s="5"/>
      <c r="C55" s="5"/>
      <c r="D55" s="5"/>
      <c r="E55" s="5"/>
      <c r="F55" s="5"/>
      <c r="G55" s="5"/>
      <c r="H55" s="39" t="s">
        <v>21</v>
      </c>
      <c r="I55" s="39">
        <v>11</v>
      </c>
      <c r="J55" s="25"/>
    </row>
    <row r="56" spans="1:10" ht="12.75" x14ac:dyDescent="0.2">
      <c r="A56" s="22"/>
      <c r="B56" s="5"/>
      <c r="C56" s="5"/>
      <c r="D56" s="5"/>
      <c r="E56" s="5"/>
      <c r="F56" s="5"/>
      <c r="G56" s="5"/>
      <c r="H56" s="41" t="s">
        <v>22</v>
      </c>
      <c r="I56" s="38">
        <v>1</v>
      </c>
      <c r="J56" s="25"/>
    </row>
    <row r="57" spans="1:10" ht="12.75" x14ac:dyDescent="0.2">
      <c r="A57" s="22"/>
      <c r="B57" s="5"/>
      <c r="C57" s="5"/>
      <c r="D57" s="5"/>
      <c r="E57" s="5"/>
      <c r="F57" s="5"/>
      <c r="G57" s="5"/>
      <c r="H57" s="39" t="s">
        <v>23</v>
      </c>
      <c r="I57" s="40">
        <v>1</v>
      </c>
      <c r="J57" s="25"/>
    </row>
    <row r="58" spans="1:10" ht="12.75" x14ac:dyDescent="0.2">
      <c r="A58" s="22" t="s">
        <v>81</v>
      </c>
      <c r="B58" s="32" t="s">
        <v>82</v>
      </c>
      <c r="C58" s="5" t="s">
        <v>73</v>
      </c>
      <c r="D58" s="5" t="s">
        <v>74</v>
      </c>
      <c r="E58" s="32" t="s">
        <v>75</v>
      </c>
      <c r="F58" s="28">
        <v>0.05</v>
      </c>
      <c r="G58" s="37" t="s">
        <v>76</v>
      </c>
      <c r="H58" s="41" t="s">
        <v>19</v>
      </c>
      <c r="I58" s="41">
        <v>0.05</v>
      </c>
      <c r="J58" s="45" t="s">
        <v>85</v>
      </c>
    </row>
    <row r="59" spans="1:10" ht="12.75" x14ac:dyDescent="0.2">
      <c r="A59" s="22"/>
      <c r="B59" s="5"/>
      <c r="C59" s="5"/>
      <c r="D59" s="5"/>
      <c r="E59" s="5"/>
      <c r="F59" s="5"/>
      <c r="G59" s="5"/>
      <c r="H59" s="39" t="s">
        <v>21</v>
      </c>
      <c r="I59" s="39">
        <v>0.05</v>
      </c>
      <c r="J59" s="25"/>
    </row>
    <row r="60" spans="1:10" ht="12.75" x14ac:dyDescent="0.2">
      <c r="A60" s="22"/>
      <c r="B60" s="5"/>
      <c r="C60" s="5"/>
      <c r="D60" s="5"/>
      <c r="E60" s="5"/>
      <c r="F60" s="5"/>
      <c r="G60" s="5"/>
      <c r="H60" s="41" t="s">
        <v>22</v>
      </c>
      <c r="I60" s="38">
        <v>1</v>
      </c>
      <c r="J60" s="25"/>
    </row>
    <row r="61" spans="1:10" ht="12.75" x14ac:dyDescent="0.2">
      <c r="A61" s="22"/>
      <c r="B61" s="5"/>
      <c r="C61" s="5"/>
      <c r="D61" s="5"/>
      <c r="E61" s="5"/>
      <c r="F61" s="5"/>
      <c r="G61" s="5"/>
      <c r="H61" s="39" t="s">
        <v>23</v>
      </c>
      <c r="I61" s="40">
        <v>2.4</v>
      </c>
      <c r="J61" s="25"/>
    </row>
    <row r="62" spans="1:10" ht="25.5" customHeight="1" x14ac:dyDescent="0.2">
      <c r="A62" s="31" t="s">
        <v>86</v>
      </c>
      <c r="B62" s="32" t="s">
        <v>87</v>
      </c>
      <c r="C62" s="32" t="s">
        <v>88</v>
      </c>
      <c r="D62" s="32" t="s">
        <v>89</v>
      </c>
      <c r="E62" s="32" t="s">
        <v>34</v>
      </c>
      <c r="F62" s="32" t="s">
        <v>90</v>
      </c>
      <c r="G62" s="32" t="s">
        <v>91</v>
      </c>
      <c r="H62" s="33" t="s">
        <v>19</v>
      </c>
      <c r="I62" s="46">
        <v>700000</v>
      </c>
      <c r="J62" s="34" t="s">
        <v>101</v>
      </c>
    </row>
    <row r="63" spans="1:10" ht="12.75" x14ac:dyDescent="0.2">
      <c r="A63" s="22"/>
      <c r="B63" s="5"/>
      <c r="C63" s="5"/>
      <c r="D63" s="5"/>
      <c r="E63" s="5"/>
      <c r="F63" s="5"/>
      <c r="G63" s="5"/>
      <c r="H63" s="33" t="s">
        <v>21</v>
      </c>
      <c r="I63" s="46"/>
      <c r="J63" s="25"/>
    </row>
    <row r="64" spans="1:10" ht="12.75" x14ac:dyDescent="0.2">
      <c r="A64" s="22"/>
      <c r="B64" s="5"/>
      <c r="C64" s="5"/>
      <c r="D64" s="5"/>
      <c r="E64" s="5"/>
      <c r="F64" s="5"/>
      <c r="G64" s="5"/>
      <c r="H64" s="33" t="s">
        <v>22</v>
      </c>
      <c r="I64" s="35">
        <v>0</v>
      </c>
      <c r="J64" s="25"/>
    </row>
    <row r="65" spans="1:10" ht="12.75" x14ac:dyDescent="0.2">
      <c r="A65" s="22"/>
      <c r="B65" s="5"/>
      <c r="C65" s="5"/>
      <c r="D65" s="5"/>
      <c r="E65" s="5"/>
      <c r="F65" s="5"/>
      <c r="G65" s="5"/>
      <c r="H65" s="33" t="s">
        <v>23</v>
      </c>
      <c r="I65" s="35">
        <v>0.82267499519230758</v>
      </c>
      <c r="J65" s="25"/>
    </row>
    <row r="66" spans="1:10" ht="25.5" customHeight="1" x14ac:dyDescent="0.2">
      <c r="A66" s="31" t="s">
        <v>92</v>
      </c>
      <c r="B66" s="32" t="s">
        <v>93</v>
      </c>
      <c r="C66" s="32" t="s">
        <v>88</v>
      </c>
      <c r="D66" s="32" t="s">
        <v>89</v>
      </c>
      <c r="E66" s="32" t="s">
        <v>34</v>
      </c>
      <c r="F66" s="32" t="s">
        <v>94</v>
      </c>
      <c r="G66" s="32" t="s">
        <v>91</v>
      </c>
      <c r="H66" s="33" t="s">
        <v>19</v>
      </c>
      <c r="I66" s="46">
        <v>175000</v>
      </c>
      <c r="J66" s="34" t="s">
        <v>102</v>
      </c>
    </row>
    <row r="67" spans="1:10" ht="12.75" x14ac:dyDescent="0.2">
      <c r="A67" s="22"/>
      <c r="B67" s="5"/>
      <c r="C67" s="5"/>
      <c r="D67" s="5"/>
      <c r="E67" s="5"/>
      <c r="F67" s="5"/>
      <c r="G67" s="5"/>
      <c r="H67" s="33" t="s">
        <v>21</v>
      </c>
      <c r="I67" s="46"/>
      <c r="J67" s="25"/>
    </row>
    <row r="68" spans="1:10" ht="12.75" x14ac:dyDescent="0.2">
      <c r="A68" s="22"/>
      <c r="B68" s="5"/>
      <c r="C68" s="5"/>
      <c r="D68" s="5"/>
      <c r="E68" s="5"/>
      <c r="F68" s="5"/>
      <c r="G68" s="5"/>
      <c r="H68" s="33" t="s">
        <v>22</v>
      </c>
      <c r="I68" s="35">
        <v>0</v>
      </c>
      <c r="J68" s="25"/>
    </row>
    <row r="69" spans="1:10" ht="12.75" x14ac:dyDescent="0.2">
      <c r="A69" s="22"/>
      <c r="B69" s="5"/>
      <c r="C69" s="5"/>
      <c r="D69" s="5"/>
      <c r="E69" s="5"/>
      <c r="F69" s="5"/>
      <c r="G69" s="5"/>
      <c r="H69" s="33" t="s">
        <v>23</v>
      </c>
      <c r="I69" s="35">
        <v>0.77999043603258267</v>
      </c>
      <c r="J69" s="25"/>
    </row>
    <row r="70" spans="1:10" ht="25.5" customHeight="1" x14ac:dyDescent="0.2">
      <c r="A70" s="31" t="s">
        <v>95</v>
      </c>
      <c r="B70" s="32" t="s">
        <v>96</v>
      </c>
      <c r="C70" s="32" t="s">
        <v>88</v>
      </c>
      <c r="D70" s="32" t="s">
        <v>89</v>
      </c>
      <c r="E70" s="32" t="s">
        <v>34</v>
      </c>
      <c r="F70" s="32" t="s">
        <v>97</v>
      </c>
      <c r="G70" s="32" t="s">
        <v>91</v>
      </c>
      <c r="H70" s="33" t="s">
        <v>19</v>
      </c>
      <c r="I70" s="46">
        <v>1400</v>
      </c>
      <c r="J70" s="34" t="s">
        <v>103</v>
      </c>
    </row>
    <row r="71" spans="1:10" ht="12.75" x14ac:dyDescent="0.2">
      <c r="A71" s="22"/>
      <c r="B71" s="5"/>
      <c r="C71" s="5"/>
      <c r="D71" s="5"/>
      <c r="E71" s="5"/>
      <c r="F71" s="5"/>
      <c r="G71" s="5"/>
      <c r="H71" s="33" t="s">
        <v>21</v>
      </c>
      <c r="I71" s="46"/>
      <c r="J71" s="25"/>
    </row>
    <row r="72" spans="1:10" ht="12.75" x14ac:dyDescent="0.2">
      <c r="A72" s="22"/>
      <c r="B72" s="5"/>
      <c r="C72" s="5"/>
      <c r="D72" s="5"/>
      <c r="E72" s="5"/>
      <c r="F72" s="5"/>
      <c r="G72" s="5"/>
      <c r="H72" s="33" t="s">
        <v>22</v>
      </c>
      <c r="I72" s="35">
        <v>0</v>
      </c>
      <c r="J72" s="25"/>
    </row>
    <row r="73" spans="1:10" ht="12.75" x14ac:dyDescent="0.2">
      <c r="A73" s="22"/>
      <c r="B73" s="5"/>
      <c r="C73" s="5"/>
      <c r="D73" s="5"/>
      <c r="E73" s="5"/>
      <c r="F73" s="5"/>
      <c r="G73" s="5"/>
      <c r="H73" s="33" t="s">
        <v>23</v>
      </c>
      <c r="I73" s="35">
        <v>1.2105657894736841</v>
      </c>
      <c r="J73" s="25"/>
    </row>
    <row r="74" spans="1:10" ht="25.5" customHeight="1" x14ac:dyDescent="0.2">
      <c r="A74" s="31" t="s">
        <v>98</v>
      </c>
      <c r="B74" s="32" t="s">
        <v>99</v>
      </c>
      <c r="C74" s="32" t="s">
        <v>88</v>
      </c>
      <c r="D74" s="32" t="s">
        <v>89</v>
      </c>
      <c r="E74" s="32" t="s">
        <v>34</v>
      </c>
      <c r="F74" s="32" t="s">
        <v>100</v>
      </c>
      <c r="G74" s="32" t="s">
        <v>91</v>
      </c>
      <c r="H74" s="33" t="s">
        <v>19</v>
      </c>
      <c r="I74" s="46">
        <v>750</v>
      </c>
      <c r="J74" s="34" t="s">
        <v>104</v>
      </c>
    </row>
    <row r="75" spans="1:10" ht="12.75" x14ac:dyDescent="0.2">
      <c r="A75" s="22"/>
      <c r="B75" s="5"/>
      <c r="C75" s="5"/>
      <c r="D75" s="5"/>
      <c r="E75" s="5"/>
      <c r="F75" s="5"/>
      <c r="G75" s="5"/>
      <c r="H75" s="33" t="s">
        <v>21</v>
      </c>
      <c r="I75" s="46"/>
      <c r="J75" s="25"/>
    </row>
    <row r="76" spans="1:10" ht="12.75" x14ac:dyDescent="0.2">
      <c r="A76" s="22"/>
      <c r="B76" s="5"/>
      <c r="C76" s="5"/>
      <c r="D76" s="5"/>
      <c r="E76" s="5"/>
      <c r="F76" s="5"/>
      <c r="G76" s="5"/>
      <c r="H76" s="33" t="s">
        <v>22</v>
      </c>
      <c r="I76" s="35">
        <v>0</v>
      </c>
      <c r="J76" s="25"/>
    </row>
    <row r="77" spans="1:10" ht="12.75" x14ac:dyDescent="0.2">
      <c r="A77" s="22"/>
      <c r="B77" s="5"/>
      <c r="C77" s="5"/>
      <c r="D77" s="5"/>
      <c r="E77" s="5"/>
      <c r="F77" s="5"/>
      <c r="G77" s="5"/>
      <c r="H77" s="33" t="s">
        <v>23</v>
      </c>
      <c r="I77" s="35">
        <v>0.55569333333333337</v>
      </c>
      <c r="J77" s="25"/>
    </row>
    <row r="78" spans="1:10" ht="25.5" customHeight="1" x14ac:dyDescent="0.2">
      <c r="A78" s="22" t="s">
        <v>105</v>
      </c>
      <c r="B78" s="5" t="s">
        <v>106</v>
      </c>
      <c r="C78" s="5" t="s">
        <v>32</v>
      </c>
      <c r="D78" s="5" t="s">
        <v>107</v>
      </c>
      <c r="E78" s="5" t="s">
        <v>108</v>
      </c>
      <c r="F78" s="5">
        <v>49</v>
      </c>
      <c r="G78" s="5" t="s">
        <v>109</v>
      </c>
      <c r="H78" s="6" t="s">
        <v>19</v>
      </c>
      <c r="I78" s="6"/>
      <c r="J78" s="25"/>
    </row>
    <row r="79" spans="1:10" ht="12.75" x14ac:dyDescent="0.2">
      <c r="A79" s="22"/>
      <c r="B79" s="5"/>
      <c r="C79" s="5"/>
      <c r="D79" s="5"/>
      <c r="E79" s="5"/>
      <c r="F79" s="5"/>
      <c r="G79" s="5"/>
      <c r="H79" s="8" t="s">
        <v>21</v>
      </c>
      <c r="I79" s="6"/>
      <c r="J79" s="25"/>
    </row>
    <row r="80" spans="1:10" ht="12.75" x14ac:dyDescent="0.2">
      <c r="A80" s="22"/>
      <c r="B80" s="5"/>
      <c r="C80" s="5"/>
      <c r="D80" s="5"/>
      <c r="E80" s="5"/>
      <c r="F80" s="5"/>
      <c r="G80" s="5"/>
      <c r="H80" s="6" t="s">
        <v>22</v>
      </c>
      <c r="I80" s="6"/>
      <c r="J80" s="25"/>
    </row>
    <row r="81" spans="1:10" ht="12.75" x14ac:dyDescent="0.2">
      <c r="A81" s="22"/>
      <c r="B81" s="5"/>
      <c r="C81" s="5"/>
      <c r="D81" s="5"/>
      <c r="E81" s="5"/>
      <c r="F81" s="5"/>
      <c r="G81" s="5"/>
      <c r="H81" s="8" t="s">
        <v>23</v>
      </c>
      <c r="I81" s="6"/>
      <c r="J81" s="25"/>
    </row>
    <row r="82" spans="1:10" ht="25.5" customHeight="1" x14ac:dyDescent="0.2">
      <c r="A82" s="22" t="s">
        <v>110</v>
      </c>
      <c r="B82" s="5" t="s">
        <v>111</v>
      </c>
      <c r="C82" s="5" t="s">
        <v>112</v>
      </c>
      <c r="D82" s="5" t="s">
        <v>107</v>
      </c>
      <c r="E82" s="5" t="s">
        <v>108</v>
      </c>
      <c r="F82" s="5">
        <v>33</v>
      </c>
      <c r="G82" s="47" t="s">
        <v>109</v>
      </c>
      <c r="H82" s="6" t="s">
        <v>19</v>
      </c>
      <c r="I82" s="6"/>
      <c r="J82" s="25"/>
    </row>
    <row r="83" spans="1:10" ht="12.75" x14ac:dyDescent="0.2">
      <c r="A83" s="22"/>
      <c r="B83" s="5"/>
      <c r="C83" s="5"/>
      <c r="D83" s="5"/>
      <c r="E83" s="5"/>
      <c r="F83" s="5"/>
      <c r="G83" s="5"/>
      <c r="H83" s="8" t="s">
        <v>21</v>
      </c>
      <c r="I83" s="6"/>
      <c r="J83" s="25"/>
    </row>
    <row r="84" spans="1:10" ht="12.75" x14ac:dyDescent="0.2">
      <c r="A84" s="22"/>
      <c r="B84" s="5"/>
      <c r="C84" s="5"/>
      <c r="D84" s="5"/>
      <c r="E84" s="5"/>
      <c r="F84" s="5"/>
      <c r="G84" s="5"/>
      <c r="H84" s="6" t="s">
        <v>22</v>
      </c>
      <c r="I84" s="6"/>
      <c r="J84" s="25"/>
    </row>
    <row r="85" spans="1:10" ht="12.75" x14ac:dyDescent="0.2">
      <c r="A85" s="22"/>
      <c r="B85" s="5"/>
      <c r="C85" s="5"/>
      <c r="D85" s="5"/>
      <c r="E85" s="5"/>
      <c r="F85" s="5"/>
      <c r="G85" s="5"/>
      <c r="H85" s="8" t="s">
        <v>23</v>
      </c>
      <c r="I85" s="6"/>
      <c r="J85" s="25"/>
    </row>
    <row r="86" spans="1:10" ht="25.5" customHeight="1" x14ac:dyDescent="0.2">
      <c r="A86" s="22" t="s">
        <v>113</v>
      </c>
      <c r="B86" s="5" t="s">
        <v>114</v>
      </c>
      <c r="C86" s="5" t="s">
        <v>112</v>
      </c>
      <c r="D86" s="5" t="s">
        <v>107</v>
      </c>
      <c r="E86" s="5" t="s">
        <v>108</v>
      </c>
      <c r="F86" s="5">
        <v>5760</v>
      </c>
      <c r="G86" s="5" t="s">
        <v>109</v>
      </c>
      <c r="H86" s="6" t="s">
        <v>19</v>
      </c>
      <c r="I86" s="9">
        <v>1560</v>
      </c>
      <c r="J86" s="25" t="s">
        <v>115</v>
      </c>
    </row>
    <row r="87" spans="1:10" ht="12.75" x14ac:dyDescent="0.2">
      <c r="A87" s="22"/>
      <c r="B87" s="5"/>
      <c r="C87" s="5"/>
      <c r="D87" s="5"/>
      <c r="E87" s="5"/>
      <c r="F87" s="5"/>
      <c r="G87" s="5"/>
      <c r="H87" s="8" t="s">
        <v>21</v>
      </c>
      <c r="I87" s="10">
        <v>1877</v>
      </c>
      <c r="J87" s="25"/>
    </row>
    <row r="88" spans="1:10" ht="12.75" x14ac:dyDescent="0.2">
      <c r="A88" s="22"/>
      <c r="B88" s="5"/>
      <c r="C88" s="5"/>
      <c r="D88" s="5"/>
      <c r="E88" s="5"/>
      <c r="F88" s="5"/>
      <c r="G88" s="5"/>
      <c r="H88" s="6" t="s">
        <v>22</v>
      </c>
      <c r="I88" s="7">
        <v>1.2</v>
      </c>
      <c r="J88" s="25"/>
    </row>
    <row r="89" spans="1:10" ht="12.75" x14ac:dyDescent="0.2">
      <c r="A89" s="22"/>
      <c r="B89" s="5"/>
      <c r="C89" s="5"/>
      <c r="D89" s="5"/>
      <c r="E89" s="5"/>
      <c r="F89" s="5"/>
      <c r="G89" s="5"/>
      <c r="H89" s="8" t="s">
        <v>23</v>
      </c>
      <c r="I89" s="11">
        <v>0.81</v>
      </c>
      <c r="J89" s="25"/>
    </row>
    <row r="90" spans="1:10" ht="12.75" x14ac:dyDescent="0.2">
      <c r="A90" s="36" t="s">
        <v>116</v>
      </c>
      <c r="B90" s="37" t="s">
        <v>117</v>
      </c>
      <c r="C90" s="37" t="s">
        <v>118</v>
      </c>
      <c r="D90" s="32" t="s">
        <v>119</v>
      </c>
      <c r="E90" s="32" t="s">
        <v>120</v>
      </c>
      <c r="F90" s="37">
        <v>82028</v>
      </c>
      <c r="G90" s="32" t="s">
        <v>121</v>
      </c>
      <c r="H90" s="23" t="s">
        <v>19</v>
      </c>
      <c r="I90" s="48">
        <v>270186</v>
      </c>
      <c r="J90" s="49" t="s">
        <v>174</v>
      </c>
    </row>
    <row r="91" spans="1:10" ht="12.75" x14ac:dyDescent="0.2">
      <c r="A91" s="22"/>
      <c r="B91" s="5"/>
      <c r="C91" s="5"/>
      <c r="D91" s="5"/>
      <c r="E91" s="5"/>
      <c r="F91" s="5"/>
      <c r="G91" s="5"/>
      <c r="H91" s="39" t="s">
        <v>21</v>
      </c>
      <c r="I91" s="50">
        <v>269027</v>
      </c>
      <c r="J91" s="25"/>
    </row>
    <row r="92" spans="1:10" ht="12.75" x14ac:dyDescent="0.2">
      <c r="A92" s="22"/>
      <c r="B92" s="5"/>
      <c r="C92" s="5"/>
      <c r="D92" s="5"/>
      <c r="E92" s="5"/>
      <c r="F92" s="5"/>
      <c r="G92" s="5"/>
      <c r="H92" s="41" t="s">
        <v>22</v>
      </c>
      <c r="I92" s="51">
        <v>0.99571036249102474</v>
      </c>
      <c r="J92" s="25"/>
    </row>
    <row r="93" spans="1:10" ht="12.75" x14ac:dyDescent="0.2">
      <c r="A93" s="22"/>
      <c r="B93" s="5"/>
      <c r="C93" s="5"/>
      <c r="D93" s="5"/>
      <c r="E93" s="5"/>
      <c r="F93" s="5"/>
      <c r="G93" s="5"/>
      <c r="H93" s="39" t="s">
        <v>23</v>
      </c>
      <c r="I93" s="51">
        <v>0.98359728343813535</v>
      </c>
      <c r="J93" s="25"/>
    </row>
    <row r="94" spans="1:10" ht="12.75" x14ac:dyDescent="0.2">
      <c r="A94" s="36" t="s">
        <v>122</v>
      </c>
      <c r="B94" s="37" t="s">
        <v>123</v>
      </c>
      <c r="C94" s="37" t="s">
        <v>118</v>
      </c>
      <c r="D94" s="32" t="s">
        <v>119</v>
      </c>
      <c r="E94" s="32" t="s">
        <v>120</v>
      </c>
      <c r="F94" s="37">
        <v>15689</v>
      </c>
      <c r="G94" s="32" t="s">
        <v>121</v>
      </c>
      <c r="H94" s="23" t="s">
        <v>19</v>
      </c>
      <c r="I94" s="48">
        <v>69209</v>
      </c>
      <c r="J94" s="49" t="s">
        <v>124</v>
      </c>
    </row>
    <row r="95" spans="1:10" ht="12.75" x14ac:dyDescent="0.2">
      <c r="A95" s="22"/>
      <c r="B95" s="5"/>
      <c r="C95" s="5"/>
      <c r="D95" s="5"/>
      <c r="E95" s="5"/>
      <c r="F95" s="5"/>
      <c r="G95" s="5"/>
      <c r="H95" s="39" t="s">
        <v>21</v>
      </c>
      <c r="I95" s="50">
        <v>60912</v>
      </c>
      <c r="J95" s="25"/>
    </row>
    <row r="96" spans="1:10" ht="12.75" x14ac:dyDescent="0.2">
      <c r="A96" s="22"/>
      <c r="B96" s="5"/>
      <c r="C96" s="5"/>
      <c r="D96" s="5"/>
      <c r="E96" s="5"/>
      <c r="F96" s="5"/>
      <c r="G96" s="5"/>
      <c r="H96" s="41" t="s">
        <v>22</v>
      </c>
      <c r="I96" s="51">
        <v>0.88011674782181504</v>
      </c>
      <c r="J96" s="25"/>
    </row>
    <row r="97" spans="1:10" ht="12.75" x14ac:dyDescent="0.2">
      <c r="A97" s="22"/>
      <c r="B97" s="5"/>
      <c r="C97" s="5"/>
      <c r="D97" s="5"/>
      <c r="E97" s="5"/>
      <c r="F97" s="5"/>
      <c r="G97" s="5"/>
      <c r="H97" s="39" t="s">
        <v>23</v>
      </c>
      <c r="I97" s="51">
        <v>0.78813944729867047</v>
      </c>
      <c r="J97" s="25"/>
    </row>
    <row r="98" spans="1:10" ht="12.75" x14ac:dyDescent="0.2">
      <c r="A98" s="36" t="s">
        <v>125</v>
      </c>
      <c r="B98" s="37" t="s">
        <v>126</v>
      </c>
      <c r="C98" s="37" t="s">
        <v>127</v>
      </c>
      <c r="D98" s="37" t="s">
        <v>128</v>
      </c>
      <c r="E98" s="37" t="s">
        <v>42</v>
      </c>
      <c r="F98" s="52">
        <v>1</v>
      </c>
      <c r="G98" s="37" t="s">
        <v>129</v>
      </c>
      <c r="H98" s="23" t="s">
        <v>19</v>
      </c>
      <c r="I98" s="33">
        <v>9</v>
      </c>
      <c r="J98" s="34" t="s">
        <v>175</v>
      </c>
    </row>
    <row r="99" spans="1:10" ht="12.75" x14ac:dyDescent="0.2">
      <c r="A99" s="22"/>
      <c r="B99" s="5"/>
      <c r="C99" s="5"/>
      <c r="D99" s="5"/>
      <c r="E99" s="5"/>
      <c r="F99" s="5"/>
      <c r="G99" s="5"/>
      <c r="H99" s="39" t="s">
        <v>21</v>
      </c>
      <c r="I99" s="33">
        <v>9</v>
      </c>
      <c r="J99" s="25"/>
    </row>
    <row r="100" spans="1:10" ht="12.75" x14ac:dyDescent="0.2">
      <c r="A100" s="22"/>
      <c r="B100" s="5"/>
      <c r="C100" s="5"/>
      <c r="D100" s="5"/>
      <c r="E100" s="5"/>
      <c r="F100" s="5"/>
      <c r="G100" s="5"/>
      <c r="H100" s="41" t="s">
        <v>22</v>
      </c>
      <c r="I100" s="51">
        <v>1</v>
      </c>
      <c r="J100" s="25"/>
    </row>
    <row r="101" spans="1:10" ht="12.75" x14ac:dyDescent="0.2">
      <c r="A101" s="22"/>
      <c r="B101" s="5"/>
      <c r="C101" s="5"/>
      <c r="D101" s="5"/>
      <c r="E101" s="5"/>
      <c r="F101" s="5"/>
      <c r="G101" s="5"/>
      <c r="H101" s="39" t="s">
        <v>23</v>
      </c>
      <c r="I101" s="51">
        <v>1</v>
      </c>
      <c r="J101" s="25"/>
    </row>
    <row r="102" spans="1:10" ht="25.5" customHeight="1" x14ac:dyDescent="0.2">
      <c r="A102" s="27" t="s">
        <v>130</v>
      </c>
      <c r="B102" s="37" t="s">
        <v>131</v>
      </c>
      <c r="C102" s="37" t="s">
        <v>132</v>
      </c>
      <c r="D102" s="37" t="s">
        <v>133</v>
      </c>
      <c r="E102" s="37" t="s">
        <v>17</v>
      </c>
      <c r="F102" s="53">
        <v>0.14000000000000001</v>
      </c>
      <c r="G102" s="37" t="s">
        <v>134</v>
      </c>
      <c r="H102" s="23" t="s">
        <v>19</v>
      </c>
      <c r="I102" s="54">
        <v>1.9400000000000001E-2</v>
      </c>
      <c r="J102" s="34" t="s">
        <v>140</v>
      </c>
    </row>
    <row r="103" spans="1:10" ht="12.75" x14ac:dyDescent="0.2">
      <c r="A103" s="22"/>
      <c r="B103" s="5"/>
      <c r="C103" s="5"/>
      <c r="D103" s="5"/>
      <c r="E103" s="5"/>
      <c r="F103" s="5"/>
      <c r="G103" s="5"/>
      <c r="H103" s="39" t="s">
        <v>21</v>
      </c>
      <c r="I103" s="54">
        <v>1.9400000000000001E-2</v>
      </c>
      <c r="J103" s="25"/>
    </row>
    <row r="104" spans="1:10" ht="12.75" x14ac:dyDescent="0.2">
      <c r="A104" s="22"/>
      <c r="B104" s="5"/>
      <c r="C104" s="5"/>
      <c r="D104" s="5"/>
      <c r="E104" s="5"/>
      <c r="F104" s="5"/>
      <c r="G104" s="5"/>
      <c r="H104" s="41" t="s">
        <v>22</v>
      </c>
      <c r="I104" s="43">
        <v>1</v>
      </c>
      <c r="J104" s="25"/>
    </row>
    <row r="105" spans="1:10" ht="12.75" x14ac:dyDescent="0.2">
      <c r="A105" s="22"/>
      <c r="B105" s="5"/>
      <c r="C105" s="5"/>
      <c r="D105" s="5"/>
      <c r="E105" s="5"/>
      <c r="F105" s="5"/>
      <c r="G105" s="5"/>
      <c r="H105" s="39" t="s">
        <v>23</v>
      </c>
      <c r="I105" s="51">
        <v>1</v>
      </c>
      <c r="J105" s="25"/>
    </row>
    <row r="106" spans="1:10" ht="12.75" x14ac:dyDescent="0.2">
      <c r="A106" s="27" t="s">
        <v>135</v>
      </c>
      <c r="B106" s="28" t="s">
        <v>136</v>
      </c>
      <c r="C106" s="28" t="s">
        <v>137</v>
      </c>
      <c r="D106" s="37" t="s">
        <v>138</v>
      </c>
      <c r="E106" s="37" t="s">
        <v>139</v>
      </c>
      <c r="F106" s="53">
        <v>0.14460000000000001</v>
      </c>
      <c r="G106" s="37" t="s">
        <v>134</v>
      </c>
      <c r="H106" s="23" t="s">
        <v>19</v>
      </c>
      <c r="I106" s="54">
        <v>2.5499999999999998E-2</v>
      </c>
      <c r="J106" s="34" t="s">
        <v>141</v>
      </c>
    </row>
    <row r="107" spans="1:10" ht="12.75" x14ac:dyDescent="0.2">
      <c r="A107" s="22"/>
      <c r="B107" s="5"/>
      <c r="C107" s="5"/>
      <c r="D107" s="5"/>
      <c r="E107" s="5"/>
      <c r="F107" s="5"/>
      <c r="G107" s="5"/>
      <c r="H107" s="39" t="s">
        <v>21</v>
      </c>
      <c r="I107" s="54">
        <v>2.5499999999999998E-2</v>
      </c>
      <c r="J107" s="25"/>
    </row>
    <row r="108" spans="1:10" ht="12.75" x14ac:dyDescent="0.2">
      <c r="A108" s="22"/>
      <c r="B108" s="5"/>
      <c r="C108" s="5"/>
      <c r="D108" s="5"/>
      <c r="E108" s="5"/>
      <c r="F108" s="5"/>
      <c r="G108" s="5"/>
      <c r="H108" s="41" t="s">
        <v>22</v>
      </c>
      <c r="I108" s="43">
        <v>1</v>
      </c>
      <c r="J108" s="25"/>
    </row>
    <row r="109" spans="1:10" ht="12.75" x14ac:dyDescent="0.2">
      <c r="A109" s="22"/>
      <c r="B109" s="5"/>
      <c r="C109" s="5"/>
      <c r="D109" s="5"/>
      <c r="E109" s="5"/>
      <c r="F109" s="5"/>
      <c r="G109" s="5"/>
      <c r="H109" s="39" t="s">
        <v>23</v>
      </c>
      <c r="I109" s="51">
        <v>1</v>
      </c>
      <c r="J109" s="25"/>
    </row>
    <row r="110" spans="1:10" ht="12.75" x14ac:dyDescent="0.2">
      <c r="A110" s="31" t="s">
        <v>142</v>
      </c>
      <c r="B110" s="5" t="s">
        <v>143</v>
      </c>
      <c r="C110" s="5" t="s">
        <v>32</v>
      </c>
      <c r="D110" s="32" t="s">
        <v>144</v>
      </c>
      <c r="E110" s="5" t="s">
        <v>145</v>
      </c>
      <c r="F110" s="5">
        <v>0.75</v>
      </c>
      <c r="G110" s="5" t="s">
        <v>146</v>
      </c>
      <c r="H110" s="6" t="s">
        <v>19</v>
      </c>
      <c r="I110" s="7">
        <v>0.25</v>
      </c>
      <c r="J110" s="45" t="s">
        <v>160</v>
      </c>
    </row>
    <row r="111" spans="1:10" ht="12.75" x14ac:dyDescent="0.2">
      <c r="A111" s="22"/>
      <c r="B111" s="5"/>
      <c r="C111" s="5"/>
      <c r="D111" s="5"/>
      <c r="E111" s="5"/>
      <c r="F111" s="5"/>
      <c r="G111" s="5"/>
      <c r="H111" s="55" t="s">
        <v>21</v>
      </c>
      <c r="I111" s="55">
        <v>0.15</v>
      </c>
      <c r="J111" s="25"/>
    </row>
    <row r="112" spans="1:10" ht="12.75" x14ac:dyDescent="0.2">
      <c r="A112" s="22"/>
      <c r="B112" s="5"/>
      <c r="C112" s="5"/>
      <c r="D112" s="5"/>
      <c r="E112" s="5"/>
      <c r="F112" s="5"/>
      <c r="G112" s="5"/>
      <c r="H112" s="33" t="s">
        <v>22</v>
      </c>
      <c r="I112" s="7">
        <v>0.6</v>
      </c>
      <c r="J112" s="25"/>
    </row>
    <row r="113" spans="1:10" ht="12.75" x14ac:dyDescent="0.2">
      <c r="A113" s="22"/>
      <c r="B113" s="5"/>
      <c r="C113" s="5"/>
      <c r="D113" s="5"/>
      <c r="E113" s="5"/>
      <c r="F113" s="5"/>
      <c r="G113" s="5"/>
      <c r="H113" s="8" t="s">
        <v>23</v>
      </c>
      <c r="I113" s="11">
        <v>0.6</v>
      </c>
      <c r="J113" s="25"/>
    </row>
    <row r="114" spans="1:10" ht="12.75" x14ac:dyDescent="0.2">
      <c r="A114" s="31" t="s">
        <v>147</v>
      </c>
      <c r="B114" s="5" t="s">
        <v>148</v>
      </c>
      <c r="C114" s="5" t="s">
        <v>32</v>
      </c>
      <c r="D114" s="32" t="s">
        <v>144</v>
      </c>
      <c r="E114" s="5" t="s">
        <v>145</v>
      </c>
      <c r="F114" s="5">
        <v>0</v>
      </c>
      <c r="G114" s="5" t="s">
        <v>146</v>
      </c>
      <c r="H114" s="6" t="s">
        <v>19</v>
      </c>
      <c r="I114" s="6"/>
      <c r="J114" s="45"/>
    </row>
    <row r="115" spans="1:10" ht="12.75" x14ac:dyDescent="0.2">
      <c r="A115" s="22"/>
      <c r="B115" s="5"/>
      <c r="C115" s="5"/>
      <c r="D115" s="5"/>
      <c r="E115" s="5"/>
      <c r="F115" s="5"/>
      <c r="G115" s="5"/>
      <c r="H115" s="8" t="s">
        <v>21</v>
      </c>
      <c r="I115" s="8"/>
      <c r="J115" s="25"/>
    </row>
    <row r="116" spans="1:10" ht="12.75" x14ac:dyDescent="0.2">
      <c r="A116" s="22"/>
      <c r="B116" s="5"/>
      <c r="C116" s="5"/>
      <c r="D116" s="5"/>
      <c r="E116" s="5"/>
      <c r="F116" s="5"/>
      <c r="G116" s="5"/>
      <c r="H116" s="33" t="s">
        <v>22</v>
      </c>
      <c r="I116" s="6"/>
      <c r="J116" s="25"/>
    </row>
    <row r="117" spans="1:10" ht="12.75" x14ac:dyDescent="0.2">
      <c r="A117" s="22"/>
      <c r="B117" s="5"/>
      <c r="C117" s="5"/>
      <c r="D117" s="5"/>
      <c r="E117" s="5"/>
      <c r="F117" s="5"/>
      <c r="G117" s="5"/>
      <c r="H117" s="8" t="s">
        <v>23</v>
      </c>
      <c r="I117" s="8"/>
      <c r="J117" s="25"/>
    </row>
    <row r="118" spans="1:10" ht="12.75" x14ac:dyDescent="0.2">
      <c r="A118" s="22" t="s">
        <v>149</v>
      </c>
      <c r="B118" s="32" t="s">
        <v>150</v>
      </c>
      <c r="C118" s="5" t="s">
        <v>32</v>
      </c>
      <c r="D118" s="5" t="s">
        <v>151</v>
      </c>
      <c r="E118" s="5" t="s">
        <v>145</v>
      </c>
      <c r="F118" s="32">
        <v>0</v>
      </c>
      <c r="G118" s="5" t="s">
        <v>146</v>
      </c>
      <c r="H118" s="6" t="s">
        <v>19</v>
      </c>
      <c r="I118" s="6"/>
      <c r="J118" s="45"/>
    </row>
    <row r="119" spans="1:10" ht="12.75" x14ac:dyDescent="0.2">
      <c r="A119" s="22"/>
      <c r="B119" s="5"/>
      <c r="C119" s="5"/>
      <c r="D119" s="5"/>
      <c r="E119" s="5"/>
      <c r="F119" s="5"/>
      <c r="G119" s="5"/>
      <c r="H119" s="8" t="s">
        <v>21</v>
      </c>
      <c r="I119" s="8"/>
      <c r="J119" s="25"/>
    </row>
    <row r="120" spans="1:10" ht="12.75" x14ac:dyDescent="0.2">
      <c r="A120" s="22"/>
      <c r="B120" s="5"/>
      <c r="C120" s="5"/>
      <c r="D120" s="5"/>
      <c r="E120" s="5"/>
      <c r="F120" s="5"/>
      <c r="G120" s="5"/>
      <c r="H120" s="33" t="s">
        <v>22</v>
      </c>
      <c r="I120" s="6"/>
      <c r="J120" s="25"/>
    </row>
    <row r="121" spans="1:10" ht="12.75" x14ac:dyDescent="0.2">
      <c r="A121" s="22"/>
      <c r="B121" s="5"/>
      <c r="C121" s="5"/>
      <c r="D121" s="5"/>
      <c r="E121" s="5"/>
      <c r="F121" s="5"/>
      <c r="G121" s="5"/>
      <c r="H121" s="8" t="s">
        <v>23</v>
      </c>
      <c r="I121" s="8"/>
      <c r="J121" s="25"/>
    </row>
    <row r="122" spans="1:10" ht="12.75" x14ac:dyDescent="0.2">
      <c r="A122" s="22" t="s">
        <v>152</v>
      </c>
      <c r="B122" s="32" t="s">
        <v>153</v>
      </c>
      <c r="C122" s="5" t="s">
        <v>32</v>
      </c>
      <c r="D122" s="5" t="s">
        <v>151</v>
      </c>
      <c r="E122" s="5" t="s">
        <v>145</v>
      </c>
      <c r="F122" s="32">
        <v>0</v>
      </c>
      <c r="G122" s="5" t="s">
        <v>146</v>
      </c>
      <c r="H122" s="6" t="s">
        <v>19</v>
      </c>
      <c r="I122" s="6"/>
      <c r="J122" s="45"/>
    </row>
    <row r="123" spans="1:10" ht="12.75" x14ac:dyDescent="0.2">
      <c r="A123" s="22"/>
      <c r="B123" s="5"/>
      <c r="C123" s="5"/>
      <c r="D123" s="5"/>
      <c r="E123" s="5"/>
      <c r="F123" s="5"/>
      <c r="G123" s="5"/>
      <c r="H123" s="8" t="s">
        <v>21</v>
      </c>
      <c r="I123" s="8"/>
      <c r="J123" s="25"/>
    </row>
    <row r="124" spans="1:10" ht="12.75" x14ac:dyDescent="0.2">
      <c r="A124" s="22"/>
      <c r="B124" s="5"/>
      <c r="C124" s="5"/>
      <c r="D124" s="5"/>
      <c r="E124" s="5"/>
      <c r="F124" s="5"/>
      <c r="G124" s="5"/>
      <c r="H124" s="33" t="s">
        <v>22</v>
      </c>
      <c r="I124" s="6"/>
      <c r="J124" s="25"/>
    </row>
    <row r="125" spans="1:10" ht="12.75" x14ac:dyDescent="0.2">
      <c r="A125" s="22"/>
      <c r="B125" s="5"/>
      <c r="C125" s="5"/>
      <c r="D125" s="5"/>
      <c r="E125" s="5"/>
      <c r="F125" s="5"/>
      <c r="G125" s="5"/>
      <c r="H125" s="8" t="s">
        <v>23</v>
      </c>
      <c r="I125" s="8"/>
      <c r="J125" s="25"/>
    </row>
    <row r="126" spans="1:10" ht="12.75" x14ac:dyDescent="0.2">
      <c r="A126" s="22" t="s">
        <v>154</v>
      </c>
      <c r="B126" s="32" t="s">
        <v>155</v>
      </c>
      <c r="C126" s="5" t="s">
        <v>32</v>
      </c>
      <c r="D126" s="32" t="s">
        <v>156</v>
      </c>
      <c r="E126" s="5" t="s">
        <v>145</v>
      </c>
      <c r="F126" s="32">
        <v>0</v>
      </c>
      <c r="G126" s="5" t="s">
        <v>146</v>
      </c>
      <c r="H126" s="6" t="s">
        <v>19</v>
      </c>
      <c r="I126" s="6"/>
      <c r="J126" s="45" t="s">
        <v>161</v>
      </c>
    </row>
    <row r="127" spans="1:10" ht="12.75" x14ac:dyDescent="0.2">
      <c r="A127" s="22"/>
      <c r="B127" s="5"/>
      <c r="C127" s="5"/>
      <c r="D127" s="5"/>
      <c r="E127" s="5"/>
      <c r="F127" s="5"/>
      <c r="G127" s="5"/>
      <c r="H127" s="8" t="s">
        <v>21</v>
      </c>
      <c r="I127" s="8"/>
      <c r="J127" s="25"/>
    </row>
    <row r="128" spans="1:10" ht="12.75" x14ac:dyDescent="0.2">
      <c r="A128" s="22"/>
      <c r="B128" s="5"/>
      <c r="C128" s="5"/>
      <c r="D128" s="5"/>
      <c r="E128" s="5"/>
      <c r="F128" s="5"/>
      <c r="G128" s="5"/>
      <c r="H128" s="6" t="s">
        <v>22</v>
      </c>
      <c r="I128" s="6"/>
      <c r="J128" s="25"/>
    </row>
    <row r="129" spans="1:10" ht="12.75" x14ac:dyDescent="0.2">
      <c r="A129" s="22"/>
      <c r="B129" s="5"/>
      <c r="C129" s="5"/>
      <c r="D129" s="5"/>
      <c r="E129" s="5"/>
      <c r="F129" s="5"/>
      <c r="G129" s="5"/>
      <c r="H129" s="8" t="s">
        <v>23</v>
      </c>
      <c r="I129" s="8"/>
      <c r="J129" s="25"/>
    </row>
    <row r="130" spans="1:10" ht="12.75" x14ac:dyDescent="0.2">
      <c r="A130" s="31" t="s">
        <v>157</v>
      </c>
      <c r="B130" s="32" t="s">
        <v>158</v>
      </c>
      <c r="C130" s="5" t="s">
        <v>32</v>
      </c>
      <c r="D130" s="32" t="s">
        <v>159</v>
      </c>
      <c r="E130" s="5" t="s">
        <v>145</v>
      </c>
      <c r="F130" s="32">
        <v>0</v>
      </c>
      <c r="G130" s="5" t="s">
        <v>146</v>
      </c>
      <c r="H130" s="6" t="s">
        <v>19</v>
      </c>
      <c r="I130" s="6"/>
      <c r="J130" s="45"/>
    </row>
    <row r="131" spans="1:10" ht="12.75" x14ac:dyDescent="0.2">
      <c r="A131" s="22"/>
      <c r="B131" s="5"/>
      <c r="C131" s="5"/>
      <c r="D131" s="5"/>
      <c r="E131" s="5"/>
      <c r="F131" s="5"/>
      <c r="G131" s="5"/>
      <c r="H131" s="8" t="s">
        <v>21</v>
      </c>
      <c r="I131" s="8"/>
      <c r="J131" s="25"/>
    </row>
    <row r="132" spans="1:10" ht="12.75" x14ac:dyDescent="0.2">
      <c r="A132" s="22"/>
      <c r="B132" s="5"/>
      <c r="C132" s="5"/>
      <c r="D132" s="5"/>
      <c r="E132" s="5"/>
      <c r="F132" s="5"/>
      <c r="G132" s="5"/>
      <c r="H132" s="6" t="s">
        <v>22</v>
      </c>
      <c r="I132" s="6"/>
      <c r="J132" s="25"/>
    </row>
    <row r="133" spans="1:10" ht="12.75" x14ac:dyDescent="0.2">
      <c r="A133" s="22"/>
      <c r="B133" s="5"/>
      <c r="C133" s="5"/>
      <c r="D133" s="5"/>
      <c r="E133" s="5"/>
      <c r="F133" s="5"/>
      <c r="G133" s="5"/>
      <c r="H133" s="8" t="s">
        <v>23</v>
      </c>
      <c r="I133" s="8"/>
      <c r="J133" s="25"/>
    </row>
    <row r="134" spans="1:10" ht="12.75" x14ac:dyDescent="0.2">
      <c r="A134" s="31" t="s">
        <v>162</v>
      </c>
      <c r="B134" s="32" t="s">
        <v>163</v>
      </c>
      <c r="C134" s="32" t="s">
        <v>164</v>
      </c>
      <c r="D134" s="32" t="s">
        <v>165</v>
      </c>
      <c r="E134" s="32" t="s">
        <v>166</v>
      </c>
      <c r="F134" s="32">
        <v>100</v>
      </c>
      <c r="G134" s="32" t="s">
        <v>167</v>
      </c>
      <c r="H134" s="23" t="s">
        <v>19</v>
      </c>
      <c r="I134" s="50">
        <v>100</v>
      </c>
      <c r="J134" s="34" t="s">
        <v>168</v>
      </c>
    </row>
    <row r="135" spans="1:10" ht="12.75" x14ac:dyDescent="0.2">
      <c r="A135" s="22"/>
      <c r="B135" s="5"/>
      <c r="C135" s="5"/>
      <c r="D135" s="5"/>
      <c r="E135" s="5"/>
      <c r="F135" s="5"/>
      <c r="G135" s="5"/>
      <c r="H135" s="39" t="s">
        <v>21</v>
      </c>
      <c r="I135" s="50">
        <v>100</v>
      </c>
      <c r="J135" s="25"/>
    </row>
    <row r="136" spans="1:10" ht="12.75" x14ac:dyDescent="0.2">
      <c r="A136" s="22"/>
      <c r="B136" s="5"/>
      <c r="C136" s="5"/>
      <c r="D136" s="5"/>
      <c r="E136" s="5"/>
      <c r="F136" s="5"/>
      <c r="G136" s="5"/>
      <c r="H136" s="41" t="s">
        <v>22</v>
      </c>
      <c r="I136" s="51">
        <v>1</v>
      </c>
      <c r="J136" s="25"/>
    </row>
    <row r="137" spans="1:10" ht="12.75" x14ac:dyDescent="0.2">
      <c r="A137" s="22"/>
      <c r="B137" s="5"/>
      <c r="C137" s="5"/>
      <c r="D137" s="5"/>
      <c r="E137" s="5"/>
      <c r="F137" s="5"/>
      <c r="G137" s="5"/>
      <c r="H137" s="39" t="s">
        <v>23</v>
      </c>
      <c r="I137" s="51">
        <v>1</v>
      </c>
      <c r="J137" s="25"/>
    </row>
    <row r="138" spans="1:10" ht="12.75" x14ac:dyDescent="0.2">
      <c r="A138" s="31" t="s">
        <v>169</v>
      </c>
      <c r="B138" s="32" t="s">
        <v>170</v>
      </c>
      <c r="C138" s="32" t="s">
        <v>171</v>
      </c>
      <c r="D138" s="32" t="s">
        <v>54</v>
      </c>
      <c r="E138" s="32" t="s">
        <v>66</v>
      </c>
      <c r="F138" s="32">
        <v>100</v>
      </c>
      <c r="G138" s="32" t="s">
        <v>172</v>
      </c>
      <c r="H138" s="6" t="s">
        <v>19</v>
      </c>
      <c r="I138" s="6">
        <v>25</v>
      </c>
      <c r="J138" s="25" t="s">
        <v>173</v>
      </c>
    </row>
    <row r="139" spans="1:10" ht="12.75" x14ac:dyDescent="0.2">
      <c r="A139" s="22"/>
      <c r="B139" s="5"/>
      <c r="C139" s="5"/>
      <c r="D139" s="5"/>
      <c r="E139" s="5"/>
      <c r="F139" s="5"/>
      <c r="G139" s="32"/>
      <c r="H139" s="6" t="s">
        <v>21</v>
      </c>
      <c r="I139" s="6">
        <v>25</v>
      </c>
      <c r="J139" s="25"/>
    </row>
    <row r="140" spans="1:10" ht="12.75" x14ac:dyDescent="0.2">
      <c r="A140" s="22"/>
      <c r="B140" s="5"/>
      <c r="C140" s="5"/>
      <c r="D140" s="5"/>
      <c r="E140" s="5"/>
      <c r="F140" s="5"/>
      <c r="G140" s="32"/>
      <c r="H140" s="6" t="s">
        <v>22</v>
      </c>
      <c r="I140" s="7">
        <v>1</v>
      </c>
      <c r="J140" s="25"/>
    </row>
    <row r="141" spans="1:10" ht="13.5" thickBot="1" x14ac:dyDescent="0.25">
      <c r="A141" s="56"/>
      <c r="B141" s="57"/>
      <c r="C141" s="57"/>
      <c r="D141" s="57"/>
      <c r="E141" s="57"/>
      <c r="F141" s="57"/>
      <c r="G141" s="57"/>
      <c r="H141" s="58" t="s">
        <v>23</v>
      </c>
      <c r="I141" s="59">
        <v>1</v>
      </c>
      <c r="J141" s="60"/>
    </row>
    <row r="142" spans="1:10" ht="12.75" x14ac:dyDescent="0.2">
      <c r="A142" s="3"/>
      <c r="B142" s="3"/>
      <c r="C142" s="3"/>
      <c r="D142" s="3"/>
      <c r="E142" s="3"/>
      <c r="F142" s="3"/>
      <c r="G142" s="3"/>
      <c r="H142" s="3"/>
      <c r="I142" s="3"/>
      <c r="J142" s="12"/>
    </row>
    <row r="143" spans="1:10" ht="12.75" x14ac:dyDescent="0.2">
      <c r="A143" s="3"/>
      <c r="B143" s="3"/>
      <c r="C143" s="3"/>
      <c r="D143" s="3"/>
      <c r="E143" s="3"/>
      <c r="F143" s="3"/>
      <c r="G143" s="3"/>
      <c r="H143" s="3"/>
      <c r="I143" s="3"/>
      <c r="J143" s="12"/>
    </row>
    <row r="144" spans="1:10" ht="12.75" x14ac:dyDescent="0.2">
      <c r="A144" s="3"/>
      <c r="B144" s="3"/>
      <c r="C144" s="3"/>
      <c r="D144" s="3"/>
      <c r="E144" s="3"/>
      <c r="F144" s="3"/>
      <c r="G144" s="3"/>
      <c r="H144" s="3"/>
      <c r="I144" s="3"/>
      <c r="J144" s="12"/>
    </row>
    <row r="145" spans="1:10" ht="12.75" x14ac:dyDescent="0.2">
      <c r="A145" s="3"/>
      <c r="B145" s="3"/>
      <c r="C145" s="3"/>
      <c r="D145" s="3"/>
      <c r="E145" s="3"/>
      <c r="F145" s="3"/>
      <c r="G145" s="3"/>
      <c r="H145" s="3"/>
      <c r="I145" s="3"/>
      <c r="J145" s="12"/>
    </row>
    <row r="146" spans="1:10" ht="12.75" x14ac:dyDescent="0.2">
      <c r="A146" s="3"/>
      <c r="B146" s="3"/>
      <c r="C146" s="3"/>
      <c r="D146" s="3"/>
      <c r="E146" s="3"/>
      <c r="F146" s="3"/>
      <c r="G146" s="3"/>
      <c r="H146" s="3"/>
      <c r="I146" s="3"/>
      <c r="J146" s="12"/>
    </row>
    <row r="147" spans="1:10" ht="12.75" x14ac:dyDescent="0.2">
      <c r="A147" s="3"/>
      <c r="B147" s="3"/>
      <c r="C147" s="3"/>
      <c r="D147" s="3"/>
      <c r="E147" s="3"/>
      <c r="F147" s="3"/>
      <c r="G147" s="3"/>
      <c r="H147" s="3"/>
      <c r="I147" s="3"/>
      <c r="J147" s="12"/>
    </row>
    <row r="148" spans="1:10" ht="12.75" x14ac:dyDescent="0.2">
      <c r="A148" s="3"/>
      <c r="B148" s="3"/>
      <c r="C148" s="3"/>
      <c r="D148" s="3"/>
      <c r="E148" s="3"/>
      <c r="F148" s="3"/>
      <c r="G148" s="3"/>
      <c r="H148" s="3"/>
      <c r="I148" s="3"/>
      <c r="J148" s="12"/>
    </row>
    <row r="149" spans="1:10" ht="12.75" x14ac:dyDescent="0.2">
      <c r="A149" s="3"/>
      <c r="B149" s="3"/>
      <c r="C149" s="3"/>
      <c r="D149" s="3"/>
      <c r="E149" s="3"/>
      <c r="F149" s="3"/>
      <c r="G149" s="3"/>
      <c r="H149" s="3"/>
      <c r="I149" s="3"/>
      <c r="J149" s="12"/>
    </row>
    <row r="150" spans="1:10" ht="12.75" x14ac:dyDescent="0.2">
      <c r="A150" s="3"/>
      <c r="B150" s="3"/>
      <c r="C150" s="3"/>
      <c r="D150" s="3"/>
      <c r="E150" s="3"/>
      <c r="F150" s="3"/>
      <c r="G150" s="3"/>
      <c r="H150" s="3"/>
      <c r="I150" s="3"/>
      <c r="J150" s="12"/>
    </row>
    <row r="151" spans="1:10" ht="12.75" x14ac:dyDescent="0.2">
      <c r="A151" s="3"/>
      <c r="B151" s="3"/>
      <c r="C151" s="3"/>
      <c r="D151" s="3"/>
      <c r="E151" s="3"/>
      <c r="F151" s="3"/>
      <c r="G151" s="3"/>
      <c r="H151" s="3"/>
      <c r="I151" s="3"/>
      <c r="J151" s="12"/>
    </row>
    <row r="152" spans="1:10" ht="12.75" x14ac:dyDescent="0.2">
      <c r="A152" s="3"/>
      <c r="B152" s="3"/>
      <c r="C152" s="3"/>
      <c r="D152" s="3"/>
      <c r="E152" s="3"/>
      <c r="F152" s="3"/>
      <c r="G152" s="3"/>
      <c r="H152" s="3"/>
      <c r="I152" s="3"/>
      <c r="J152" s="12"/>
    </row>
    <row r="153" spans="1:10" ht="12.75" x14ac:dyDescent="0.2">
      <c r="A153" s="3"/>
      <c r="B153" s="3"/>
      <c r="C153" s="3"/>
      <c r="D153" s="3"/>
      <c r="E153" s="3"/>
      <c r="F153" s="3"/>
      <c r="G153" s="3"/>
      <c r="H153" s="3"/>
      <c r="I153" s="3"/>
      <c r="J153" s="12"/>
    </row>
    <row r="154" spans="1:10" ht="12.75" x14ac:dyDescent="0.2">
      <c r="A154" s="3"/>
      <c r="B154" s="3"/>
      <c r="C154" s="3"/>
      <c r="D154" s="3"/>
      <c r="E154" s="3"/>
      <c r="F154" s="3"/>
      <c r="G154" s="3"/>
      <c r="H154" s="3"/>
      <c r="I154" s="3"/>
      <c r="J154" s="12"/>
    </row>
    <row r="155" spans="1:10" ht="12.75" x14ac:dyDescent="0.2">
      <c r="A155" s="3"/>
      <c r="B155" s="3"/>
      <c r="C155" s="3"/>
      <c r="D155" s="3"/>
      <c r="E155" s="3"/>
      <c r="F155" s="3"/>
      <c r="G155" s="3"/>
      <c r="H155" s="3"/>
      <c r="I155" s="3"/>
      <c r="J155" s="12"/>
    </row>
    <row r="156" spans="1:10" ht="12.75" x14ac:dyDescent="0.2">
      <c r="A156" s="3"/>
      <c r="B156" s="3"/>
      <c r="C156" s="3"/>
      <c r="D156" s="3"/>
      <c r="E156" s="3"/>
      <c r="F156" s="3"/>
      <c r="G156" s="3"/>
      <c r="H156" s="3"/>
      <c r="I156" s="3"/>
      <c r="J156" s="12"/>
    </row>
    <row r="157" spans="1:10" ht="12.75" x14ac:dyDescent="0.2">
      <c r="A157" s="3"/>
      <c r="B157" s="3"/>
      <c r="C157" s="3"/>
      <c r="D157" s="3"/>
      <c r="E157" s="3"/>
      <c r="F157" s="3"/>
      <c r="G157" s="3"/>
      <c r="H157" s="3"/>
      <c r="I157" s="3"/>
      <c r="J157" s="12"/>
    </row>
    <row r="158" spans="1:10" ht="12.75" x14ac:dyDescent="0.2">
      <c r="A158" s="3"/>
      <c r="B158" s="3"/>
      <c r="C158" s="3"/>
      <c r="D158" s="3"/>
      <c r="E158" s="3"/>
      <c r="F158" s="3"/>
      <c r="G158" s="3"/>
      <c r="H158" s="3"/>
      <c r="I158" s="3"/>
      <c r="J158" s="12"/>
    </row>
    <row r="159" spans="1:10" ht="12.75" x14ac:dyDescent="0.2">
      <c r="A159" s="3"/>
      <c r="B159" s="3"/>
      <c r="C159" s="3"/>
      <c r="D159" s="3"/>
      <c r="E159" s="3"/>
      <c r="F159" s="3"/>
      <c r="G159" s="3"/>
      <c r="H159" s="3"/>
      <c r="I159" s="3"/>
      <c r="J159" s="12"/>
    </row>
    <row r="160" spans="1:10" ht="12.75" x14ac:dyDescent="0.2">
      <c r="A160" s="3"/>
      <c r="B160" s="3"/>
      <c r="C160" s="3"/>
      <c r="D160" s="3"/>
      <c r="E160" s="3"/>
      <c r="F160" s="3"/>
      <c r="G160" s="3"/>
      <c r="H160" s="3"/>
      <c r="I160" s="3"/>
      <c r="J160" s="12"/>
    </row>
    <row r="161" spans="1:10" ht="12.75" x14ac:dyDescent="0.2">
      <c r="A161" s="3"/>
      <c r="B161" s="3"/>
      <c r="C161" s="3"/>
      <c r="D161" s="3"/>
      <c r="E161" s="3"/>
      <c r="F161" s="3"/>
      <c r="G161" s="3"/>
      <c r="H161" s="3"/>
      <c r="I161" s="3"/>
      <c r="J161" s="12"/>
    </row>
    <row r="162" spans="1:10" ht="12.75" x14ac:dyDescent="0.2">
      <c r="A162" s="3"/>
      <c r="B162" s="3"/>
      <c r="C162" s="3"/>
      <c r="D162" s="3"/>
      <c r="E162" s="3"/>
      <c r="F162" s="3"/>
      <c r="G162" s="3"/>
      <c r="H162" s="3"/>
      <c r="I162" s="3"/>
      <c r="J162" s="12"/>
    </row>
    <row r="163" spans="1:10" ht="12.75" x14ac:dyDescent="0.2">
      <c r="A163" s="3"/>
      <c r="B163" s="3"/>
      <c r="C163" s="3"/>
      <c r="D163" s="3"/>
      <c r="E163" s="3"/>
      <c r="F163" s="3"/>
      <c r="G163" s="3"/>
      <c r="H163" s="3"/>
      <c r="I163" s="3"/>
      <c r="J163" s="12"/>
    </row>
    <row r="164" spans="1:10" ht="12.75" x14ac:dyDescent="0.2">
      <c r="A164" s="3"/>
      <c r="B164" s="3"/>
      <c r="C164" s="3"/>
      <c r="D164" s="3"/>
      <c r="E164" s="3"/>
      <c r="F164" s="3"/>
      <c r="G164" s="3"/>
      <c r="H164" s="3"/>
      <c r="I164" s="3"/>
      <c r="J164" s="12"/>
    </row>
    <row r="165" spans="1:10" ht="12.75" x14ac:dyDescent="0.2">
      <c r="A165" s="3"/>
      <c r="B165" s="3"/>
      <c r="C165" s="3"/>
      <c r="D165" s="3"/>
      <c r="E165" s="3"/>
      <c r="F165" s="3"/>
      <c r="G165" s="3"/>
      <c r="H165" s="3"/>
      <c r="I165" s="3"/>
      <c r="J165" s="12"/>
    </row>
    <row r="166" spans="1:10" ht="12.75" x14ac:dyDescent="0.2">
      <c r="A166" s="3"/>
      <c r="B166" s="3"/>
      <c r="C166" s="3"/>
      <c r="D166" s="3"/>
      <c r="E166" s="3"/>
      <c r="F166" s="3"/>
      <c r="G166" s="3"/>
      <c r="H166" s="3"/>
      <c r="I166" s="3"/>
      <c r="J166" s="12"/>
    </row>
    <row r="167" spans="1:10" ht="12.75" x14ac:dyDescent="0.2">
      <c r="A167" s="3"/>
      <c r="B167" s="3"/>
      <c r="C167" s="3"/>
      <c r="D167" s="3"/>
      <c r="E167" s="3"/>
      <c r="F167" s="3"/>
      <c r="G167" s="3"/>
      <c r="H167" s="3"/>
      <c r="I167" s="3"/>
      <c r="J167" s="12"/>
    </row>
    <row r="168" spans="1:10" ht="12.75" x14ac:dyDescent="0.2">
      <c r="A168" s="3"/>
      <c r="B168" s="3"/>
      <c r="C168" s="3"/>
      <c r="D168" s="3"/>
      <c r="E168" s="3"/>
      <c r="F168" s="3"/>
      <c r="G168" s="3"/>
      <c r="H168" s="3"/>
      <c r="I168" s="3"/>
      <c r="J168" s="12"/>
    </row>
    <row r="169" spans="1:10" ht="12.75" x14ac:dyDescent="0.2">
      <c r="A169" s="3"/>
      <c r="B169" s="3"/>
      <c r="C169" s="3"/>
      <c r="D169" s="3"/>
      <c r="E169" s="3"/>
      <c r="F169" s="3"/>
      <c r="G169" s="3"/>
      <c r="H169" s="3"/>
      <c r="I169" s="3"/>
      <c r="J169" s="12"/>
    </row>
    <row r="170" spans="1:10" ht="12.75" x14ac:dyDescent="0.2">
      <c r="A170" s="3"/>
      <c r="B170" s="3"/>
      <c r="C170" s="3"/>
      <c r="D170" s="3"/>
      <c r="E170" s="3"/>
      <c r="F170" s="3"/>
      <c r="G170" s="3"/>
      <c r="H170" s="3"/>
      <c r="I170" s="3"/>
      <c r="J170" s="12"/>
    </row>
    <row r="171" spans="1:10" ht="12.75" x14ac:dyDescent="0.2">
      <c r="A171" s="3"/>
      <c r="B171" s="3"/>
      <c r="C171" s="3"/>
      <c r="D171" s="3"/>
      <c r="E171" s="3"/>
      <c r="F171" s="3"/>
      <c r="G171" s="3"/>
      <c r="H171" s="3"/>
      <c r="I171" s="3"/>
      <c r="J171" s="12"/>
    </row>
    <row r="172" spans="1:10" ht="12.75" x14ac:dyDescent="0.2">
      <c r="A172" s="3"/>
      <c r="B172" s="3"/>
      <c r="C172" s="3"/>
      <c r="D172" s="3"/>
      <c r="E172" s="3"/>
      <c r="F172" s="3"/>
      <c r="G172" s="3"/>
      <c r="H172" s="3"/>
      <c r="I172" s="3"/>
      <c r="J172" s="12"/>
    </row>
    <row r="173" spans="1:10" ht="12.75" x14ac:dyDescent="0.2">
      <c r="A173" s="3"/>
      <c r="B173" s="3"/>
      <c r="C173" s="3"/>
      <c r="D173" s="3"/>
      <c r="E173" s="3"/>
      <c r="F173" s="3"/>
      <c r="G173" s="3"/>
      <c r="H173" s="3"/>
      <c r="I173" s="3"/>
      <c r="J173" s="12"/>
    </row>
    <row r="174" spans="1:10" ht="12.75" x14ac:dyDescent="0.2">
      <c r="A174" s="3"/>
      <c r="B174" s="3"/>
      <c r="C174" s="3"/>
      <c r="D174" s="3"/>
      <c r="E174" s="3"/>
      <c r="F174" s="3"/>
      <c r="G174" s="3"/>
      <c r="H174" s="3"/>
      <c r="I174" s="3"/>
      <c r="J174" s="12"/>
    </row>
    <row r="175" spans="1:10" ht="12.75" x14ac:dyDescent="0.2">
      <c r="A175" s="3"/>
      <c r="B175" s="3"/>
      <c r="C175" s="3"/>
      <c r="D175" s="3"/>
      <c r="E175" s="3"/>
      <c r="F175" s="3"/>
      <c r="G175" s="3"/>
      <c r="H175" s="3"/>
      <c r="I175" s="3"/>
      <c r="J175" s="12"/>
    </row>
    <row r="176" spans="1:10" ht="12.75" x14ac:dyDescent="0.2">
      <c r="A176" s="3"/>
      <c r="B176" s="3"/>
      <c r="C176" s="3"/>
      <c r="D176" s="3"/>
      <c r="E176" s="3"/>
      <c r="F176" s="3"/>
      <c r="G176" s="3"/>
      <c r="H176" s="3"/>
      <c r="I176" s="3"/>
      <c r="J176" s="12"/>
    </row>
    <row r="177" spans="1:10" ht="12.75" x14ac:dyDescent="0.2">
      <c r="A177" s="3"/>
      <c r="B177" s="3"/>
      <c r="C177" s="3"/>
      <c r="D177" s="3"/>
      <c r="E177" s="3"/>
      <c r="F177" s="3"/>
      <c r="G177" s="3"/>
      <c r="H177" s="3"/>
      <c r="I177" s="3"/>
      <c r="J177" s="12"/>
    </row>
    <row r="178" spans="1:10" ht="12.75" x14ac:dyDescent="0.2">
      <c r="A178" s="3"/>
      <c r="B178" s="3"/>
      <c r="C178" s="3"/>
      <c r="D178" s="3"/>
      <c r="E178" s="3"/>
      <c r="F178" s="3"/>
      <c r="G178" s="3"/>
      <c r="H178" s="3"/>
      <c r="I178" s="3"/>
      <c r="J178" s="12"/>
    </row>
    <row r="179" spans="1:10" ht="12.75" x14ac:dyDescent="0.2">
      <c r="A179" s="3"/>
      <c r="B179" s="3"/>
      <c r="C179" s="3"/>
      <c r="D179" s="3"/>
      <c r="E179" s="3"/>
      <c r="F179" s="3"/>
      <c r="G179" s="3"/>
      <c r="H179" s="3"/>
      <c r="I179" s="3"/>
      <c r="J179" s="12"/>
    </row>
    <row r="180" spans="1:10" ht="12.75" x14ac:dyDescent="0.2">
      <c r="A180" s="3"/>
      <c r="B180" s="3"/>
      <c r="C180" s="3"/>
      <c r="D180" s="3"/>
      <c r="E180" s="3"/>
      <c r="F180" s="3"/>
      <c r="G180" s="3"/>
      <c r="H180" s="3"/>
      <c r="I180" s="3"/>
      <c r="J180" s="12"/>
    </row>
    <row r="181" spans="1:10" ht="12.75" x14ac:dyDescent="0.2">
      <c r="A181" s="3"/>
      <c r="B181" s="3"/>
      <c r="C181" s="3"/>
      <c r="D181" s="3"/>
      <c r="E181" s="3"/>
      <c r="F181" s="3"/>
      <c r="G181" s="3"/>
      <c r="H181" s="3"/>
      <c r="I181" s="3"/>
      <c r="J181" s="12"/>
    </row>
    <row r="182" spans="1:10" ht="12.75" x14ac:dyDescent="0.2">
      <c r="A182" s="3"/>
      <c r="B182" s="3"/>
      <c r="C182" s="3"/>
      <c r="D182" s="3"/>
      <c r="E182" s="3"/>
      <c r="F182" s="3"/>
      <c r="G182" s="3"/>
      <c r="H182" s="3"/>
      <c r="I182" s="3"/>
      <c r="J182" s="12"/>
    </row>
    <row r="183" spans="1:10" ht="12.75" x14ac:dyDescent="0.2">
      <c r="A183" s="3"/>
      <c r="B183" s="3"/>
      <c r="C183" s="3"/>
      <c r="D183" s="3"/>
      <c r="E183" s="3"/>
      <c r="F183" s="3"/>
      <c r="G183" s="3"/>
      <c r="H183" s="3"/>
      <c r="I183" s="3"/>
      <c r="J183" s="12"/>
    </row>
    <row r="184" spans="1:10" ht="12.75" x14ac:dyDescent="0.2">
      <c r="A184" s="3"/>
      <c r="B184" s="3"/>
      <c r="C184" s="3"/>
      <c r="D184" s="3"/>
      <c r="E184" s="3"/>
      <c r="F184" s="3"/>
      <c r="G184" s="3"/>
      <c r="H184" s="3"/>
      <c r="I184" s="3"/>
      <c r="J184" s="12"/>
    </row>
    <row r="185" spans="1:10" ht="12.75" x14ac:dyDescent="0.2">
      <c r="A185" s="3"/>
      <c r="B185" s="3"/>
      <c r="C185" s="3"/>
      <c r="D185" s="3"/>
      <c r="E185" s="3"/>
      <c r="F185" s="3"/>
      <c r="G185" s="3"/>
      <c r="H185" s="3"/>
      <c r="I185" s="3"/>
      <c r="J185" s="12"/>
    </row>
    <row r="186" spans="1:10" ht="12.75" x14ac:dyDescent="0.2">
      <c r="A186" s="3"/>
      <c r="B186" s="3"/>
      <c r="C186" s="3"/>
      <c r="D186" s="3"/>
      <c r="E186" s="3"/>
      <c r="F186" s="3"/>
      <c r="G186" s="3"/>
      <c r="H186" s="3"/>
      <c r="I186" s="3"/>
      <c r="J186" s="12"/>
    </row>
    <row r="187" spans="1:10" ht="12.75" x14ac:dyDescent="0.2">
      <c r="A187" s="3"/>
      <c r="B187" s="3"/>
      <c r="C187" s="3"/>
      <c r="D187" s="3"/>
      <c r="E187" s="3"/>
      <c r="F187" s="3"/>
      <c r="G187" s="3"/>
      <c r="H187" s="3"/>
      <c r="I187" s="3"/>
      <c r="J187" s="12"/>
    </row>
    <row r="188" spans="1:10" ht="12.75" x14ac:dyDescent="0.2">
      <c r="A188" s="3"/>
      <c r="B188" s="3"/>
      <c r="C188" s="3"/>
      <c r="D188" s="3"/>
      <c r="E188" s="3"/>
      <c r="F188" s="3"/>
      <c r="G188" s="3"/>
      <c r="H188" s="3"/>
      <c r="I188" s="3"/>
      <c r="J188" s="12"/>
    </row>
    <row r="189" spans="1:10" ht="12.75" x14ac:dyDescent="0.2">
      <c r="A189" s="3"/>
      <c r="B189" s="3"/>
      <c r="C189" s="3"/>
      <c r="D189" s="3"/>
      <c r="E189" s="3"/>
      <c r="F189" s="3"/>
      <c r="G189" s="3"/>
      <c r="H189" s="3"/>
      <c r="I189" s="3"/>
      <c r="J189" s="12"/>
    </row>
    <row r="190" spans="1:10" ht="12.75" x14ac:dyDescent="0.2">
      <c r="A190" s="3"/>
      <c r="B190" s="3"/>
      <c r="C190" s="3"/>
      <c r="D190" s="3"/>
      <c r="E190" s="3"/>
      <c r="F190" s="3"/>
      <c r="G190" s="3"/>
      <c r="H190" s="3"/>
      <c r="I190" s="3"/>
      <c r="J190" s="12"/>
    </row>
    <row r="191" spans="1:10" ht="12.75" x14ac:dyDescent="0.2">
      <c r="A191" s="3"/>
      <c r="B191" s="3"/>
      <c r="C191" s="3"/>
      <c r="D191" s="3"/>
      <c r="E191" s="3"/>
      <c r="F191" s="3"/>
      <c r="G191" s="3"/>
      <c r="H191" s="3"/>
      <c r="I191" s="3"/>
      <c r="J191" s="12"/>
    </row>
    <row r="192" spans="1:10" ht="12.75" x14ac:dyDescent="0.2">
      <c r="A192" s="3"/>
      <c r="B192" s="3"/>
      <c r="C192" s="3"/>
      <c r="D192" s="3"/>
      <c r="E192" s="3"/>
      <c r="F192" s="3"/>
      <c r="G192" s="3"/>
      <c r="H192" s="3"/>
      <c r="I192" s="3"/>
      <c r="J192" s="12"/>
    </row>
    <row r="193" spans="1:10" ht="12.75" x14ac:dyDescent="0.2">
      <c r="A193" s="3"/>
      <c r="B193" s="3"/>
      <c r="C193" s="3"/>
      <c r="D193" s="3"/>
      <c r="E193" s="3"/>
      <c r="F193" s="3"/>
      <c r="G193" s="3"/>
      <c r="H193" s="3"/>
      <c r="I193" s="3"/>
      <c r="J193" s="12"/>
    </row>
    <row r="194" spans="1:10" ht="12.75" x14ac:dyDescent="0.2">
      <c r="A194" s="3"/>
      <c r="B194" s="3"/>
      <c r="C194" s="3"/>
      <c r="D194" s="3"/>
      <c r="E194" s="3"/>
      <c r="F194" s="3"/>
      <c r="G194" s="3"/>
      <c r="H194" s="3"/>
      <c r="I194" s="3"/>
      <c r="J194" s="12"/>
    </row>
    <row r="195" spans="1:10" ht="12.75" x14ac:dyDescent="0.2">
      <c r="A195" s="3"/>
      <c r="B195" s="3"/>
      <c r="C195" s="3"/>
      <c r="D195" s="3"/>
      <c r="E195" s="3"/>
      <c r="F195" s="3"/>
      <c r="G195" s="3"/>
      <c r="H195" s="3"/>
      <c r="I195" s="3"/>
      <c r="J195" s="12"/>
    </row>
    <row r="196" spans="1:10" ht="12.75" x14ac:dyDescent="0.2">
      <c r="A196" s="3"/>
      <c r="B196" s="3"/>
      <c r="C196" s="3"/>
      <c r="D196" s="3"/>
      <c r="E196" s="3"/>
      <c r="F196" s="3"/>
      <c r="G196" s="3"/>
      <c r="H196" s="3"/>
      <c r="I196" s="3"/>
      <c r="J196" s="12"/>
    </row>
    <row r="197" spans="1:10" ht="12.75" x14ac:dyDescent="0.2">
      <c r="A197" s="3"/>
      <c r="B197" s="3"/>
      <c r="C197" s="3"/>
      <c r="D197" s="3"/>
      <c r="E197" s="3"/>
      <c r="F197" s="3"/>
      <c r="G197" s="3"/>
      <c r="H197" s="3"/>
      <c r="I197" s="3"/>
      <c r="J197" s="12"/>
    </row>
    <row r="198" spans="1:10" ht="12.75" x14ac:dyDescent="0.2">
      <c r="A198" s="3"/>
      <c r="B198" s="3"/>
      <c r="C198" s="3"/>
      <c r="D198" s="3"/>
      <c r="E198" s="3"/>
      <c r="F198" s="3"/>
      <c r="G198" s="3"/>
      <c r="H198" s="3"/>
      <c r="I198" s="3"/>
      <c r="J198" s="12"/>
    </row>
    <row r="199" spans="1:10" ht="12.75" x14ac:dyDescent="0.2">
      <c r="A199" s="3"/>
      <c r="B199" s="3"/>
      <c r="C199" s="3"/>
      <c r="D199" s="3"/>
      <c r="E199" s="3"/>
      <c r="F199" s="3"/>
      <c r="G199" s="3"/>
      <c r="H199" s="3"/>
      <c r="I199" s="3"/>
      <c r="J199" s="12"/>
    </row>
    <row r="200" spans="1:10" ht="12.75" x14ac:dyDescent="0.2">
      <c r="A200" s="3"/>
      <c r="B200" s="3"/>
      <c r="C200" s="3"/>
      <c r="D200" s="3"/>
      <c r="E200" s="3"/>
      <c r="F200" s="3"/>
      <c r="G200" s="3"/>
      <c r="H200" s="3"/>
      <c r="I200" s="3"/>
      <c r="J200" s="12"/>
    </row>
    <row r="201" spans="1:10" ht="12.75" x14ac:dyDescent="0.2">
      <c r="A201" s="3"/>
      <c r="B201" s="3"/>
      <c r="C201" s="3"/>
      <c r="D201" s="3"/>
      <c r="E201" s="3"/>
      <c r="F201" s="3"/>
      <c r="G201" s="3"/>
      <c r="H201" s="3"/>
      <c r="I201" s="3"/>
      <c r="J201" s="12"/>
    </row>
    <row r="202" spans="1:10" ht="12.75" x14ac:dyDescent="0.2">
      <c r="A202" s="3"/>
      <c r="B202" s="3"/>
      <c r="C202" s="3"/>
      <c r="D202" s="3"/>
      <c r="E202" s="3"/>
      <c r="F202" s="3"/>
      <c r="G202" s="3"/>
      <c r="H202" s="3"/>
      <c r="I202" s="3"/>
      <c r="J202" s="12"/>
    </row>
    <row r="203" spans="1:10" ht="12.75" x14ac:dyDescent="0.2">
      <c r="A203" s="3"/>
      <c r="B203" s="3"/>
      <c r="C203" s="3"/>
      <c r="D203" s="3"/>
      <c r="E203" s="3"/>
      <c r="F203" s="3"/>
      <c r="G203" s="3"/>
      <c r="H203" s="3"/>
      <c r="I203" s="3"/>
      <c r="J203" s="12"/>
    </row>
    <row r="204" spans="1:10" ht="12.75" x14ac:dyDescent="0.2">
      <c r="A204" s="3"/>
      <c r="B204" s="3"/>
      <c r="C204" s="3"/>
      <c r="D204" s="3"/>
      <c r="E204" s="3"/>
      <c r="F204" s="3"/>
      <c r="G204" s="3"/>
      <c r="H204" s="3"/>
      <c r="I204" s="3"/>
      <c r="J204" s="12"/>
    </row>
    <row r="205" spans="1:10" ht="12.75" x14ac:dyDescent="0.2">
      <c r="A205" s="3"/>
      <c r="B205" s="3"/>
      <c r="C205" s="3"/>
      <c r="D205" s="3"/>
      <c r="E205" s="3"/>
      <c r="F205" s="3"/>
      <c r="G205" s="3"/>
      <c r="H205" s="3"/>
      <c r="I205" s="3"/>
      <c r="J205" s="12"/>
    </row>
    <row r="206" spans="1:10" ht="12.75" x14ac:dyDescent="0.2">
      <c r="A206" s="3"/>
      <c r="B206" s="3"/>
      <c r="C206" s="3"/>
      <c r="D206" s="3"/>
      <c r="E206" s="3"/>
      <c r="F206" s="3"/>
      <c r="G206" s="3"/>
      <c r="H206" s="3"/>
      <c r="I206" s="3"/>
      <c r="J206" s="12"/>
    </row>
    <row r="207" spans="1:10" ht="12.75" x14ac:dyDescent="0.2">
      <c r="A207" s="3"/>
      <c r="B207" s="3"/>
      <c r="C207" s="3"/>
      <c r="D207" s="3"/>
      <c r="E207" s="3"/>
      <c r="F207" s="3"/>
      <c r="G207" s="3"/>
      <c r="H207" s="3"/>
      <c r="I207" s="3"/>
      <c r="J207" s="12"/>
    </row>
    <row r="208" spans="1:10" ht="12.75" x14ac:dyDescent="0.2">
      <c r="A208" s="3"/>
      <c r="B208" s="3"/>
      <c r="C208" s="3"/>
      <c r="D208" s="3"/>
      <c r="E208" s="3"/>
      <c r="F208" s="3"/>
      <c r="G208" s="3"/>
      <c r="H208" s="3"/>
      <c r="I208" s="3"/>
      <c r="J208" s="12"/>
    </row>
    <row r="209" spans="1:10" ht="12.75" x14ac:dyDescent="0.2">
      <c r="A209" s="3"/>
      <c r="B209" s="3"/>
      <c r="C209" s="3"/>
      <c r="D209" s="3"/>
      <c r="E209" s="3"/>
      <c r="F209" s="3"/>
      <c r="G209" s="3"/>
      <c r="H209" s="3"/>
      <c r="I209" s="3"/>
      <c r="J209" s="12"/>
    </row>
    <row r="210" spans="1:10" ht="12.75" x14ac:dyDescent="0.2">
      <c r="A210" s="3"/>
      <c r="B210" s="3"/>
      <c r="C210" s="3"/>
      <c r="D210" s="3"/>
      <c r="E210" s="3"/>
      <c r="F210" s="3"/>
      <c r="G210" s="3"/>
      <c r="H210" s="3"/>
      <c r="I210" s="3"/>
      <c r="J210" s="12"/>
    </row>
    <row r="211" spans="1:10" ht="12.75" x14ac:dyDescent="0.2">
      <c r="A211" s="3"/>
      <c r="B211" s="3"/>
      <c r="C211" s="3"/>
      <c r="D211" s="3"/>
      <c r="E211" s="3"/>
      <c r="F211" s="3"/>
      <c r="G211" s="3"/>
      <c r="H211" s="3"/>
      <c r="I211" s="3"/>
      <c r="J211" s="12"/>
    </row>
    <row r="212" spans="1:10" ht="12.75" x14ac:dyDescent="0.2">
      <c r="A212" s="3"/>
      <c r="B212" s="3"/>
      <c r="C212" s="3"/>
      <c r="D212" s="3"/>
      <c r="E212" s="3"/>
      <c r="F212" s="3"/>
      <c r="G212" s="3"/>
      <c r="H212" s="3"/>
      <c r="I212" s="3"/>
      <c r="J212" s="12"/>
    </row>
    <row r="213" spans="1:10" ht="12.75" x14ac:dyDescent="0.2">
      <c r="A213" s="3"/>
      <c r="B213" s="3"/>
      <c r="C213" s="3"/>
      <c r="D213" s="3"/>
      <c r="E213" s="3"/>
      <c r="F213" s="3"/>
      <c r="G213" s="3"/>
      <c r="H213" s="3"/>
      <c r="I213" s="3"/>
      <c r="J213" s="12"/>
    </row>
    <row r="214" spans="1:10" ht="12.75" x14ac:dyDescent="0.2">
      <c r="A214" s="3"/>
      <c r="B214" s="3"/>
      <c r="C214" s="3"/>
      <c r="D214" s="3"/>
      <c r="E214" s="3"/>
      <c r="F214" s="3"/>
      <c r="G214" s="3"/>
      <c r="H214" s="3"/>
      <c r="I214" s="3"/>
      <c r="J214" s="12"/>
    </row>
    <row r="215" spans="1:10" ht="12.75" x14ac:dyDescent="0.2">
      <c r="A215" s="3"/>
      <c r="B215" s="3"/>
      <c r="C215" s="3"/>
      <c r="D215" s="3"/>
      <c r="E215" s="3"/>
      <c r="F215" s="3"/>
      <c r="G215" s="3"/>
      <c r="H215" s="3"/>
      <c r="I215" s="3"/>
      <c r="J215" s="12"/>
    </row>
    <row r="216" spans="1:10" ht="12.75" x14ac:dyDescent="0.2">
      <c r="A216" s="3"/>
      <c r="B216" s="3"/>
      <c r="C216" s="3"/>
      <c r="D216" s="3"/>
      <c r="E216" s="3"/>
      <c r="F216" s="3"/>
      <c r="G216" s="3"/>
      <c r="H216" s="3"/>
      <c r="I216" s="3"/>
      <c r="J216" s="12"/>
    </row>
    <row r="217" spans="1:10" ht="12.75" x14ac:dyDescent="0.2">
      <c r="A217" s="3"/>
      <c r="B217" s="3"/>
      <c r="C217" s="3"/>
      <c r="D217" s="3"/>
      <c r="E217" s="3"/>
      <c r="F217" s="3"/>
      <c r="G217" s="3"/>
      <c r="H217" s="3"/>
      <c r="I217" s="3"/>
      <c r="J217" s="12"/>
    </row>
    <row r="218" spans="1:10" ht="12.75" x14ac:dyDescent="0.2">
      <c r="A218" s="3"/>
      <c r="B218" s="3"/>
      <c r="C218" s="3"/>
      <c r="D218" s="3"/>
      <c r="E218" s="3"/>
      <c r="F218" s="3"/>
      <c r="G218" s="3"/>
      <c r="H218" s="3"/>
      <c r="I218" s="3"/>
      <c r="J218" s="12"/>
    </row>
    <row r="219" spans="1:10" ht="12.75" x14ac:dyDescent="0.2">
      <c r="A219" s="3"/>
      <c r="B219" s="3"/>
      <c r="C219" s="3"/>
      <c r="D219" s="3"/>
      <c r="E219" s="3"/>
      <c r="F219" s="3"/>
      <c r="G219" s="3"/>
      <c r="H219" s="3"/>
      <c r="I219" s="3"/>
      <c r="J219" s="12"/>
    </row>
    <row r="220" spans="1:10" ht="12.75" x14ac:dyDescent="0.2">
      <c r="A220" s="3"/>
      <c r="B220" s="3"/>
      <c r="C220" s="3"/>
      <c r="D220" s="3"/>
      <c r="E220" s="3"/>
      <c r="F220" s="3"/>
      <c r="G220" s="3"/>
      <c r="H220" s="3"/>
      <c r="I220" s="3"/>
      <c r="J220" s="12"/>
    </row>
    <row r="221" spans="1:10" ht="12.75" x14ac:dyDescent="0.2">
      <c r="A221" s="3"/>
      <c r="B221" s="3"/>
      <c r="C221" s="3"/>
      <c r="D221" s="3"/>
      <c r="E221" s="3"/>
      <c r="F221" s="3"/>
      <c r="G221" s="3"/>
      <c r="H221" s="3"/>
      <c r="I221" s="3"/>
      <c r="J221" s="12"/>
    </row>
    <row r="222" spans="1:10" ht="12.75" x14ac:dyDescent="0.2">
      <c r="A222" s="3"/>
      <c r="B222" s="3"/>
      <c r="C222" s="3"/>
      <c r="D222" s="3"/>
      <c r="E222" s="3"/>
      <c r="F222" s="3"/>
      <c r="G222" s="3"/>
      <c r="H222" s="3"/>
      <c r="I222" s="3"/>
      <c r="J222" s="12"/>
    </row>
    <row r="223" spans="1:10" ht="12.75" x14ac:dyDescent="0.2">
      <c r="A223" s="3"/>
      <c r="B223" s="3"/>
      <c r="C223" s="3"/>
      <c r="D223" s="3"/>
      <c r="E223" s="3"/>
      <c r="F223" s="3"/>
      <c r="G223" s="3"/>
      <c r="H223" s="3"/>
      <c r="I223" s="3"/>
      <c r="J223" s="12"/>
    </row>
    <row r="224" spans="1:10" ht="12.75" x14ac:dyDescent="0.2">
      <c r="A224" s="3"/>
      <c r="B224" s="3"/>
      <c r="C224" s="3"/>
      <c r="D224" s="3"/>
      <c r="E224" s="3"/>
      <c r="F224" s="3"/>
      <c r="G224" s="3"/>
      <c r="H224" s="3"/>
      <c r="I224" s="3"/>
      <c r="J224" s="12"/>
    </row>
    <row r="225" spans="1:10" ht="12.75" x14ac:dyDescent="0.2">
      <c r="A225" s="3"/>
      <c r="B225" s="3"/>
      <c r="C225" s="3"/>
      <c r="D225" s="3"/>
      <c r="E225" s="3"/>
      <c r="F225" s="3"/>
      <c r="G225" s="3"/>
      <c r="H225" s="3"/>
      <c r="I225" s="3"/>
      <c r="J225" s="12"/>
    </row>
    <row r="226" spans="1:10" ht="12.75" x14ac:dyDescent="0.2">
      <c r="A226" s="3"/>
      <c r="B226" s="3"/>
      <c r="C226" s="3"/>
      <c r="D226" s="3"/>
      <c r="E226" s="3"/>
      <c r="F226" s="3"/>
      <c r="G226" s="3"/>
      <c r="H226" s="3"/>
      <c r="I226" s="3"/>
      <c r="J226" s="12"/>
    </row>
    <row r="227" spans="1:10" ht="12.75" x14ac:dyDescent="0.2">
      <c r="A227" s="3"/>
      <c r="B227" s="3"/>
      <c r="C227" s="3"/>
      <c r="D227" s="3"/>
      <c r="E227" s="3"/>
      <c r="F227" s="3"/>
      <c r="G227" s="3"/>
      <c r="H227" s="3"/>
      <c r="I227" s="3"/>
      <c r="J227" s="12"/>
    </row>
    <row r="228" spans="1:10" ht="12.75" x14ac:dyDescent="0.2">
      <c r="A228" s="3"/>
      <c r="B228" s="3"/>
      <c r="C228" s="3"/>
      <c r="D228" s="3"/>
      <c r="E228" s="3"/>
      <c r="F228" s="3"/>
      <c r="G228" s="3"/>
      <c r="H228" s="3"/>
      <c r="I228" s="3"/>
      <c r="J228" s="12"/>
    </row>
    <row r="229" spans="1:10" ht="12.75" x14ac:dyDescent="0.2">
      <c r="A229" s="3"/>
      <c r="B229" s="3"/>
      <c r="C229" s="3"/>
      <c r="D229" s="3"/>
      <c r="E229" s="3"/>
      <c r="F229" s="3"/>
      <c r="G229" s="3"/>
      <c r="H229" s="3"/>
      <c r="I229" s="3"/>
      <c r="J229" s="12"/>
    </row>
    <row r="230" spans="1:10" ht="12.75" x14ac:dyDescent="0.2">
      <c r="A230" s="3"/>
      <c r="B230" s="3"/>
      <c r="C230" s="3"/>
      <c r="D230" s="3"/>
      <c r="E230" s="3"/>
      <c r="F230" s="3"/>
      <c r="G230" s="3"/>
      <c r="H230" s="3"/>
      <c r="I230" s="3"/>
      <c r="J230" s="12"/>
    </row>
    <row r="231" spans="1:10" ht="12.75" x14ac:dyDescent="0.2">
      <c r="A231" s="3"/>
      <c r="B231" s="3"/>
      <c r="C231" s="3"/>
      <c r="D231" s="3"/>
      <c r="E231" s="3"/>
      <c r="F231" s="3"/>
      <c r="G231" s="3"/>
      <c r="H231" s="3"/>
      <c r="I231" s="3"/>
      <c r="J231" s="12"/>
    </row>
    <row r="232" spans="1:10" ht="12.75" x14ac:dyDescent="0.2">
      <c r="A232" s="3"/>
      <c r="B232" s="3"/>
      <c r="C232" s="3"/>
      <c r="D232" s="3"/>
      <c r="E232" s="3"/>
      <c r="F232" s="3"/>
      <c r="G232" s="3"/>
      <c r="H232" s="3"/>
      <c r="I232" s="3"/>
      <c r="J232" s="12"/>
    </row>
    <row r="233" spans="1:10" ht="12.75" x14ac:dyDescent="0.2">
      <c r="A233" s="3"/>
      <c r="B233" s="3"/>
      <c r="C233" s="3"/>
      <c r="D233" s="3"/>
      <c r="E233" s="3"/>
      <c r="F233" s="3"/>
      <c r="G233" s="3"/>
      <c r="H233" s="3"/>
      <c r="I233" s="3"/>
      <c r="J233" s="12"/>
    </row>
    <row r="234" spans="1:10" ht="12.75" x14ac:dyDescent="0.2">
      <c r="A234" s="3"/>
      <c r="B234" s="3"/>
      <c r="C234" s="3"/>
      <c r="D234" s="3"/>
      <c r="E234" s="3"/>
      <c r="F234" s="3"/>
      <c r="G234" s="3"/>
      <c r="H234" s="3"/>
      <c r="I234" s="3"/>
      <c r="J234" s="12"/>
    </row>
    <row r="235" spans="1:10" ht="12.75" x14ac:dyDescent="0.2">
      <c r="A235" s="3"/>
      <c r="B235" s="3"/>
      <c r="C235" s="3"/>
      <c r="D235" s="3"/>
      <c r="E235" s="3"/>
      <c r="F235" s="3"/>
      <c r="G235" s="3"/>
      <c r="H235" s="3"/>
      <c r="I235" s="3"/>
      <c r="J235" s="12"/>
    </row>
    <row r="236" spans="1:10" ht="12.75" x14ac:dyDescent="0.2">
      <c r="A236" s="3"/>
      <c r="B236" s="3"/>
      <c r="C236" s="3"/>
      <c r="D236" s="3"/>
      <c r="E236" s="3"/>
      <c r="F236" s="3"/>
      <c r="G236" s="3"/>
      <c r="H236" s="3"/>
      <c r="I236" s="3"/>
      <c r="J236" s="12"/>
    </row>
    <row r="237" spans="1:10" ht="12.75" x14ac:dyDescent="0.2">
      <c r="A237" s="3"/>
      <c r="B237" s="3"/>
      <c r="C237" s="3"/>
      <c r="D237" s="3"/>
      <c r="E237" s="3"/>
      <c r="F237" s="3"/>
      <c r="G237" s="3"/>
      <c r="H237" s="3"/>
      <c r="I237" s="3"/>
      <c r="J237" s="12"/>
    </row>
    <row r="238" spans="1:10" ht="12.75" x14ac:dyDescent="0.2">
      <c r="A238" s="3"/>
      <c r="B238" s="3"/>
      <c r="C238" s="3"/>
      <c r="D238" s="3"/>
      <c r="E238" s="3"/>
      <c r="F238" s="3"/>
      <c r="G238" s="3"/>
      <c r="H238" s="3"/>
      <c r="I238" s="3"/>
      <c r="J238" s="12"/>
    </row>
    <row r="239" spans="1:10" ht="12.75" x14ac:dyDescent="0.2">
      <c r="A239" s="3"/>
      <c r="B239" s="3"/>
      <c r="C239" s="3"/>
      <c r="D239" s="3"/>
      <c r="E239" s="3"/>
      <c r="F239" s="3"/>
      <c r="G239" s="3"/>
      <c r="H239" s="3"/>
      <c r="I239" s="3"/>
      <c r="J239" s="12"/>
    </row>
    <row r="240" spans="1:10" ht="12.75" x14ac:dyDescent="0.2">
      <c r="A240" s="3"/>
      <c r="B240" s="3"/>
      <c r="C240" s="3"/>
      <c r="D240" s="3"/>
      <c r="E240" s="3"/>
      <c r="F240" s="3"/>
      <c r="G240" s="3"/>
      <c r="H240" s="3"/>
      <c r="I240" s="3"/>
      <c r="J240" s="12"/>
    </row>
    <row r="241" spans="1:10" ht="12.75" x14ac:dyDescent="0.2">
      <c r="A241" s="3"/>
      <c r="B241" s="3"/>
      <c r="C241" s="3"/>
      <c r="D241" s="3"/>
      <c r="E241" s="3"/>
      <c r="F241" s="3"/>
      <c r="G241" s="3"/>
      <c r="H241" s="3"/>
      <c r="I241" s="3"/>
      <c r="J241" s="12"/>
    </row>
    <row r="242" spans="1:10" ht="12.75" x14ac:dyDescent="0.2">
      <c r="A242" s="3"/>
      <c r="B242" s="3"/>
      <c r="C242" s="3"/>
      <c r="D242" s="3"/>
      <c r="E242" s="3"/>
      <c r="F242" s="3"/>
      <c r="G242" s="3"/>
      <c r="H242" s="3"/>
      <c r="I242" s="3"/>
      <c r="J242" s="12"/>
    </row>
    <row r="243" spans="1:10" ht="12.75" x14ac:dyDescent="0.2">
      <c r="A243" s="3"/>
      <c r="B243" s="3"/>
      <c r="C243" s="3"/>
      <c r="D243" s="3"/>
      <c r="E243" s="3"/>
      <c r="F243" s="3"/>
      <c r="G243" s="3"/>
      <c r="H243" s="3"/>
      <c r="I243" s="3"/>
      <c r="J243" s="12"/>
    </row>
    <row r="244" spans="1:10" ht="12.75" x14ac:dyDescent="0.2">
      <c r="A244" s="3"/>
      <c r="B244" s="3"/>
      <c r="C244" s="3"/>
      <c r="D244" s="3"/>
      <c r="E244" s="3"/>
      <c r="F244" s="3"/>
      <c r="G244" s="3"/>
      <c r="H244" s="3"/>
      <c r="I244" s="3"/>
      <c r="J244" s="12"/>
    </row>
    <row r="245" spans="1:10" ht="12.75" x14ac:dyDescent="0.2">
      <c r="A245" s="3"/>
      <c r="B245" s="3"/>
      <c r="C245" s="3"/>
      <c r="D245" s="3"/>
      <c r="E245" s="3"/>
      <c r="F245" s="3"/>
      <c r="G245" s="3"/>
      <c r="H245" s="3"/>
      <c r="I245" s="3"/>
      <c r="J245" s="12"/>
    </row>
    <row r="246" spans="1:10" ht="12.75" x14ac:dyDescent="0.2">
      <c r="A246" s="3"/>
      <c r="B246" s="3"/>
      <c r="C246" s="3"/>
      <c r="D246" s="3"/>
      <c r="E246" s="3"/>
      <c r="F246" s="3"/>
      <c r="G246" s="3"/>
      <c r="H246" s="3"/>
      <c r="I246" s="3"/>
      <c r="J246" s="12"/>
    </row>
    <row r="247" spans="1:10" ht="12.75" x14ac:dyDescent="0.2">
      <c r="A247" s="3"/>
      <c r="B247" s="3"/>
      <c r="C247" s="3"/>
      <c r="D247" s="3"/>
      <c r="E247" s="3"/>
      <c r="F247" s="3"/>
      <c r="G247" s="3"/>
      <c r="H247" s="3"/>
      <c r="I247" s="3"/>
      <c r="J247" s="12"/>
    </row>
    <row r="248" spans="1:10" ht="12.75" x14ac:dyDescent="0.2">
      <c r="A248" s="3"/>
      <c r="B248" s="3"/>
      <c r="C248" s="3"/>
      <c r="D248" s="3"/>
      <c r="E248" s="3"/>
      <c r="F248" s="3"/>
      <c r="G248" s="3"/>
      <c r="H248" s="3"/>
      <c r="I248" s="3"/>
      <c r="J248" s="12"/>
    </row>
    <row r="249" spans="1:10" ht="12.75" x14ac:dyDescent="0.2">
      <c r="A249" s="3"/>
      <c r="B249" s="3"/>
      <c r="C249" s="3"/>
      <c r="D249" s="3"/>
      <c r="E249" s="3"/>
      <c r="F249" s="3"/>
      <c r="G249" s="3"/>
      <c r="H249" s="3"/>
      <c r="I249" s="3"/>
      <c r="J249" s="12"/>
    </row>
    <row r="250" spans="1:10" ht="12.75" x14ac:dyDescent="0.2">
      <c r="A250" s="3"/>
      <c r="B250" s="3"/>
      <c r="C250" s="3"/>
      <c r="D250" s="3"/>
      <c r="E250" s="3"/>
      <c r="F250" s="3"/>
      <c r="G250" s="3"/>
      <c r="H250" s="3"/>
      <c r="I250" s="3"/>
      <c r="J250" s="12"/>
    </row>
    <row r="251" spans="1:10" ht="12.75" x14ac:dyDescent="0.2">
      <c r="A251" s="3"/>
      <c r="B251" s="3"/>
      <c r="C251" s="3"/>
      <c r="D251" s="3"/>
      <c r="E251" s="3"/>
      <c r="F251" s="3"/>
      <c r="G251" s="3"/>
      <c r="H251" s="3"/>
      <c r="I251" s="3"/>
      <c r="J251" s="12"/>
    </row>
    <row r="252" spans="1:10" ht="12.75" x14ac:dyDescent="0.2">
      <c r="A252" s="3"/>
      <c r="B252" s="3"/>
      <c r="C252" s="3"/>
      <c r="D252" s="3"/>
      <c r="E252" s="3"/>
      <c r="F252" s="3"/>
      <c r="G252" s="3"/>
      <c r="H252" s="3"/>
      <c r="I252" s="3"/>
      <c r="J252" s="12"/>
    </row>
    <row r="253" spans="1:10" ht="12.75" x14ac:dyDescent="0.2">
      <c r="A253" s="3"/>
      <c r="B253" s="3"/>
      <c r="C253" s="3"/>
      <c r="D253" s="3"/>
      <c r="E253" s="3"/>
      <c r="F253" s="3"/>
      <c r="G253" s="3"/>
      <c r="H253" s="3"/>
      <c r="I253" s="3"/>
      <c r="J253" s="12"/>
    </row>
    <row r="254" spans="1:10" ht="12.75" x14ac:dyDescent="0.2">
      <c r="A254" s="3"/>
      <c r="B254" s="3"/>
      <c r="C254" s="3"/>
      <c r="D254" s="3"/>
      <c r="E254" s="3"/>
      <c r="F254" s="3"/>
      <c r="G254" s="3"/>
      <c r="H254" s="3"/>
      <c r="I254" s="3"/>
      <c r="J254" s="12"/>
    </row>
    <row r="255" spans="1:10" ht="12.75" x14ac:dyDescent="0.2">
      <c r="A255" s="3"/>
      <c r="B255" s="3"/>
      <c r="C255" s="3"/>
      <c r="D255" s="3"/>
      <c r="E255" s="3"/>
      <c r="F255" s="3"/>
      <c r="G255" s="3"/>
      <c r="H255" s="3"/>
      <c r="I255" s="3"/>
      <c r="J255" s="12"/>
    </row>
    <row r="256" spans="1:10" ht="12.75" x14ac:dyDescent="0.2">
      <c r="A256" s="3"/>
      <c r="B256" s="3"/>
      <c r="C256" s="3"/>
      <c r="D256" s="3"/>
      <c r="E256" s="3"/>
      <c r="F256" s="3"/>
      <c r="G256" s="3"/>
      <c r="H256" s="3"/>
      <c r="I256" s="3"/>
      <c r="J256" s="12"/>
    </row>
    <row r="257" spans="1:10" ht="12.75" x14ac:dyDescent="0.2">
      <c r="A257" s="3"/>
      <c r="B257" s="3"/>
      <c r="C257" s="3"/>
      <c r="D257" s="3"/>
      <c r="E257" s="3"/>
      <c r="F257" s="3"/>
      <c r="G257" s="3"/>
      <c r="H257" s="3"/>
      <c r="I257" s="3"/>
      <c r="J257" s="12"/>
    </row>
    <row r="258" spans="1:10" ht="12.75" x14ac:dyDescent="0.2">
      <c r="A258" s="3"/>
      <c r="B258" s="3"/>
      <c r="C258" s="3"/>
      <c r="D258" s="3"/>
      <c r="E258" s="3"/>
      <c r="F258" s="3"/>
      <c r="G258" s="3"/>
      <c r="H258" s="3"/>
      <c r="I258" s="3"/>
      <c r="J258" s="12"/>
    </row>
    <row r="259" spans="1:10" ht="12.75" x14ac:dyDescent="0.2">
      <c r="A259" s="3"/>
      <c r="B259" s="3"/>
      <c r="C259" s="3"/>
      <c r="D259" s="3"/>
      <c r="E259" s="3"/>
      <c r="F259" s="3"/>
      <c r="G259" s="3"/>
      <c r="H259" s="3"/>
      <c r="I259" s="3"/>
      <c r="J259" s="12"/>
    </row>
    <row r="260" spans="1:10" ht="12.75" x14ac:dyDescent="0.2">
      <c r="A260" s="3"/>
      <c r="B260" s="3"/>
      <c r="C260" s="3"/>
      <c r="D260" s="3"/>
      <c r="E260" s="3"/>
      <c r="F260" s="3"/>
      <c r="G260" s="3"/>
      <c r="H260" s="3"/>
      <c r="I260" s="3"/>
      <c r="J260" s="12"/>
    </row>
    <row r="261" spans="1:10" ht="12.75" x14ac:dyDescent="0.2">
      <c r="A261" s="3"/>
      <c r="B261" s="3"/>
      <c r="C261" s="3"/>
      <c r="D261" s="3"/>
      <c r="E261" s="3"/>
      <c r="F261" s="3"/>
      <c r="G261" s="3"/>
      <c r="H261" s="3"/>
      <c r="I261" s="3"/>
      <c r="J261" s="12"/>
    </row>
    <row r="262" spans="1:10" ht="12.75" x14ac:dyDescent="0.2">
      <c r="A262" s="3"/>
      <c r="B262" s="3"/>
      <c r="C262" s="3"/>
      <c r="D262" s="3"/>
      <c r="E262" s="3"/>
      <c r="F262" s="3"/>
      <c r="G262" s="3"/>
      <c r="H262" s="3"/>
      <c r="I262" s="3"/>
      <c r="J262" s="12"/>
    </row>
    <row r="263" spans="1:10" ht="12.75" x14ac:dyDescent="0.2">
      <c r="A263" s="3"/>
      <c r="B263" s="3"/>
      <c r="C263" s="3"/>
      <c r="D263" s="3"/>
      <c r="E263" s="3"/>
      <c r="F263" s="3"/>
      <c r="G263" s="3"/>
      <c r="H263" s="3"/>
      <c r="I263" s="3"/>
      <c r="J263" s="12"/>
    </row>
    <row r="264" spans="1:10" ht="12.75" x14ac:dyDescent="0.2">
      <c r="A264" s="3"/>
      <c r="B264" s="3"/>
      <c r="C264" s="3"/>
      <c r="D264" s="3"/>
      <c r="E264" s="3"/>
      <c r="F264" s="3"/>
      <c r="G264" s="3"/>
      <c r="H264" s="3"/>
      <c r="I264" s="3"/>
      <c r="J264" s="12"/>
    </row>
    <row r="265" spans="1:10" ht="12.75" x14ac:dyDescent="0.2">
      <c r="A265" s="3"/>
      <c r="B265" s="3"/>
      <c r="C265" s="3"/>
      <c r="D265" s="3"/>
      <c r="E265" s="3"/>
      <c r="F265" s="3"/>
      <c r="G265" s="3"/>
      <c r="H265" s="3"/>
      <c r="I265" s="3"/>
      <c r="J265" s="12"/>
    </row>
    <row r="266" spans="1:10" ht="12.75" x14ac:dyDescent="0.2">
      <c r="A266" s="3"/>
      <c r="B266" s="3"/>
      <c r="C266" s="3"/>
      <c r="D266" s="3"/>
      <c r="E266" s="3"/>
      <c r="F266" s="3"/>
      <c r="G266" s="3"/>
      <c r="H266" s="3"/>
      <c r="I266" s="3"/>
      <c r="J266" s="12"/>
    </row>
    <row r="267" spans="1:10" ht="12.75" x14ac:dyDescent="0.2">
      <c r="A267" s="3"/>
      <c r="B267" s="3"/>
      <c r="C267" s="3"/>
      <c r="D267" s="3"/>
      <c r="E267" s="3"/>
      <c r="F267" s="3"/>
      <c r="G267" s="3"/>
      <c r="H267" s="3"/>
      <c r="I267" s="3"/>
      <c r="J267" s="12"/>
    </row>
    <row r="268" spans="1:10" ht="12.75" x14ac:dyDescent="0.2">
      <c r="A268" s="3"/>
      <c r="B268" s="3"/>
      <c r="C268" s="3"/>
      <c r="D268" s="3"/>
      <c r="E268" s="3"/>
      <c r="F268" s="3"/>
      <c r="G268" s="3"/>
      <c r="H268" s="3"/>
      <c r="I268" s="3"/>
      <c r="J268" s="12"/>
    </row>
    <row r="269" spans="1:10" ht="12.75" x14ac:dyDescent="0.2">
      <c r="A269" s="3"/>
      <c r="B269" s="3"/>
      <c r="C269" s="3"/>
      <c r="D269" s="3"/>
      <c r="E269" s="3"/>
      <c r="F269" s="3"/>
      <c r="G269" s="3"/>
      <c r="H269" s="3"/>
      <c r="I269" s="3"/>
      <c r="J269" s="12"/>
    </row>
    <row r="270" spans="1:10" ht="12.75" x14ac:dyDescent="0.2">
      <c r="A270" s="3"/>
      <c r="B270" s="3"/>
      <c r="C270" s="3"/>
      <c r="D270" s="3"/>
      <c r="E270" s="3"/>
      <c r="F270" s="3"/>
      <c r="G270" s="3"/>
      <c r="H270" s="3"/>
      <c r="I270" s="3"/>
      <c r="J270" s="12"/>
    </row>
    <row r="271" spans="1:10" ht="12.75" x14ac:dyDescent="0.2">
      <c r="A271" s="3"/>
      <c r="B271" s="3"/>
      <c r="C271" s="3"/>
      <c r="D271" s="3"/>
      <c r="E271" s="3"/>
      <c r="F271" s="3"/>
      <c r="G271" s="3"/>
      <c r="H271" s="3"/>
      <c r="I271" s="3"/>
      <c r="J271" s="12"/>
    </row>
    <row r="272" spans="1:10" ht="12.75" x14ac:dyDescent="0.2">
      <c r="A272" s="3"/>
      <c r="B272" s="3"/>
      <c r="C272" s="3"/>
      <c r="D272" s="3"/>
      <c r="E272" s="3"/>
      <c r="F272" s="3"/>
      <c r="G272" s="3"/>
      <c r="H272" s="3"/>
      <c r="I272" s="3"/>
      <c r="J272" s="12"/>
    </row>
    <row r="273" spans="1:10" ht="12.75" x14ac:dyDescent="0.2">
      <c r="A273" s="3"/>
      <c r="B273" s="3"/>
      <c r="C273" s="3"/>
      <c r="D273" s="3"/>
      <c r="E273" s="3"/>
      <c r="F273" s="3"/>
      <c r="G273" s="3"/>
      <c r="H273" s="3"/>
      <c r="I273" s="3"/>
      <c r="J273" s="12"/>
    </row>
    <row r="274" spans="1:10" ht="12.75" x14ac:dyDescent="0.2">
      <c r="A274" s="3"/>
      <c r="B274" s="3"/>
      <c r="C274" s="3"/>
      <c r="D274" s="3"/>
      <c r="E274" s="3"/>
      <c r="F274" s="3"/>
      <c r="G274" s="3"/>
      <c r="H274" s="3"/>
      <c r="I274" s="3"/>
      <c r="J274" s="12"/>
    </row>
    <row r="275" spans="1:10" ht="12.75" x14ac:dyDescent="0.2">
      <c r="A275" s="3"/>
      <c r="B275" s="3"/>
      <c r="C275" s="3"/>
      <c r="D275" s="3"/>
      <c r="E275" s="3"/>
      <c r="F275" s="3"/>
      <c r="G275" s="3"/>
      <c r="H275" s="3"/>
      <c r="I275" s="3"/>
      <c r="J275" s="12"/>
    </row>
    <row r="276" spans="1:10" ht="12.75" x14ac:dyDescent="0.2">
      <c r="A276" s="3"/>
      <c r="B276" s="3"/>
      <c r="C276" s="3"/>
      <c r="D276" s="3"/>
      <c r="E276" s="3"/>
      <c r="F276" s="3"/>
      <c r="G276" s="3"/>
      <c r="H276" s="3"/>
      <c r="I276" s="3"/>
      <c r="J276" s="12"/>
    </row>
    <row r="277" spans="1:10" ht="12.75" x14ac:dyDescent="0.2">
      <c r="A277" s="3"/>
      <c r="B277" s="3"/>
      <c r="C277" s="3"/>
      <c r="D277" s="3"/>
      <c r="E277" s="3"/>
      <c r="F277" s="3"/>
      <c r="G277" s="3"/>
      <c r="H277" s="3"/>
      <c r="I277" s="3"/>
      <c r="J277" s="12"/>
    </row>
    <row r="278" spans="1:10" ht="12.75" x14ac:dyDescent="0.2">
      <c r="A278" s="3"/>
      <c r="B278" s="3"/>
      <c r="C278" s="3"/>
      <c r="D278" s="3"/>
      <c r="E278" s="3"/>
      <c r="F278" s="3"/>
      <c r="G278" s="3"/>
      <c r="H278" s="3"/>
      <c r="I278" s="3"/>
      <c r="J278" s="12"/>
    </row>
    <row r="279" spans="1:10" ht="12.75" x14ac:dyDescent="0.2">
      <c r="A279" s="3"/>
      <c r="B279" s="3"/>
      <c r="C279" s="3"/>
      <c r="D279" s="3"/>
      <c r="E279" s="3"/>
      <c r="F279" s="3"/>
      <c r="G279" s="3"/>
      <c r="H279" s="3"/>
      <c r="I279" s="3"/>
      <c r="J279" s="12"/>
    </row>
    <row r="280" spans="1:10" ht="12.75" x14ac:dyDescent="0.2">
      <c r="A280" s="3"/>
      <c r="B280" s="3"/>
      <c r="C280" s="3"/>
      <c r="D280" s="3"/>
      <c r="E280" s="3"/>
      <c r="F280" s="3"/>
      <c r="G280" s="3"/>
      <c r="H280" s="3"/>
      <c r="I280" s="3"/>
      <c r="J280" s="12"/>
    </row>
    <row r="281" spans="1:10" ht="12.75" x14ac:dyDescent="0.2">
      <c r="A281" s="3"/>
      <c r="B281" s="3"/>
      <c r="C281" s="3"/>
      <c r="D281" s="3"/>
      <c r="E281" s="3"/>
      <c r="F281" s="3"/>
      <c r="G281" s="3"/>
      <c r="H281" s="3"/>
      <c r="I281" s="3"/>
      <c r="J281" s="12"/>
    </row>
    <row r="282" spans="1:10" ht="12.75" x14ac:dyDescent="0.2">
      <c r="A282" s="3"/>
      <c r="B282" s="3"/>
      <c r="C282" s="3"/>
      <c r="D282" s="3"/>
      <c r="E282" s="3"/>
      <c r="F282" s="3"/>
      <c r="G282" s="3"/>
      <c r="H282" s="3"/>
      <c r="I282" s="3"/>
      <c r="J282" s="12"/>
    </row>
    <row r="283" spans="1:10" ht="12.75" x14ac:dyDescent="0.2">
      <c r="A283" s="3"/>
      <c r="B283" s="3"/>
      <c r="C283" s="3"/>
      <c r="D283" s="3"/>
      <c r="E283" s="3"/>
      <c r="F283" s="3"/>
      <c r="G283" s="3"/>
      <c r="H283" s="3"/>
      <c r="I283" s="3"/>
      <c r="J283" s="12"/>
    </row>
    <row r="284" spans="1:10" ht="12.75" x14ac:dyDescent="0.2">
      <c r="A284" s="3"/>
      <c r="B284" s="3"/>
      <c r="C284" s="3"/>
      <c r="D284" s="3"/>
      <c r="E284" s="3"/>
      <c r="F284" s="3"/>
      <c r="G284" s="3"/>
      <c r="H284" s="3"/>
      <c r="I284" s="3"/>
      <c r="J284" s="12"/>
    </row>
    <row r="285" spans="1:10" ht="12.75" x14ac:dyDescent="0.2">
      <c r="A285" s="3"/>
      <c r="B285" s="3"/>
      <c r="C285" s="3"/>
      <c r="D285" s="3"/>
      <c r="E285" s="3"/>
      <c r="F285" s="3"/>
      <c r="G285" s="3"/>
      <c r="H285" s="3"/>
      <c r="I285" s="3"/>
      <c r="J285" s="12"/>
    </row>
    <row r="286" spans="1:10" ht="12.75" x14ac:dyDescent="0.2">
      <c r="A286" s="3"/>
      <c r="B286" s="3"/>
      <c r="C286" s="3"/>
      <c r="D286" s="3"/>
      <c r="E286" s="3"/>
      <c r="F286" s="3"/>
      <c r="G286" s="3"/>
      <c r="H286" s="3"/>
      <c r="I286" s="3"/>
      <c r="J286" s="12"/>
    </row>
    <row r="287" spans="1:10" ht="12.75" x14ac:dyDescent="0.2">
      <c r="A287" s="3"/>
      <c r="B287" s="3"/>
      <c r="C287" s="3"/>
      <c r="D287" s="3"/>
      <c r="E287" s="3"/>
      <c r="F287" s="3"/>
      <c r="G287" s="3"/>
      <c r="H287" s="3"/>
      <c r="I287" s="3"/>
      <c r="J287" s="12"/>
    </row>
    <row r="288" spans="1:10" ht="12.75" x14ac:dyDescent="0.2">
      <c r="A288" s="3"/>
      <c r="B288" s="3"/>
      <c r="C288" s="3"/>
      <c r="D288" s="3"/>
      <c r="E288" s="3"/>
      <c r="F288" s="3"/>
      <c r="G288" s="3"/>
      <c r="H288" s="3"/>
      <c r="I288" s="3"/>
      <c r="J288" s="12"/>
    </row>
    <row r="289" spans="1:10" ht="12.75" x14ac:dyDescent="0.2">
      <c r="A289" s="3"/>
      <c r="B289" s="3"/>
      <c r="C289" s="3"/>
      <c r="D289" s="3"/>
      <c r="E289" s="3"/>
      <c r="F289" s="3"/>
      <c r="G289" s="3"/>
      <c r="H289" s="3"/>
      <c r="I289" s="3"/>
      <c r="J289" s="12"/>
    </row>
    <row r="290" spans="1:10" ht="12.75" x14ac:dyDescent="0.2">
      <c r="A290" s="3"/>
      <c r="B290" s="3"/>
      <c r="C290" s="3"/>
      <c r="D290" s="3"/>
      <c r="E290" s="3"/>
      <c r="F290" s="3"/>
      <c r="G290" s="3"/>
      <c r="H290" s="3"/>
      <c r="I290" s="3"/>
      <c r="J290" s="12"/>
    </row>
    <row r="291" spans="1:10" ht="12.75" x14ac:dyDescent="0.2">
      <c r="A291" s="3"/>
      <c r="B291" s="3"/>
      <c r="C291" s="3"/>
      <c r="D291" s="3"/>
      <c r="E291" s="3"/>
      <c r="F291" s="3"/>
      <c r="G291" s="3"/>
      <c r="H291" s="3"/>
      <c r="I291" s="3"/>
      <c r="J291" s="12"/>
    </row>
    <row r="292" spans="1:10" ht="12.75" x14ac:dyDescent="0.2">
      <c r="A292" s="3"/>
      <c r="B292" s="3"/>
      <c r="C292" s="3"/>
      <c r="D292" s="3"/>
      <c r="E292" s="3"/>
      <c r="F292" s="3"/>
      <c r="G292" s="3"/>
      <c r="H292" s="3"/>
      <c r="I292" s="3"/>
      <c r="J292" s="12"/>
    </row>
    <row r="293" spans="1:10" ht="12.75" x14ac:dyDescent="0.2">
      <c r="A293" s="3"/>
      <c r="B293" s="3"/>
      <c r="C293" s="3"/>
      <c r="D293" s="3"/>
      <c r="E293" s="3"/>
      <c r="F293" s="3"/>
      <c r="G293" s="3"/>
      <c r="H293" s="3"/>
      <c r="I293" s="3"/>
      <c r="J293" s="12"/>
    </row>
    <row r="294" spans="1:10" ht="12.75" x14ac:dyDescent="0.2">
      <c r="A294" s="3"/>
      <c r="B294" s="3"/>
      <c r="C294" s="3"/>
      <c r="D294" s="3"/>
      <c r="E294" s="3"/>
      <c r="F294" s="3"/>
      <c r="G294" s="3"/>
      <c r="H294" s="3"/>
      <c r="I294" s="3"/>
      <c r="J294" s="12"/>
    </row>
    <row r="295" spans="1:10" ht="12.75" x14ac:dyDescent="0.2">
      <c r="A295" s="3"/>
      <c r="B295" s="3"/>
      <c r="C295" s="3"/>
      <c r="D295" s="3"/>
      <c r="E295" s="3"/>
      <c r="F295" s="3"/>
      <c r="G295" s="3"/>
      <c r="H295" s="3"/>
      <c r="I295" s="3"/>
      <c r="J295" s="12"/>
    </row>
    <row r="296" spans="1:10" ht="12.75" x14ac:dyDescent="0.2">
      <c r="A296" s="3"/>
      <c r="B296" s="3"/>
      <c r="C296" s="3"/>
      <c r="D296" s="3"/>
      <c r="E296" s="3"/>
      <c r="F296" s="3"/>
      <c r="G296" s="3"/>
      <c r="H296" s="3"/>
      <c r="I296" s="3"/>
      <c r="J296" s="12"/>
    </row>
    <row r="297" spans="1:10" ht="12.75" x14ac:dyDescent="0.2">
      <c r="A297" s="3"/>
      <c r="B297" s="3"/>
      <c r="C297" s="3"/>
      <c r="D297" s="3"/>
      <c r="E297" s="3"/>
      <c r="F297" s="3"/>
      <c r="G297" s="3"/>
      <c r="H297" s="3"/>
      <c r="I297" s="3"/>
      <c r="J297" s="12"/>
    </row>
    <row r="298" spans="1:10" ht="12.75" x14ac:dyDescent="0.2">
      <c r="A298" s="3"/>
      <c r="B298" s="3"/>
      <c r="C298" s="3"/>
      <c r="D298" s="3"/>
      <c r="E298" s="3"/>
      <c r="F298" s="3"/>
      <c r="G298" s="3"/>
      <c r="H298" s="3"/>
      <c r="I298" s="3"/>
      <c r="J298" s="12"/>
    </row>
    <row r="299" spans="1:10" ht="12.75" x14ac:dyDescent="0.2">
      <c r="A299" s="3"/>
      <c r="B299" s="3"/>
      <c r="C299" s="3"/>
      <c r="D299" s="3"/>
      <c r="E299" s="3"/>
      <c r="F299" s="3"/>
      <c r="G299" s="3"/>
      <c r="H299" s="3"/>
      <c r="I299" s="3"/>
      <c r="J299" s="12"/>
    </row>
    <row r="300" spans="1:10" ht="12.75" x14ac:dyDescent="0.2">
      <c r="A300" s="3"/>
      <c r="B300" s="3"/>
      <c r="C300" s="3"/>
      <c r="D300" s="3"/>
      <c r="E300" s="3"/>
      <c r="F300" s="3"/>
      <c r="G300" s="3"/>
      <c r="H300" s="3"/>
      <c r="I300" s="3"/>
      <c r="J300" s="12"/>
    </row>
    <row r="301" spans="1:10" ht="12.75" x14ac:dyDescent="0.2">
      <c r="A301" s="3"/>
      <c r="B301" s="3"/>
      <c r="C301" s="3"/>
      <c r="D301" s="3"/>
      <c r="E301" s="3"/>
      <c r="F301" s="3"/>
      <c r="G301" s="3"/>
      <c r="H301" s="3"/>
      <c r="I301" s="3"/>
      <c r="J301" s="12"/>
    </row>
    <row r="302" spans="1:10" ht="12.75" x14ac:dyDescent="0.2">
      <c r="A302" s="3"/>
      <c r="B302" s="3"/>
      <c r="C302" s="3"/>
      <c r="D302" s="3"/>
      <c r="E302" s="3"/>
      <c r="F302" s="3"/>
      <c r="G302" s="3"/>
      <c r="H302" s="3"/>
      <c r="I302" s="3"/>
      <c r="J302" s="12"/>
    </row>
    <row r="303" spans="1:10" ht="12.75" x14ac:dyDescent="0.2">
      <c r="A303" s="3"/>
      <c r="B303" s="3"/>
      <c r="C303" s="3"/>
      <c r="D303" s="3"/>
      <c r="E303" s="3"/>
      <c r="F303" s="3"/>
      <c r="G303" s="3"/>
      <c r="H303" s="3"/>
      <c r="I303" s="3"/>
      <c r="J303" s="12"/>
    </row>
    <row r="304" spans="1:10" ht="12.75" x14ac:dyDescent="0.2">
      <c r="A304" s="3"/>
      <c r="B304" s="3"/>
      <c r="C304" s="3"/>
      <c r="D304" s="3"/>
      <c r="E304" s="3"/>
      <c r="F304" s="3"/>
      <c r="G304" s="3"/>
      <c r="H304" s="3"/>
      <c r="I304" s="3"/>
      <c r="J304" s="12"/>
    </row>
    <row r="305" spans="1:10" ht="12.75" x14ac:dyDescent="0.2">
      <c r="A305" s="3"/>
      <c r="B305" s="3"/>
      <c r="C305" s="3"/>
      <c r="D305" s="3"/>
      <c r="E305" s="3"/>
      <c r="F305" s="3"/>
      <c r="G305" s="3"/>
      <c r="H305" s="3"/>
      <c r="I305" s="3"/>
      <c r="J305" s="12"/>
    </row>
    <row r="306" spans="1:10" ht="12.75" x14ac:dyDescent="0.2">
      <c r="A306" s="3"/>
      <c r="B306" s="3"/>
      <c r="C306" s="3"/>
      <c r="D306" s="3"/>
      <c r="E306" s="3"/>
      <c r="F306" s="3"/>
      <c r="G306" s="3"/>
      <c r="H306" s="3"/>
      <c r="I306" s="3"/>
      <c r="J306" s="12"/>
    </row>
    <row r="307" spans="1:10" ht="12.75" x14ac:dyDescent="0.2">
      <c r="A307" s="3"/>
      <c r="B307" s="3"/>
      <c r="C307" s="3"/>
      <c r="D307" s="3"/>
      <c r="E307" s="3"/>
      <c r="F307" s="3"/>
      <c r="G307" s="3"/>
      <c r="H307" s="3"/>
      <c r="I307" s="3"/>
      <c r="J307" s="12"/>
    </row>
    <row r="308" spans="1:10" ht="12.75" x14ac:dyDescent="0.2">
      <c r="A308" s="3"/>
      <c r="B308" s="3"/>
      <c r="C308" s="3"/>
      <c r="D308" s="3"/>
      <c r="E308" s="3"/>
      <c r="F308" s="3"/>
      <c r="G308" s="3"/>
      <c r="H308" s="3"/>
      <c r="I308" s="3"/>
      <c r="J308" s="12"/>
    </row>
    <row r="309" spans="1:10" ht="12.75" x14ac:dyDescent="0.2">
      <c r="A309" s="3"/>
      <c r="B309" s="3"/>
      <c r="C309" s="3"/>
      <c r="D309" s="3"/>
      <c r="E309" s="3"/>
      <c r="F309" s="3"/>
      <c r="G309" s="3"/>
      <c r="H309" s="3"/>
      <c r="I309" s="3"/>
      <c r="J309" s="12"/>
    </row>
    <row r="310" spans="1:10" ht="12.75" x14ac:dyDescent="0.2">
      <c r="A310" s="3"/>
      <c r="B310" s="3"/>
      <c r="C310" s="3"/>
      <c r="D310" s="3"/>
      <c r="E310" s="3"/>
      <c r="F310" s="3"/>
      <c r="G310" s="3"/>
      <c r="H310" s="3"/>
      <c r="I310" s="3"/>
      <c r="J310" s="12"/>
    </row>
    <row r="311" spans="1:10" ht="12.75" x14ac:dyDescent="0.2">
      <c r="A311" s="3"/>
      <c r="B311" s="3"/>
      <c r="C311" s="3"/>
      <c r="D311" s="3"/>
      <c r="E311" s="3"/>
      <c r="F311" s="3"/>
      <c r="G311" s="3"/>
      <c r="H311" s="3"/>
      <c r="I311" s="3"/>
      <c r="J311" s="12"/>
    </row>
    <row r="312" spans="1:10" ht="12.75" x14ac:dyDescent="0.2">
      <c r="A312" s="3"/>
      <c r="B312" s="3"/>
      <c r="C312" s="3"/>
      <c r="D312" s="3"/>
      <c r="E312" s="3"/>
      <c r="F312" s="3"/>
      <c r="G312" s="3"/>
      <c r="H312" s="3"/>
      <c r="I312" s="3"/>
      <c r="J312" s="12"/>
    </row>
    <row r="313" spans="1:10" ht="12.75" x14ac:dyDescent="0.2">
      <c r="A313" s="3"/>
      <c r="B313" s="3"/>
      <c r="C313" s="3"/>
      <c r="D313" s="3"/>
      <c r="E313" s="3"/>
      <c r="F313" s="3"/>
      <c r="G313" s="3"/>
      <c r="H313" s="3"/>
      <c r="I313" s="3"/>
      <c r="J313" s="12"/>
    </row>
    <row r="314" spans="1:10" ht="12.75" x14ac:dyDescent="0.2">
      <c r="A314" s="3"/>
      <c r="B314" s="3"/>
      <c r="C314" s="3"/>
      <c r="D314" s="3"/>
      <c r="E314" s="3"/>
      <c r="F314" s="3"/>
      <c r="G314" s="3"/>
      <c r="H314" s="3"/>
      <c r="I314" s="3"/>
      <c r="J314" s="12"/>
    </row>
    <row r="315" spans="1:10" ht="12.75" x14ac:dyDescent="0.2">
      <c r="A315" s="3"/>
      <c r="B315" s="3"/>
      <c r="C315" s="3"/>
      <c r="D315" s="3"/>
      <c r="E315" s="3"/>
      <c r="F315" s="3"/>
      <c r="G315" s="3"/>
      <c r="H315" s="3"/>
      <c r="I315" s="3"/>
      <c r="J315" s="12"/>
    </row>
    <row r="316" spans="1:10" ht="12.75" x14ac:dyDescent="0.2">
      <c r="A316" s="3"/>
      <c r="B316" s="3"/>
      <c r="C316" s="3"/>
      <c r="D316" s="3"/>
      <c r="E316" s="3"/>
      <c r="F316" s="3"/>
      <c r="G316" s="3"/>
      <c r="H316" s="3"/>
      <c r="I316" s="3"/>
      <c r="J316" s="12"/>
    </row>
    <row r="317" spans="1:10" ht="12.75" x14ac:dyDescent="0.2">
      <c r="A317" s="3"/>
      <c r="B317" s="3"/>
      <c r="C317" s="3"/>
      <c r="D317" s="3"/>
      <c r="E317" s="3"/>
      <c r="F317" s="3"/>
      <c r="G317" s="3"/>
      <c r="H317" s="3"/>
      <c r="I317" s="3"/>
      <c r="J317" s="12"/>
    </row>
    <row r="318" spans="1:10" ht="12.75" x14ac:dyDescent="0.2">
      <c r="A318" s="3"/>
      <c r="B318" s="3"/>
      <c r="C318" s="3"/>
      <c r="D318" s="3"/>
      <c r="E318" s="3"/>
      <c r="F318" s="3"/>
      <c r="G318" s="3"/>
      <c r="H318" s="3"/>
      <c r="I318" s="3"/>
      <c r="J318" s="12"/>
    </row>
    <row r="319" spans="1:10" ht="12.75" x14ac:dyDescent="0.2">
      <c r="A319" s="3"/>
      <c r="B319" s="3"/>
      <c r="C319" s="3"/>
      <c r="D319" s="3"/>
      <c r="E319" s="3"/>
      <c r="F319" s="3"/>
      <c r="G319" s="3"/>
      <c r="H319" s="3"/>
      <c r="I319" s="3"/>
      <c r="J319" s="12"/>
    </row>
    <row r="320" spans="1:10" ht="12.75" x14ac:dyDescent="0.2">
      <c r="A320" s="3"/>
      <c r="B320" s="3"/>
      <c r="C320" s="3"/>
      <c r="D320" s="3"/>
      <c r="E320" s="3"/>
      <c r="F320" s="3"/>
      <c r="G320" s="3"/>
      <c r="H320" s="3"/>
      <c r="I320" s="3"/>
      <c r="J320" s="12"/>
    </row>
    <row r="321" spans="1:10" ht="12.75" x14ac:dyDescent="0.2">
      <c r="A321" s="3"/>
      <c r="B321" s="3"/>
      <c r="C321" s="3"/>
      <c r="D321" s="3"/>
      <c r="E321" s="3"/>
      <c r="F321" s="3"/>
      <c r="G321" s="3"/>
      <c r="H321" s="3"/>
      <c r="I321" s="3"/>
      <c r="J321" s="12"/>
    </row>
    <row r="322" spans="1:10" ht="12.75" x14ac:dyDescent="0.2">
      <c r="A322" s="3"/>
      <c r="B322" s="3"/>
      <c r="C322" s="3"/>
      <c r="D322" s="3"/>
      <c r="E322" s="3"/>
      <c r="F322" s="3"/>
      <c r="G322" s="3"/>
      <c r="H322" s="3"/>
      <c r="I322" s="3"/>
      <c r="J322" s="12"/>
    </row>
    <row r="323" spans="1:10" ht="12.75" x14ac:dyDescent="0.2">
      <c r="A323" s="3"/>
      <c r="B323" s="3"/>
      <c r="C323" s="3"/>
      <c r="D323" s="3"/>
      <c r="E323" s="3"/>
      <c r="F323" s="3"/>
      <c r="G323" s="3"/>
      <c r="H323" s="3"/>
      <c r="I323" s="3"/>
      <c r="J323" s="12"/>
    </row>
    <row r="324" spans="1:10" ht="12.75" x14ac:dyDescent="0.2">
      <c r="A324" s="3"/>
      <c r="B324" s="3"/>
      <c r="C324" s="3"/>
      <c r="D324" s="3"/>
      <c r="E324" s="3"/>
      <c r="F324" s="3"/>
      <c r="G324" s="3"/>
      <c r="H324" s="3"/>
      <c r="I324" s="3"/>
      <c r="J324" s="12"/>
    </row>
    <row r="325" spans="1:10" ht="12.75" x14ac:dyDescent="0.2">
      <c r="A325" s="3"/>
      <c r="B325" s="3"/>
      <c r="C325" s="3"/>
      <c r="D325" s="3"/>
      <c r="E325" s="3"/>
      <c r="F325" s="3"/>
      <c r="G325" s="3"/>
      <c r="H325" s="3"/>
      <c r="I325" s="3"/>
      <c r="J325" s="12"/>
    </row>
    <row r="326" spans="1:10" ht="12.75" x14ac:dyDescent="0.2">
      <c r="A326" s="3"/>
      <c r="B326" s="3"/>
      <c r="C326" s="3"/>
      <c r="D326" s="3"/>
      <c r="E326" s="3"/>
      <c r="F326" s="3"/>
      <c r="G326" s="3"/>
      <c r="H326" s="3"/>
      <c r="I326" s="3"/>
      <c r="J326" s="12"/>
    </row>
    <row r="327" spans="1:10" ht="12.75" x14ac:dyDescent="0.2">
      <c r="A327" s="3"/>
      <c r="B327" s="3"/>
      <c r="C327" s="3"/>
      <c r="D327" s="3"/>
      <c r="E327" s="3"/>
      <c r="F327" s="3"/>
      <c r="G327" s="3"/>
      <c r="H327" s="3"/>
      <c r="I327" s="3"/>
      <c r="J327" s="12"/>
    </row>
    <row r="328" spans="1:10" ht="12.75" x14ac:dyDescent="0.2">
      <c r="A328" s="3"/>
      <c r="B328" s="3"/>
      <c r="C328" s="3"/>
      <c r="D328" s="3"/>
      <c r="E328" s="3"/>
      <c r="F328" s="3"/>
      <c r="G328" s="3"/>
      <c r="H328" s="3"/>
      <c r="I328" s="3"/>
      <c r="J328" s="12"/>
    </row>
    <row r="329" spans="1:10" ht="12.75" x14ac:dyDescent="0.2">
      <c r="A329" s="3"/>
      <c r="B329" s="3"/>
      <c r="C329" s="3"/>
      <c r="D329" s="3"/>
      <c r="E329" s="3"/>
      <c r="F329" s="3"/>
      <c r="G329" s="3"/>
      <c r="H329" s="3"/>
      <c r="I329" s="3"/>
      <c r="J329" s="12"/>
    </row>
    <row r="330" spans="1:10" ht="12.75" x14ac:dyDescent="0.2">
      <c r="A330" s="3"/>
      <c r="B330" s="3"/>
      <c r="C330" s="3"/>
      <c r="D330" s="3"/>
      <c r="E330" s="3"/>
      <c r="F330" s="3"/>
      <c r="G330" s="3"/>
      <c r="H330" s="3"/>
      <c r="I330" s="3"/>
      <c r="J330" s="12"/>
    </row>
    <row r="331" spans="1:10" ht="12.75" x14ac:dyDescent="0.2">
      <c r="A331" s="3"/>
      <c r="B331" s="3"/>
      <c r="C331" s="3"/>
      <c r="D331" s="3"/>
      <c r="E331" s="3"/>
      <c r="F331" s="3"/>
      <c r="G331" s="3"/>
      <c r="H331" s="3"/>
      <c r="I331" s="3"/>
      <c r="J331" s="12"/>
    </row>
    <row r="332" spans="1:10" ht="12.75" x14ac:dyDescent="0.2">
      <c r="A332" s="3"/>
      <c r="B332" s="3"/>
      <c r="C332" s="3"/>
      <c r="D332" s="3"/>
      <c r="E332" s="3"/>
      <c r="F332" s="3"/>
      <c r="G332" s="3"/>
      <c r="H332" s="3"/>
      <c r="I332" s="3"/>
      <c r="J332" s="12"/>
    </row>
    <row r="333" spans="1:10" ht="12.75" x14ac:dyDescent="0.2">
      <c r="A333" s="3"/>
      <c r="B333" s="3"/>
      <c r="C333" s="3"/>
      <c r="D333" s="3"/>
      <c r="E333" s="3"/>
      <c r="F333" s="3"/>
      <c r="G333" s="3"/>
      <c r="H333" s="3"/>
      <c r="I333" s="3"/>
      <c r="J333" s="12"/>
    </row>
    <row r="334" spans="1:10" ht="12.75" x14ac:dyDescent="0.2">
      <c r="A334" s="3"/>
      <c r="B334" s="3"/>
      <c r="C334" s="3"/>
      <c r="D334" s="3"/>
      <c r="E334" s="3"/>
      <c r="F334" s="3"/>
      <c r="G334" s="3"/>
      <c r="H334" s="3"/>
      <c r="I334" s="3"/>
      <c r="J334" s="12"/>
    </row>
    <row r="335" spans="1:10" ht="12.75" x14ac:dyDescent="0.2">
      <c r="A335" s="3"/>
      <c r="B335" s="3"/>
      <c r="C335" s="3"/>
      <c r="D335" s="3"/>
      <c r="E335" s="3"/>
      <c r="F335" s="3"/>
      <c r="G335" s="3"/>
      <c r="H335" s="3"/>
      <c r="I335" s="3"/>
      <c r="J335" s="12"/>
    </row>
    <row r="336" spans="1:10" ht="12.75" x14ac:dyDescent="0.2">
      <c r="A336" s="3"/>
      <c r="B336" s="3"/>
      <c r="C336" s="3"/>
      <c r="D336" s="3"/>
      <c r="E336" s="3"/>
      <c r="F336" s="3"/>
      <c r="G336" s="3"/>
      <c r="H336" s="3"/>
      <c r="I336" s="3"/>
      <c r="J336" s="12"/>
    </row>
    <row r="337" spans="1:10" ht="12.75" x14ac:dyDescent="0.2">
      <c r="A337" s="3"/>
      <c r="B337" s="3"/>
      <c r="C337" s="3"/>
      <c r="D337" s="3"/>
      <c r="E337" s="3"/>
      <c r="F337" s="3"/>
      <c r="G337" s="3"/>
      <c r="H337" s="3"/>
      <c r="I337" s="3"/>
      <c r="J337" s="12"/>
    </row>
    <row r="338" spans="1:10" ht="12.75" x14ac:dyDescent="0.2">
      <c r="A338" s="3"/>
      <c r="B338" s="3"/>
      <c r="C338" s="3"/>
      <c r="D338" s="3"/>
      <c r="E338" s="3"/>
      <c r="F338" s="3"/>
      <c r="G338" s="3"/>
      <c r="H338" s="3"/>
      <c r="I338" s="3"/>
      <c r="J338" s="12"/>
    </row>
    <row r="339" spans="1:10" ht="12.75" x14ac:dyDescent="0.2">
      <c r="A339" s="3"/>
      <c r="B339" s="3"/>
      <c r="C339" s="3"/>
      <c r="D339" s="3"/>
      <c r="E339" s="3"/>
      <c r="F339" s="3"/>
      <c r="G339" s="3"/>
      <c r="H339" s="3"/>
      <c r="I339" s="3"/>
      <c r="J339" s="12"/>
    </row>
    <row r="340" spans="1:10" ht="12.75" x14ac:dyDescent="0.2">
      <c r="A340" s="3"/>
      <c r="B340" s="3"/>
      <c r="C340" s="3"/>
      <c r="D340" s="3"/>
      <c r="E340" s="3"/>
      <c r="F340" s="3"/>
      <c r="G340" s="3"/>
      <c r="H340" s="3"/>
      <c r="I340" s="3"/>
      <c r="J340" s="12"/>
    </row>
    <row r="341" spans="1:10" ht="12.75" x14ac:dyDescent="0.2">
      <c r="A341" s="3"/>
      <c r="B341" s="3"/>
      <c r="C341" s="3"/>
      <c r="D341" s="3"/>
      <c r="E341" s="3"/>
      <c r="F341" s="3"/>
      <c r="G341" s="3"/>
      <c r="H341" s="3"/>
      <c r="I341" s="3"/>
      <c r="J341" s="12"/>
    </row>
    <row r="342" spans="1:10" ht="12.75" x14ac:dyDescent="0.2">
      <c r="A342" s="3"/>
      <c r="B342" s="3"/>
      <c r="C342" s="3"/>
      <c r="D342" s="3"/>
      <c r="E342" s="3"/>
      <c r="F342" s="3"/>
      <c r="G342" s="3"/>
      <c r="H342" s="3"/>
      <c r="I342" s="3"/>
      <c r="J342" s="12"/>
    </row>
    <row r="343" spans="1:10" ht="12.75" x14ac:dyDescent="0.2">
      <c r="A343" s="3"/>
      <c r="B343" s="3"/>
      <c r="C343" s="3"/>
      <c r="D343" s="3"/>
      <c r="E343" s="3"/>
      <c r="F343" s="3"/>
      <c r="G343" s="3"/>
      <c r="H343" s="3"/>
      <c r="I343" s="3"/>
      <c r="J343" s="12"/>
    </row>
    <row r="344" spans="1:10" ht="12.75" x14ac:dyDescent="0.2">
      <c r="A344" s="3"/>
      <c r="B344" s="3"/>
      <c r="C344" s="3"/>
      <c r="D344" s="3"/>
      <c r="E344" s="3"/>
      <c r="F344" s="3"/>
      <c r="G344" s="3"/>
      <c r="H344" s="3"/>
      <c r="I344" s="3"/>
      <c r="J344" s="12"/>
    </row>
    <row r="345" spans="1:10" ht="12.75" x14ac:dyDescent="0.2">
      <c r="A345" s="3"/>
      <c r="B345" s="3"/>
      <c r="C345" s="3"/>
      <c r="D345" s="3"/>
      <c r="E345" s="3"/>
      <c r="F345" s="3"/>
      <c r="G345" s="3"/>
      <c r="H345" s="3"/>
      <c r="I345" s="3"/>
      <c r="J345" s="12"/>
    </row>
    <row r="346" spans="1:10" ht="12.75" x14ac:dyDescent="0.2">
      <c r="A346" s="3"/>
      <c r="B346" s="3"/>
      <c r="C346" s="3"/>
      <c r="D346" s="3"/>
      <c r="E346" s="3"/>
      <c r="F346" s="3"/>
      <c r="G346" s="3"/>
      <c r="H346" s="3"/>
      <c r="I346" s="3"/>
      <c r="J346" s="12"/>
    </row>
    <row r="347" spans="1:10" ht="12.75" x14ac:dyDescent="0.2">
      <c r="A347" s="3"/>
      <c r="B347" s="3"/>
      <c r="C347" s="3"/>
      <c r="D347" s="3"/>
      <c r="E347" s="3"/>
      <c r="F347" s="3"/>
      <c r="G347" s="3"/>
      <c r="H347" s="3"/>
      <c r="I347" s="3"/>
      <c r="J347" s="12"/>
    </row>
    <row r="348" spans="1:10" ht="12.75" x14ac:dyDescent="0.2">
      <c r="A348" s="3"/>
      <c r="B348" s="3"/>
      <c r="C348" s="3"/>
      <c r="D348" s="3"/>
      <c r="E348" s="3"/>
      <c r="F348" s="3"/>
      <c r="G348" s="3"/>
      <c r="H348" s="3"/>
      <c r="I348" s="3"/>
      <c r="J348" s="12"/>
    </row>
    <row r="349" spans="1:10" ht="12.75" x14ac:dyDescent="0.2">
      <c r="A349" s="3"/>
      <c r="B349" s="3"/>
      <c r="C349" s="3"/>
      <c r="D349" s="3"/>
      <c r="E349" s="3"/>
      <c r="F349" s="3"/>
      <c r="G349" s="3"/>
      <c r="H349" s="3"/>
      <c r="I349" s="3"/>
      <c r="J349" s="12"/>
    </row>
    <row r="350" spans="1:10" ht="12.75" x14ac:dyDescent="0.2">
      <c r="A350" s="3"/>
      <c r="B350" s="3"/>
      <c r="C350" s="3"/>
      <c r="D350" s="3"/>
      <c r="E350" s="3"/>
      <c r="F350" s="3"/>
      <c r="G350" s="3"/>
      <c r="H350" s="3"/>
      <c r="I350" s="3"/>
      <c r="J350" s="12"/>
    </row>
    <row r="351" spans="1:10" ht="12.75" x14ac:dyDescent="0.2">
      <c r="A351" s="3"/>
      <c r="B351" s="3"/>
      <c r="C351" s="3"/>
      <c r="D351" s="3"/>
      <c r="E351" s="3"/>
      <c r="F351" s="3"/>
      <c r="G351" s="3"/>
      <c r="H351" s="3"/>
      <c r="I351" s="3"/>
      <c r="J351" s="12"/>
    </row>
    <row r="352" spans="1:10" ht="12.75" x14ac:dyDescent="0.2">
      <c r="A352" s="3"/>
      <c r="B352" s="3"/>
      <c r="C352" s="3"/>
      <c r="D352" s="3"/>
      <c r="E352" s="3"/>
      <c r="F352" s="3"/>
      <c r="G352" s="3"/>
      <c r="H352" s="3"/>
      <c r="I352" s="3"/>
      <c r="J352" s="12"/>
    </row>
    <row r="353" spans="1:10" ht="12.75" x14ac:dyDescent="0.2">
      <c r="A353" s="3"/>
      <c r="B353" s="3"/>
      <c r="C353" s="3"/>
      <c r="D353" s="3"/>
      <c r="E353" s="3"/>
      <c r="F353" s="3"/>
      <c r="G353" s="3"/>
      <c r="H353" s="3"/>
      <c r="I353" s="3"/>
      <c r="J353" s="12"/>
    </row>
    <row r="354" spans="1:10" ht="12.75" x14ac:dyDescent="0.2">
      <c r="A354" s="3"/>
      <c r="B354" s="3"/>
      <c r="C354" s="3"/>
      <c r="D354" s="3"/>
      <c r="E354" s="3"/>
      <c r="F354" s="3"/>
      <c r="G354" s="3"/>
      <c r="H354" s="3"/>
      <c r="I354" s="3"/>
      <c r="J354" s="12"/>
    </row>
    <row r="355" spans="1:10" ht="12.75" x14ac:dyDescent="0.2">
      <c r="A355" s="3"/>
      <c r="B355" s="3"/>
      <c r="C355" s="3"/>
      <c r="D355" s="3"/>
      <c r="E355" s="3"/>
      <c r="F355" s="3"/>
      <c r="G355" s="3"/>
      <c r="H355" s="3"/>
      <c r="I355" s="3"/>
      <c r="J355" s="12"/>
    </row>
    <row r="356" spans="1:10" ht="12.75" x14ac:dyDescent="0.2">
      <c r="A356" s="3"/>
      <c r="B356" s="3"/>
      <c r="C356" s="3"/>
      <c r="D356" s="3"/>
      <c r="E356" s="3"/>
      <c r="F356" s="3"/>
      <c r="G356" s="3"/>
      <c r="H356" s="3"/>
      <c r="I356" s="3"/>
      <c r="J356" s="12"/>
    </row>
    <row r="357" spans="1:10" ht="12.75" x14ac:dyDescent="0.2">
      <c r="A357" s="3"/>
      <c r="B357" s="3"/>
      <c r="C357" s="3"/>
      <c r="D357" s="3"/>
      <c r="E357" s="3"/>
      <c r="F357" s="3"/>
      <c r="G357" s="3"/>
      <c r="H357" s="3"/>
      <c r="I357" s="3"/>
      <c r="J357" s="12"/>
    </row>
    <row r="358" spans="1:10" ht="12.75" x14ac:dyDescent="0.2">
      <c r="A358" s="3"/>
      <c r="B358" s="3"/>
      <c r="C358" s="3"/>
      <c r="D358" s="3"/>
      <c r="E358" s="3"/>
      <c r="F358" s="3"/>
      <c r="G358" s="3"/>
      <c r="H358" s="3"/>
      <c r="I358" s="3"/>
      <c r="J358" s="12"/>
    </row>
    <row r="359" spans="1:10" ht="12.75" x14ac:dyDescent="0.2">
      <c r="A359" s="3"/>
      <c r="B359" s="3"/>
      <c r="C359" s="3"/>
      <c r="D359" s="3"/>
      <c r="E359" s="3"/>
      <c r="F359" s="3"/>
      <c r="G359" s="3"/>
      <c r="H359" s="3"/>
      <c r="I359" s="3"/>
      <c r="J359" s="12"/>
    </row>
    <row r="360" spans="1:10" ht="12.75" x14ac:dyDescent="0.2">
      <c r="A360" s="3"/>
      <c r="B360" s="3"/>
      <c r="C360" s="3"/>
      <c r="D360" s="3"/>
      <c r="E360" s="3"/>
      <c r="F360" s="3"/>
      <c r="G360" s="3"/>
      <c r="H360" s="3"/>
      <c r="I360" s="3"/>
      <c r="J360" s="12"/>
    </row>
    <row r="361" spans="1:10" ht="12.75" x14ac:dyDescent="0.2">
      <c r="A361" s="3"/>
      <c r="B361" s="3"/>
      <c r="C361" s="3"/>
      <c r="D361" s="3"/>
      <c r="E361" s="3"/>
      <c r="F361" s="3"/>
      <c r="G361" s="3"/>
      <c r="H361" s="3"/>
      <c r="I361" s="3"/>
      <c r="J361" s="12"/>
    </row>
    <row r="362" spans="1:10" ht="12.75" x14ac:dyDescent="0.2">
      <c r="A362" s="3"/>
      <c r="B362" s="3"/>
      <c r="C362" s="3"/>
      <c r="D362" s="3"/>
      <c r="E362" s="3"/>
      <c r="F362" s="3"/>
      <c r="G362" s="3"/>
      <c r="H362" s="3"/>
      <c r="I362" s="3"/>
      <c r="J362" s="12"/>
    </row>
    <row r="363" spans="1:10" ht="12.75" x14ac:dyDescent="0.2">
      <c r="A363" s="3"/>
      <c r="B363" s="3"/>
      <c r="C363" s="3"/>
      <c r="D363" s="3"/>
      <c r="E363" s="3"/>
      <c r="F363" s="3"/>
      <c r="G363" s="3"/>
      <c r="H363" s="3"/>
      <c r="I363" s="3"/>
      <c r="J363" s="12"/>
    </row>
    <row r="364" spans="1:10" ht="12.75" x14ac:dyDescent="0.2">
      <c r="A364" s="3"/>
      <c r="B364" s="3"/>
      <c r="C364" s="3"/>
      <c r="D364" s="3"/>
      <c r="E364" s="3"/>
      <c r="F364" s="3"/>
      <c r="G364" s="3"/>
      <c r="H364" s="3"/>
      <c r="I364" s="3"/>
      <c r="J364" s="12"/>
    </row>
    <row r="365" spans="1:10" ht="12.75" x14ac:dyDescent="0.2">
      <c r="A365" s="3"/>
      <c r="B365" s="3"/>
      <c r="C365" s="3"/>
      <c r="D365" s="3"/>
      <c r="E365" s="3"/>
      <c r="F365" s="3"/>
      <c r="G365" s="3"/>
      <c r="H365" s="3"/>
      <c r="I365" s="3"/>
      <c r="J365" s="12"/>
    </row>
    <row r="366" spans="1:10" ht="12.75" x14ac:dyDescent="0.2">
      <c r="A366" s="3"/>
      <c r="B366" s="3"/>
      <c r="C366" s="3"/>
      <c r="D366" s="3"/>
      <c r="E366" s="3"/>
      <c r="F366" s="3"/>
      <c r="G366" s="3"/>
      <c r="H366" s="3"/>
      <c r="I366" s="3"/>
      <c r="J366" s="12"/>
    </row>
    <row r="367" spans="1:10" ht="12.75" x14ac:dyDescent="0.2">
      <c r="A367" s="3"/>
      <c r="B367" s="3"/>
      <c r="C367" s="3"/>
      <c r="D367" s="3"/>
      <c r="E367" s="3"/>
      <c r="F367" s="3"/>
      <c r="G367" s="3"/>
      <c r="H367" s="3"/>
      <c r="I367" s="3"/>
      <c r="J367" s="12"/>
    </row>
    <row r="368" spans="1:10" ht="12.75" x14ac:dyDescent="0.2">
      <c r="A368" s="3"/>
      <c r="B368" s="3"/>
      <c r="C368" s="3"/>
      <c r="D368" s="3"/>
      <c r="E368" s="3"/>
      <c r="F368" s="3"/>
      <c r="G368" s="3"/>
      <c r="H368" s="3"/>
      <c r="I368" s="3"/>
      <c r="J368" s="12"/>
    </row>
    <row r="369" spans="1:10" ht="12.75" x14ac:dyDescent="0.2">
      <c r="A369" s="3"/>
      <c r="B369" s="3"/>
      <c r="C369" s="3"/>
      <c r="D369" s="3"/>
      <c r="E369" s="3"/>
      <c r="F369" s="3"/>
      <c r="G369" s="3"/>
      <c r="H369" s="3"/>
      <c r="I369" s="3"/>
      <c r="J369" s="12"/>
    </row>
    <row r="370" spans="1:10" ht="12.75" x14ac:dyDescent="0.2">
      <c r="A370" s="3"/>
      <c r="B370" s="3"/>
      <c r="C370" s="3"/>
      <c r="D370" s="3"/>
      <c r="E370" s="3"/>
      <c r="F370" s="3"/>
      <c r="G370" s="3"/>
      <c r="H370" s="3"/>
      <c r="I370" s="3"/>
      <c r="J370" s="12"/>
    </row>
    <row r="371" spans="1:10" ht="12.75" x14ac:dyDescent="0.2">
      <c r="A371" s="3"/>
      <c r="B371" s="3"/>
      <c r="C371" s="3"/>
      <c r="D371" s="3"/>
      <c r="E371" s="3"/>
      <c r="F371" s="3"/>
      <c r="G371" s="3"/>
      <c r="H371" s="3"/>
      <c r="I371" s="3"/>
      <c r="J371" s="12"/>
    </row>
    <row r="372" spans="1:10" ht="12.75" x14ac:dyDescent="0.2">
      <c r="A372" s="3"/>
      <c r="B372" s="3"/>
      <c r="C372" s="3"/>
      <c r="D372" s="3"/>
      <c r="E372" s="3"/>
      <c r="F372" s="3"/>
      <c r="G372" s="3"/>
      <c r="H372" s="3"/>
      <c r="I372" s="3"/>
      <c r="J372" s="12"/>
    </row>
    <row r="373" spans="1:10" ht="12.75" x14ac:dyDescent="0.2">
      <c r="A373" s="3"/>
      <c r="B373" s="3"/>
      <c r="C373" s="3"/>
      <c r="D373" s="3"/>
      <c r="E373" s="3"/>
      <c r="F373" s="3"/>
      <c r="G373" s="3"/>
      <c r="H373" s="3"/>
      <c r="I373" s="3"/>
      <c r="J373" s="12"/>
    </row>
    <row r="374" spans="1:10" ht="12.75" x14ac:dyDescent="0.2">
      <c r="A374" s="3"/>
      <c r="B374" s="3"/>
      <c r="C374" s="3"/>
      <c r="D374" s="3"/>
      <c r="E374" s="3"/>
      <c r="F374" s="3"/>
      <c r="G374" s="3"/>
      <c r="H374" s="3"/>
      <c r="I374" s="3"/>
      <c r="J374" s="12"/>
    </row>
    <row r="375" spans="1:10" ht="12.75" x14ac:dyDescent="0.2">
      <c r="A375" s="3"/>
      <c r="B375" s="3"/>
      <c r="C375" s="3"/>
      <c r="D375" s="3"/>
      <c r="E375" s="3"/>
      <c r="F375" s="3"/>
      <c r="G375" s="3"/>
      <c r="H375" s="3"/>
      <c r="I375" s="3"/>
      <c r="J375" s="12"/>
    </row>
    <row r="376" spans="1:10" ht="12.75" x14ac:dyDescent="0.2">
      <c r="A376" s="3"/>
      <c r="B376" s="3"/>
      <c r="C376" s="3"/>
      <c r="D376" s="3"/>
      <c r="E376" s="3"/>
      <c r="F376" s="3"/>
      <c r="G376" s="3"/>
      <c r="H376" s="3"/>
      <c r="I376" s="3"/>
      <c r="J376" s="12"/>
    </row>
    <row r="377" spans="1:10" ht="12.75" x14ac:dyDescent="0.2">
      <c r="A377" s="3"/>
      <c r="B377" s="3"/>
      <c r="C377" s="3"/>
      <c r="D377" s="3"/>
      <c r="E377" s="3"/>
      <c r="F377" s="3"/>
      <c r="G377" s="3"/>
      <c r="H377" s="3"/>
      <c r="I377" s="3"/>
      <c r="J377" s="12"/>
    </row>
    <row r="378" spans="1:10" ht="12.75" x14ac:dyDescent="0.2">
      <c r="A378" s="3"/>
      <c r="B378" s="3"/>
      <c r="C378" s="3"/>
      <c r="D378" s="3"/>
      <c r="E378" s="3"/>
      <c r="F378" s="3"/>
      <c r="G378" s="3"/>
      <c r="H378" s="3"/>
      <c r="I378" s="3"/>
      <c r="J378" s="12"/>
    </row>
    <row r="379" spans="1:10" ht="12.75" x14ac:dyDescent="0.2">
      <c r="A379" s="3"/>
      <c r="B379" s="3"/>
      <c r="C379" s="3"/>
      <c r="D379" s="3"/>
      <c r="E379" s="3"/>
      <c r="F379" s="3"/>
      <c r="G379" s="3"/>
      <c r="H379" s="3"/>
      <c r="I379" s="3"/>
      <c r="J379" s="12"/>
    </row>
    <row r="380" spans="1:10" ht="12.75" x14ac:dyDescent="0.2">
      <c r="A380" s="3"/>
      <c r="B380" s="3"/>
      <c r="C380" s="3"/>
      <c r="D380" s="3"/>
      <c r="E380" s="3"/>
      <c r="F380" s="3"/>
      <c r="G380" s="3"/>
      <c r="H380" s="3"/>
      <c r="I380" s="3"/>
      <c r="J380" s="12"/>
    </row>
    <row r="381" spans="1:10" ht="12.75" x14ac:dyDescent="0.2">
      <c r="A381" s="3"/>
      <c r="B381" s="3"/>
      <c r="C381" s="3"/>
      <c r="D381" s="3"/>
      <c r="E381" s="3"/>
      <c r="F381" s="3"/>
      <c r="G381" s="3"/>
      <c r="H381" s="3"/>
      <c r="I381" s="3"/>
      <c r="J381" s="12"/>
    </row>
    <row r="382" spans="1:10" ht="12.75" x14ac:dyDescent="0.2">
      <c r="A382" s="3"/>
      <c r="B382" s="3"/>
      <c r="C382" s="3"/>
      <c r="D382" s="3"/>
      <c r="E382" s="3"/>
      <c r="F382" s="3"/>
      <c r="G382" s="3"/>
      <c r="H382" s="3"/>
      <c r="I382" s="3"/>
      <c r="J382" s="12"/>
    </row>
    <row r="383" spans="1:10" ht="12.75" x14ac:dyDescent="0.2">
      <c r="A383" s="3"/>
      <c r="B383" s="3"/>
      <c r="C383" s="3"/>
      <c r="D383" s="3"/>
      <c r="E383" s="3"/>
      <c r="F383" s="3"/>
      <c r="G383" s="3"/>
      <c r="H383" s="3"/>
      <c r="I383" s="3"/>
      <c r="J383" s="12"/>
    </row>
    <row r="384" spans="1:10" ht="12.75" x14ac:dyDescent="0.2">
      <c r="A384" s="3"/>
      <c r="B384" s="3"/>
      <c r="C384" s="3"/>
      <c r="D384" s="3"/>
      <c r="E384" s="3"/>
      <c r="F384" s="3"/>
      <c r="G384" s="3"/>
      <c r="H384" s="3"/>
      <c r="I384" s="3"/>
      <c r="J384" s="12"/>
    </row>
    <row r="385" spans="1:10" ht="12.75" x14ac:dyDescent="0.2">
      <c r="A385" s="3"/>
      <c r="B385" s="3"/>
      <c r="C385" s="3"/>
      <c r="D385" s="3"/>
      <c r="E385" s="3"/>
      <c r="F385" s="3"/>
      <c r="G385" s="3"/>
      <c r="H385" s="3"/>
      <c r="I385" s="3"/>
      <c r="J385" s="12"/>
    </row>
    <row r="386" spans="1:10" ht="12.75" x14ac:dyDescent="0.2">
      <c r="A386" s="3"/>
      <c r="B386" s="3"/>
      <c r="C386" s="3"/>
      <c r="D386" s="3"/>
      <c r="E386" s="3"/>
      <c r="F386" s="3"/>
      <c r="G386" s="3"/>
      <c r="H386" s="3"/>
      <c r="I386" s="3"/>
      <c r="J386" s="12"/>
    </row>
    <row r="387" spans="1:10" ht="12.75" x14ac:dyDescent="0.2">
      <c r="A387" s="3"/>
      <c r="B387" s="3"/>
      <c r="C387" s="3"/>
      <c r="D387" s="3"/>
      <c r="E387" s="3"/>
      <c r="F387" s="3"/>
      <c r="G387" s="3"/>
      <c r="H387" s="3"/>
      <c r="I387" s="3"/>
      <c r="J387" s="12"/>
    </row>
    <row r="388" spans="1:10" ht="12.75" x14ac:dyDescent="0.2">
      <c r="A388" s="3"/>
      <c r="B388" s="3"/>
      <c r="C388" s="3"/>
      <c r="D388" s="3"/>
      <c r="E388" s="3"/>
      <c r="F388" s="3"/>
      <c r="G388" s="3"/>
      <c r="H388" s="3"/>
      <c r="I388" s="3"/>
      <c r="J388" s="12"/>
    </row>
    <row r="389" spans="1:10" ht="12.75" x14ac:dyDescent="0.2">
      <c r="A389" s="3"/>
      <c r="B389" s="3"/>
      <c r="C389" s="3"/>
      <c r="D389" s="3"/>
      <c r="E389" s="3"/>
      <c r="F389" s="3"/>
      <c r="G389" s="3"/>
      <c r="H389" s="3"/>
      <c r="I389" s="3"/>
      <c r="J389" s="12"/>
    </row>
    <row r="390" spans="1:10" ht="12.75" x14ac:dyDescent="0.2">
      <c r="A390" s="3"/>
      <c r="B390" s="3"/>
      <c r="C390" s="3"/>
      <c r="D390" s="3"/>
      <c r="E390" s="3"/>
      <c r="F390" s="3"/>
      <c r="G390" s="3"/>
      <c r="H390" s="3"/>
      <c r="I390" s="3"/>
      <c r="J390" s="12"/>
    </row>
    <row r="391" spans="1:10" ht="12.75" x14ac:dyDescent="0.2">
      <c r="A391" s="3"/>
      <c r="B391" s="3"/>
      <c r="C391" s="3"/>
      <c r="D391" s="3"/>
      <c r="E391" s="3"/>
      <c r="F391" s="3"/>
      <c r="G391" s="3"/>
      <c r="H391" s="3"/>
      <c r="I391" s="3"/>
      <c r="J391" s="12"/>
    </row>
    <row r="392" spans="1:10" ht="12.75" x14ac:dyDescent="0.2">
      <c r="A392" s="3"/>
      <c r="B392" s="3"/>
      <c r="C392" s="3"/>
      <c r="D392" s="3"/>
      <c r="E392" s="3"/>
      <c r="F392" s="3"/>
      <c r="G392" s="3"/>
      <c r="H392" s="3"/>
      <c r="I392" s="3"/>
      <c r="J392" s="12"/>
    </row>
    <row r="393" spans="1:10" ht="12.75" x14ac:dyDescent="0.2">
      <c r="A393" s="3"/>
      <c r="B393" s="3"/>
      <c r="C393" s="3"/>
      <c r="D393" s="3"/>
      <c r="E393" s="3"/>
      <c r="F393" s="3"/>
      <c r="G393" s="3"/>
      <c r="H393" s="3"/>
      <c r="I393" s="3"/>
      <c r="J393" s="12"/>
    </row>
    <row r="394" spans="1:10" ht="12.75" x14ac:dyDescent="0.2">
      <c r="A394" s="3"/>
      <c r="B394" s="3"/>
      <c r="C394" s="3"/>
      <c r="D394" s="3"/>
      <c r="E394" s="3"/>
      <c r="F394" s="3"/>
      <c r="G394" s="3"/>
      <c r="H394" s="3"/>
      <c r="I394" s="3"/>
      <c r="J394" s="12"/>
    </row>
    <row r="395" spans="1:10" ht="12.75" x14ac:dyDescent="0.2">
      <c r="A395" s="3"/>
      <c r="B395" s="3"/>
      <c r="C395" s="3"/>
      <c r="D395" s="3"/>
      <c r="E395" s="3"/>
      <c r="F395" s="3"/>
      <c r="G395" s="3"/>
      <c r="H395" s="3"/>
      <c r="I395" s="3"/>
      <c r="J395" s="12"/>
    </row>
    <row r="396" spans="1:10" ht="12.75" x14ac:dyDescent="0.2">
      <c r="A396" s="3"/>
      <c r="B396" s="3"/>
      <c r="C396" s="3"/>
      <c r="D396" s="3"/>
      <c r="E396" s="3"/>
      <c r="F396" s="3"/>
      <c r="G396" s="3"/>
      <c r="H396" s="3"/>
      <c r="I396" s="3"/>
      <c r="J396" s="12"/>
    </row>
    <row r="397" spans="1:10" ht="12.75" x14ac:dyDescent="0.2">
      <c r="A397" s="3"/>
      <c r="B397" s="3"/>
      <c r="C397" s="3"/>
      <c r="D397" s="3"/>
      <c r="E397" s="3"/>
      <c r="F397" s="3"/>
      <c r="G397" s="3"/>
      <c r="H397" s="3"/>
      <c r="I397" s="3"/>
      <c r="J397" s="12"/>
    </row>
    <row r="398" spans="1:10" ht="12.75" x14ac:dyDescent="0.2">
      <c r="A398" s="3"/>
      <c r="B398" s="3"/>
      <c r="C398" s="3"/>
      <c r="D398" s="3"/>
      <c r="E398" s="3"/>
      <c r="F398" s="3"/>
      <c r="G398" s="3"/>
      <c r="H398" s="3"/>
      <c r="I398" s="3"/>
      <c r="J398" s="12"/>
    </row>
    <row r="399" spans="1:10" ht="12.75" x14ac:dyDescent="0.2">
      <c r="A399" s="3"/>
      <c r="B399" s="3"/>
      <c r="C399" s="3"/>
      <c r="D399" s="3"/>
      <c r="E399" s="3"/>
      <c r="F399" s="3"/>
      <c r="G399" s="3"/>
      <c r="H399" s="3"/>
      <c r="I399" s="3"/>
      <c r="J399" s="12"/>
    </row>
    <row r="400" spans="1:10" ht="12.75" x14ac:dyDescent="0.2">
      <c r="A400" s="3"/>
      <c r="B400" s="3"/>
      <c r="C400" s="3"/>
      <c r="D400" s="3"/>
      <c r="E400" s="3"/>
      <c r="F400" s="3"/>
      <c r="G400" s="3"/>
      <c r="H400" s="3"/>
      <c r="I400" s="3"/>
      <c r="J400" s="12"/>
    </row>
    <row r="401" spans="1:10" ht="12.75" x14ac:dyDescent="0.2">
      <c r="A401" s="3"/>
      <c r="B401" s="3"/>
      <c r="C401" s="3"/>
      <c r="D401" s="3"/>
      <c r="E401" s="3"/>
      <c r="F401" s="3"/>
      <c r="G401" s="3"/>
      <c r="H401" s="3"/>
      <c r="I401" s="3"/>
      <c r="J401" s="12"/>
    </row>
    <row r="402" spans="1:10" ht="12.75" x14ac:dyDescent="0.2">
      <c r="A402" s="3"/>
      <c r="B402" s="3"/>
      <c r="C402" s="3"/>
      <c r="D402" s="3"/>
      <c r="E402" s="3"/>
      <c r="F402" s="3"/>
      <c r="G402" s="3"/>
      <c r="H402" s="3"/>
      <c r="I402" s="3"/>
      <c r="J402" s="12"/>
    </row>
    <row r="403" spans="1:10" ht="12.75" x14ac:dyDescent="0.2">
      <c r="A403" s="3"/>
      <c r="B403" s="3"/>
      <c r="C403" s="3"/>
      <c r="D403" s="3"/>
      <c r="E403" s="3"/>
      <c r="F403" s="3"/>
      <c r="G403" s="3"/>
      <c r="H403" s="3"/>
      <c r="I403" s="3"/>
      <c r="J403" s="12"/>
    </row>
    <row r="404" spans="1:10" ht="12.75" x14ac:dyDescent="0.2">
      <c r="A404" s="3"/>
      <c r="B404" s="3"/>
      <c r="C404" s="3"/>
      <c r="D404" s="3"/>
      <c r="E404" s="3"/>
      <c r="F404" s="3"/>
      <c r="G404" s="3"/>
      <c r="H404" s="3"/>
      <c r="I404" s="3"/>
      <c r="J404" s="12"/>
    </row>
    <row r="405" spans="1:10" ht="12.75" x14ac:dyDescent="0.2">
      <c r="A405" s="3"/>
      <c r="B405" s="3"/>
      <c r="C405" s="3"/>
      <c r="D405" s="3"/>
      <c r="E405" s="3"/>
      <c r="F405" s="3"/>
      <c r="G405" s="3"/>
      <c r="H405" s="3"/>
      <c r="I405" s="3"/>
      <c r="J405" s="12"/>
    </row>
    <row r="406" spans="1:10" ht="12.75" x14ac:dyDescent="0.2">
      <c r="A406" s="3"/>
      <c r="B406" s="3"/>
      <c r="C406" s="3"/>
      <c r="D406" s="3"/>
      <c r="E406" s="3"/>
      <c r="F406" s="3"/>
      <c r="G406" s="3"/>
      <c r="H406" s="3"/>
      <c r="I406" s="3"/>
      <c r="J406" s="12"/>
    </row>
    <row r="407" spans="1:10" ht="12.75" x14ac:dyDescent="0.2">
      <c r="A407" s="3"/>
      <c r="B407" s="3"/>
      <c r="C407" s="3"/>
      <c r="D407" s="3"/>
      <c r="E407" s="3"/>
      <c r="F407" s="3"/>
      <c r="G407" s="3"/>
      <c r="H407" s="3"/>
      <c r="I407" s="3"/>
      <c r="J407" s="12"/>
    </row>
    <row r="408" spans="1:10" ht="12.75" x14ac:dyDescent="0.2">
      <c r="A408" s="3"/>
      <c r="B408" s="3"/>
      <c r="C408" s="3"/>
      <c r="D408" s="3"/>
      <c r="E408" s="3"/>
      <c r="F408" s="3"/>
      <c r="G408" s="3"/>
      <c r="H408" s="3"/>
      <c r="I408" s="3"/>
      <c r="J408" s="12"/>
    </row>
    <row r="409" spans="1:10" ht="12.75" x14ac:dyDescent="0.2">
      <c r="A409" s="3"/>
      <c r="B409" s="3"/>
      <c r="C409" s="3"/>
      <c r="D409" s="3"/>
      <c r="E409" s="3"/>
      <c r="F409" s="3"/>
      <c r="G409" s="3"/>
      <c r="H409" s="3"/>
      <c r="I409" s="3"/>
      <c r="J409" s="12"/>
    </row>
    <row r="410" spans="1:10" ht="12.75" x14ac:dyDescent="0.2">
      <c r="A410" s="3"/>
      <c r="B410" s="3"/>
      <c r="C410" s="3"/>
      <c r="D410" s="3"/>
      <c r="E410" s="3"/>
      <c r="F410" s="3"/>
      <c r="G410" s="3"/>
      <c r="H410" s="3"/>
      <c r="I410" s="3"/>
      <c r="J410" s="12"/>
    </row>
    <row r="411" spans="1:10" ht="12.75" x14ac:dyDescent="0.2">
      <c r="A411" s="3"/>
      <c r="B411" s="3"/>
      <c r="C411" s="3"/>
      <c r="D411" s="3"/>
      <c r="E411" s="3"/>
      <c r="F411" s="3"/>
      <c r="G411" s="3"/>
      <c r="H411" s="3"/>
      <c r="I411" s="3"/>
      <c r="J411" s="12"/>
    </row>
    <row r="412" spans="1:10" ht="12.75" x14ac:dyDescent="0.2">
      <c r="A412" s="3"/>
      <c r="B412" s="3"/>
      <c r="C412" s="3"/>
      <c r="D412" s="3"/>
      <c r="E412" s="3"/>
      <c r="F412" s="3"/>
      <c r="G412" s="3"/>
      <c r="H412" s="3"/>
      <c r="I412" s="3"/>
      <c r="J412" s="12"/>
    </row>
    <row r="413" spans="1:10" ht="12.75" x14ac:dyDescent="0.2">
      <c r="A413" s="3"/>
      <c r="B413" s="3"/>
      <c r="C413" s="3"/>
      <c r="D413" s="3"/>
      <c r="E413" s="3"/>
      <c r="F413" s="3"/>
      <c r="G413" s="3"/>
      <c r="H413" s="3"/>
      <c r="I413" s="3"/>
      <c r="J413" s="12"/>
    </row>
    <row r="414" spans="1:10" ht="12.75" x14ac:dyDescent="0.2">
      <c r="A414" s="3"/>
      <c r="B414" s="3"/>
      <c r="C414" s="3"/>
      <c r="D414" s="3"/>
      <c r="E414" s="3"/>
      <c r="F414" s="3"/>
      <c r="G414" s="3"/>
      <c r="H414" s="3"/>
      <c r="I414" s="3"/>
      <c r="J414" s="12"/>
    </row>
    <row r="415" spans="1:10" ht="12.75" x14ac:dyDescent="0.2">
      <c r="A415" s="3"/>
      <c r="B415" s="3"/>
      <c r="C415" s="3"/>
      <c r="D415" s="3"/>
      <c r="E415" s="3"/>
      <c r="F415" s="3"/>
      <c r="G415" s="3"/>
      <c r="H415" s="3"/>
      <c r="I415" s="3"/>
      <c r="J415" s="12"/>
    </row>
    <row r="416" spans="1:10" ht="12.75" x14ac:dyDescent="0.2">
      <c r="A416" s="3"/>
      <c r="B416" s="3"/>
      <c r="C416" s="3"/>
      <c r="D416" s="3"/>
      <c r="E416" s="3"/>
      <c r="F416" s="3"/>
      <c r="G416" s="3"/>
      <c r="H416" s="3"/>
      <c r="I416" s="3"/>
      <c r="J416" s="12"/>
    </row>
    <row r="417" spans="1:10" ht="12.75" x14ac:dyDescent="0.2">
      <c r="A417" s="3"/>
      <c r="B417" s="3"/>
      <c r="C417" s="3"/>
      <c r="D417" s="3"/>
      <c r="E417" s="3"/>
      <c r="F417" s="3"/>
      <c r="G417" s="3"/>
      <c r="H417" s="3"/>
      <c r="I417" s="3"/>
      <c r="J417" s="12"/>
    </row>
    <row r="418" spans="1:10" ht="12.75" x14ac:dyDescent="0.2">
      <c r="A418" s="3"/>
      <c r="B418" s="3"/>
      <c r="C418" s="3"/>
      <c r="D418" s="3"/>
      <c r="E418" s="3"/>
      <c r="F418" s="3"/>
      <c r="G418" s="3"/>
      <c r="H418" s="3"/>
      <c r="I418" s="3"/>
      <c r="J418" s="12"/>
    </row>
    <row r="419" spans="1:10" ht="12.75" x14ac:dyDescent="0.2">
      <c r="A419" s="3"/>
      <c r="B419" s="3"/>
      <c r="C419" s="3"/>
      <c r="D419" s="3"/>
      <c r="E419" s="3"/>
      <c r="F419" s="3"/>
      <c r="G419" s="3"/>
      <c r="H419" s="3"/>
      <c r="I419" s="3"/>
      <c r="J419" s="12"/>
    </row>
    <row r="420" spans="1:10" ht="12.75" x14ac:dyDescent="0.2">
      <c r="A420" s="3"/>
      <c r="B420" s="3"/>
      <c r="C420" s="3"/>
      <c r="D420" s="3"/>
      <c r="E420" s="3"/>
      <c r="F420" s="3"/>
      <c r="G420" s="3"/>
      <c r="H420" s="3"/>
      <c r="I420" s="3"/>
      <c r="J420" s="12"/>
    </row>
    <row r="421" spans="1:10" ht="12.75" x14ac:dyDescent="0.2">
      <c r="A421" s="3"/>
      <c r="B421" s="3"/>
      <c r="C421" s="3"/>
      <c r="D421" s="3"/>
      <c r="E421" s="3"/>
      <c r="F421" s="3"/>
      <c r="G421" s="3"/>
      <c r="H421" s="3"/>
      <c r="I421" s="3"/>
      <c r="J421" s="12"/>
    </row>
    <row r="422" spans="1:10" ht="12.75" x14ac:dyDescent="0.2">
      <c r="A422" s="3"/>
      <c r="B422" s="3"/>
      <c r="C422" s="3"/>
      <c r="D422" s="3"/>
      <c r="E422" s="3"/>
      <c r="F422" s="3"/>
      <c r="G422" s="3"/>
      <c r="H422" s="3"/>
      <c r="I422" s="3"/>
      <c r="J422" s="12"/>
    </row>
    <row r="423" spans="1:10" ht="12.75" x14ac:dyDescent="0.2">
      <c r="A423" s="3"/>
      <c r="B423" s="3"/>
      <c r="C423" s="3"/>
      <c r="D423" s="3"/>
      <c r="E423" s="3"/>
      <c r="F423" s="3"/>
      <c r="G423" s="3"/>
      <c r="H423" s="3"/>
      <c r="I423" s="3"/>
      <c r="J423" s="12"/>
    </row>
    <row r="424" spans="1:10" ht="12.75" x14ac:dyDescent="0.2">
      <c r="A424" s="3"/>
      <c r="B424" s="3"/>
      <c r="C424" s="3"/>
      <c r="D424" s="3"/>
      <c r="E424" s="3"/>
      <c r="F424" s="3"/>
      <c r="G424" s="3"/>
      <c r="H424" s="3"/>
      <c r="I424" s="3"/>
      <c r="J424" s="12"/>
    </row>
    <row r="425" spans="1:10" ht="12.75" x14ac:dyDescent="0.2">
      <c r="A425" s="3"/>
      <c r="B425" s="3"/>
      <c r="C425" s="3"/>
      <c r="D425" s="3"/>
      <c r="E425" s="3"/>
      <c r="F425" s="3"/>
      <c r="G425" s="3"/>
      <c r="H425" s="3"/>
      <c r="I425" s="3"/>
      <c r="J425" s="12"/>
    </row>
    <row r="426" spans="1:10" ht="12.75" x14ac:dyDescent="0.2">
      <c r="A426" s="3"/>
      <c r="B426" s="3"/>
      <c r="C426" s="3"/>
      <c r="D426" s="3"/>
      <c r="E426" s="3"/>
      <c r="F426" s="3"/>
      <c r="G426" s="3"/>
      <c r="H426" s="3"/>
      <c r="I426" s="3"/>
      <c r="J426" s="12"/>
    </row>
    <row r="427" spans="1:10" ht="12.75" x14ac:dyDescent="0.2">
      <c r="A427" s="3"/>
      <c r="B427" s="3"/>
      <c r="C427" s="3"/>
      <c r="D427" s="3"/>
      <c r="E427" s="3"/>
      <c r="F427" s="3"/>
      <c r="G427" s="3"/>
      <c r="H427" s="3"/>
      <c r="I427" s="3"/>
      <c r="J427" s="12"/>
    </row>
    <row r="428" spans="1:10" ht="12.75" x14ac:dyDescent="0.2">
      <c r="A428" s="3"/>
      <c r="B428" s="3"/>
      <c r="C428" s="3"/>
      <c r="D428" s="3"/>
      <c r="E428" s="3"/>
      <c r="F428" s="3"/>
      <c r="G428" s="3"/>
      <c r="H428" s="3"/>
      <c r="I428" s="3"/>
      <c r="J428" s="12"/>
    </row>
    <row r="429" spans="1:10" ht="12.75" x14ac:dyDescent="0.2">
      <c r="A429" s="3"/>
      <c r="B429" s="3"/>
      <c r="C429" s="3"/>
      <c r="D429" s="3"/>
      <c r="E429" s="3"/>
      <c r="F429" s="3"/>
      <c r="G429" s="3"/>
      <c r="H429" s="3"/>
      <c r="I429" s="3"/>
      <c r="J429" s="12"/>
    </row>
    <row r="430" spans="1:10" ht="12.75" x14ac:dyDescent="0.2">
      <c r="A430" s="3"/>
      <c r="B430" s="3"/>
      <c r="C430" s="3"/>
      <c r="D430" s="3"/>
      <c r="E430" s="3"/>
      <c r="F430" s="3"/>
      <c r="G430" s="3"/>
      <c r="H430" s="3"/>
      <c r="I430" s="3"/>
      <c r="J430" s="12"/>
    </row>
    <row r="431" spans="1:10" ht="12.75" x14ac:dyDescent="0.2">
      <c r="A431" s="3"/>
      <c r="B431" s="3"/>
      <c r="C431" s="3"/>
      <c r="D431" s="3"/>
      <c r="E431" s="3"/>
      <c r="F431" s="3"/>
      <c r="G431" s="3"/>
      <c r="H431" s="3"/>
      <c r="I431" s="3"/>
      <c r="J431" s="12"/>
    </row>
    <row r="432" spans="1:10" ht="12.75" x14ac:dyDescent="0.2">
      <c r="A432" s="3"/>
      <c r="B432" s="3"/>
      <c r="C432" s="3"/>
      <c r="D432" s="3"/>
      <c r="E432" s="3"/>
      <c r="F432" s="3"/>
      <c r="G432" s="3"/>
      <c r="H432" s="3"/>
      <c r="I432" s="3"/>
      <c r="J432" s="12"/>
    </row>
    <row r="433" spans="1:10" ht="12.75" x14ac:dyDescent="0.2">
      <c r="A433" s="3"/>
      <c r="B433" s="3"/>
      <c r="C433" s="3"/>
      <c r="D433" s="3"/>
      <c r="E433" s="3"/>
      <c r="F433" s="3"/>
      <c r="G433" s="3"/>
      <c r="H433" s="3"/>
      <c r="I433" s="3"/>
      <c r="J433" s="12"/>
    </row>
    <row r="434" spans="1:10" ht="12.75" x14ac:dyDescent="0.2">
      <c r="A434" s="3"/>
      <c r="B434" s="3"/>
      <c r="C434" s="3"/>
      <c r="D434" s="3"/>
      <c r="E434" s="3"/>
      <c r="F434" s="3"/>
      <c r="G434" s="3"/>
      <c r="H434" s="3"/>
      <c r="I434" s="3"/>
      <c r="J434" s="12"/>
    </row>
    <row r="435" spans="1:10" ht="12.75" x14ac:dyDescent="0.2">
      <c r="A435" s="3"/>
      <c r="B435" s="3"/>
      <c r="C435" s="3"/>
      <c r="D435" s="3"/>
      <c r="E435" s="3"/>
      <c r="F435" s="3"/>
      <c r="G435" s="3"/>
      <c r="H435" s="3"/>
      <c r="I435" s="3"/>
      <c r="J435" s="12"/>
    </row>
    <row r="436" spans="1:10" ht="12.75" x14ac:dyDescent="0.2">
      <c r="A436" s="3"/>
      <c r="B436" s="3"/>
      <c r="C436" s="3"/>
      <c r="D436" s="3"/>
      <c r="E436" s="3"/>
      <c r="F436" s="3"/>
      <c r="G436" s="3"/>
      <c r="H436" s="3"/>
      <c r="I436" s="3"/>
      <c r="J436" s="12"/>
    </row>
    <row r="437" spans="1:10" ht="12.75" x14ac:dyDescent="0.2">
      <c r="A437" s="3"/>
      <c r="B437" s="3"/>
      <c r="C437" s="3"/>
      <c r="D437" s="3"/>
      <c r="E437" s="3"/>
      <c r="F437" s="3"/>
      <c r="G437" s="3"/>
      <c r="H437" s="3"/>
      <c r="I437" s="3"/>
      <c r="J437" s="12"/>
    </row>
    <row r="438" spans="1:10" ht="12.75" x14ac:dyDescent="0.2">
      <c r="A438" s="3"/>
      <c r="B438" s="3"/>
      <c r="C438" s="3"/>
      <c r="D438" s="3"/>
      <c r="E438" s="3"/>
      <c r="F438" s="3"/>
      <c r="G438" s="3"/>
      <c r="H438" s="3"/>
      <c r="I438" s="3"/>
      <c r="J438" s="12"/>
    </row>
    <row r="439" spans="1:10" ht="12.75" x14ac:dyDescent="0.2">
      <c r="A439" s="3"/>
      <c r="B439" s="3"/>
      <c r="C439" s="3"/>
      <c r="D439" s="3"/>
      <c r="E439" s="3"/>
      <c r="F439" s="3"/>
      <c r="G439" s="3"/>
      <c r="H439" s="3"/>
      <c r="I439" s="3"/>
      <c r="J439" s="12"/>
    </row>
    <row r="440" spans="1:10" ht="12.75" x14ac:dyDescent="0.2">
      <c r="A440" s="3"/>
      <c r="B440" s="3"/>
      <c r="C440" s="3"/>
      <c r="D440" s="3"/>
      <c r="E440" s="3"/>
      <c r="F440" s="3"/>
      <c r="G440" s="3"/>
      <c r="H440" s="3"/>
      <c r="I440" s="3"/>
      <c r="J440" s="12"/>
    </row>
    <row r="441" spans="1:10" ht="12.75" x14ac:dyDescent="0.2">
      <c r="A441" s="3"/>
      <c r="B441" s="3"/>
      <c r="C441" s="3"/>
      <c r="D441" s="3"/>
      <c r="E441" s="3"/>
      <c r="F441" s="3"/>
      <c r="G441" s="3"/>
      <c r="H441" s="3"/>
      <c r="I441" s="3"/>
      <c r="J441" s="12"/>
    </row>
    <row r="442" spans="1:10" ht="12.75" x14ac:dyDescent="0.2">
      <c r="A442" s="3"/>
      <c r="B442" s="3"/>
      <c r="C442" s="3"/>
      <c r="D442" s="3"/>
      <c r="E442" s="3"/>
      <c r="F442" s="3"/>
      <c r="G442" s="3"/>
      <c r="H442" s="3"/>
      <c r="I442" s="3"/>
      <c r="J442" s="12"/>
    </row>
    <row r="443" spans="1:10" ht="12.75" x14ac:dyDescent="0.2">
      <c r="A443" s="3"/>
      <c r="B443" s="3"/>
      <c r="C443" s="3"/>
      <c r="D443" s="3"/>
      <c r="E443" s="3"/>
      <c r="F443" s="3"/>
      <c r="G443" s="3"/>
      <c r="H443" s="3"/>
      <c r="I443" s="3"/>
      <c r="J443" s="12"/>
    </row>
    <row r="444" spans="1:10" ht="12.75" x14ac:dyDescent="0.2">
      <c r="A444" s="3"/>
      <c r="B444" s="3"/>
      <c r="C444" s="3"/>
      <c r="D444" s="3"/>
      <c r="E444" s="3"/>
      <c r="F444" s="3"/>
      <c r="G444" s="3"/>
      <c r="H444" s="3"/>
      <c r="I444" s="3"/>
      <c r="J444" s="12"/>
    </row>
    <row r="445" spans="1:10" ht="12.75" x14ac:dyDescent="0.2">
      <c r="A445" s="3"/>
      <c r="B445" s="3"/>
      <c r="C445" s="3"/>
      <c r="D445" s="3"/>
      <c r="E445" s="3"/>
      <c r="F445" s="3"/>
      <c r="G445" s="3"/>
      <c r="H445" s="3"/>
      <c r="I445" s="3"/>
      <c r="J445" s="12"/>
    </row>
    <row r="446" spans="1:10" ht="12.75" x14ac:dyDescent="0.2">
      <c r="A446" s="3"/>
      <c r="B446" s="3"/>
      <c r="C446" s="3"/>
      <c r="D446" s="3"/>
      <c r="E446" s="3"/>
      <c r="F446" s="3"/>
      <c r="G446" s="3"/>
      <c r="H446" s="3"/>
      <c r="I446" s="3"/>
      <c r="J446" s="12"/>
    </row>
    <row r="447" spans="1:10" ht="12.75" x14ac:dyDescent="0.2">
      <c r="A447" s="3"/>
      <c r="B447" s="3"/>
      <c r="C447" s="3"/>
      <c r="D447" s="3"/>
      <c r="E447" s="3"/>
      <c r="F447" s="3"/>
      <c r="G447" s="3"/>
      <c r="H447" s="3"/>
      <c r="I447" s="3"/>
      <c r="J447" s="12"/>
    </row>
    <row r="448" spans="1:10" ht="12.75" x14ac:dyDescent="0.2">
      <c r="A448" s="3"/>
      <c r="B448" s="3"/>
      <c r="C448" s="3"/>
      <c r="D448" s="3"/>
      <c r="E448" s="3"/>
      <c r="F448" s="3"/>
      <c r="G448" s="3"/>
      <c r="H448" s="3"/>
      <c r="I448" s="3"/>
      <c r="J448" s="12"/>
    </row>
    <row r="449" spans="1:10" ht="12.75" x14ac:dyDescent="0.2">
      <c r="A449" s="3"/>
      <c r="B449" s="3"/>
      <c r="C449" s="3"/>
      <c r="D449" s="3"/>
      <c r="E449" s="3"/>
      <c r="F449" s="3"/>
      <c r="G449" s="3"/>
      <c r="H449" s="3"/>
      <c r="I449" s="3"/>
      <c r="J449" s="12"/>
    </row>
    <row r="450" spans="1:10" ht="12.75" x14ac:dyDescent="0.2">
      <c r="A450" s="3"/>
      <c r="B450" s="3"/>
      <c r="C450" s="3"/>
      <c r="D450" s="3"/>
      <c r="E450" s="3"/>
      <c r="F450" s="3"/>
      <c r="G450" s="3"/>
      <c r="H450" s="3"/>
      <c r="I450" s="3"/>
      <c r="J450" s="12"/>
    </row>
    <row r="451" spans="1:10" ht="12.75" x14ac:dyDescent="0.2">
      <c r="A451" s="3"/>
      <c r="B451" s="3"/>
      <c r="C451" s="3"/>
      <c r="D451" s="3"/>
      <c r="E451" s="3"/>
      <c r="F451" s="3"/>
      <c r="G451" s="3"/>
      <c r="H451" s="3"/>
      <c r="I451" s="3"/>
      <c r="J451" s="12"/>
    </row>
    <row r="452" spans="1:10" ht="12.75" x14ac:dyDescent="0.2">
      <c r="A452" s="3"/>
      <c r="B452" s="3"/>
      <c r="C452" s="3"/>
      <c r="D452" s="3"/>
      <c r="E452" s="3"/>
      <c r="F452" s="3"/>
      <c r="G452" s="3"/>
      <c r="H452" s="3"/>
      <c r="I452" s="3"/>
      <c r="J452" s="12"/>
    </row>
    <row r="453" spans="1:10" ht="12.75" x14ac:dyDescent="0.2">
      <c r="A453" s="3"/>
      <c r="B453" s="3"/>
      <c r="C453" s="3"/>
      <c r="D453" s="3"/>
      <c r="E453" s="3"/>
      <c r="F453" s="3"/>
      <c r="G453" s="3"/>
      <c r="H453" s="3"/>
      <c r="I453" s="3"/>
      <c r="J453" s="12"/>
    </row>
    <row r="454" spans="1:10" ht="12.75" x14ac:dyDescent="0.2">
      <c r="A454" s="3"/>
      <c r="B454" s="3"/>
      <c r="C454" s="3"/>
      <c r="D454" s="3"/>
      <c r="E454" s="3"/>
      <c r="F454" s="3"/>
      <c r="G454" s="3"/>
      <c r="H454" s="3"/>
      <c r="I454" s="3"/>
      <c r="J454" s="12"/>
    </row>
    <row r="455" spans="1:10" ht="12.75" x14ac:dyDescent="0.2">
      <c r="A455" s="3"/>
      <c r="B455" s="3"/>
      <c r="C455" s="3"/>
      <c r="D455" s="3"/>
      <c r="E455" s="3"/>
      <c r="F455" s="3"/>
      <c r="G455" s="3"/>
      <c r="H455" s="3"/>
      <c r="I455" s="3"/>
      <c r="J455" s="12"/>
    </row>
    <row r="456" spans="1:10" ht="12.75" x14ac:dyDescent="0.2">
      <c r="A456" s="3"/>
      <c r="B456" s="3"/>
      <c r="C456" s="3"/>
      <c r="D456" s="3"/>
      <c r="E456" s="3"/>
      <c r="F456" s="3"/>
      <c r="G456" s="3"/>
      <c r="H456" s="3"/>
      <c r="I456" s="3"/>
      <c r="J456" s="12"/>
    </row>
    <row r="457" spans="1:10" ht="12.75" x14ac:dyDescent="0.2">
      <c r="A457" s="3"/>
      <c r="B457" s="3"/>
      <c r="C457" s="3"/>
      <c r="D457" s="3"/>
      <c r="E457" s="3"/>
      <c r="F457" s="3"/>
      <c r="G457" s="3"/>
      <c r="H457" s="3"/>
      <c r="I457" s="3"/>
      <c r="J457" s="12"/>
    </row>
    <row r="458" spans="1:10" ht="12.75" x14ac:dyDescent="0.2">
      <c r="A458" s="3"/>
      <c r="B458" s="3"/>
      <c r="C458" s="3"/>
      <c r="D458" s="3"/>
      <c r="E458" s="3"/>
      <c r="F458" s="3"/>
      <c r="G458" s="3"/>
      <c r="H458" s="3"/>
      <c r="I458" s="3"/>
      <c r="J458" s="12"/>
    </row>
    <row r="459" spans="1:10" ht="12.75" x14ac:dyDescent="0.2">
      <c r="A459" s="3"/>
      <c r="B459" s="3"/>
      <c r="C459" s="3"/>
      <c r="D459" s="3"/>
      <c r="E459" s="3"/>
      <c r="F459" s="3"/>
      <c r="G459" s="3"/>
      <c r="H459" s="3"/>
      <c r="I459" s="3"/>
      <c r="J459" s="12"/>
    </row>
    <row r="460" spans="1:10" ht="12.75" x14ac:dyDescent="0.2">
      <c r="A460" s="3"/>
      <c r="B460" s="3"/>
      <c r="C460" s="3"/>
      <c r="D460" s="3"/>
      <c r="E460" s="3"/>
      <c r="F460" s="3"/>
      <c r="G460" s="3"/>
      <c r="H460" s="3"/>
      <c r="I460" s="3"/>
      <c r="J460" s="12"/>
    </row>
    <row r="461" spans="1:10" ht="12.75" x14ac:dyDescent="0.2">
      <c r="A461" s="3"/>
      <c r="B461" s="3"/>
      <c r="C461" s="3"/>
      <c r="D461" s="3"/>
      <c r="E461" s="3"/>
      <c r="F461" s="3"/>
      <c r="G461" s="3"/>
      <c r="H461" s="3"/>
      <c r="I461" s="3"/>
      <c r="J461" s="12"/>
    </row>
    <row r="462" spans="1:10" ht="12.75" x14ac:dyDescent="0.2">
      <c r="A462" s="3"/>
      <c r="B462" s="3"/>
      <c r="C462" s="3"/>
      <c r="D462" s="3"/>
      <c r="E462" s="3"/>
      <c r="F462" s="3"/>
      <c r="G462" s="3"/>
      <c r="H462" s="3"/>
      <c r="I462" s="3"/>
      <c r="J462" s="12"/>
    </row>
    <row r="463" spans="1:10" ht="12.75" x14ac:dyDescent="0.2">
      <c r="A463" s="3"/>
      <c r="B463" s="3"/>
      <c r="C463" s="3"/>
      <c r="D463" s="3"/>
      <c r="E463" s="3"/>
      <c r="F463" s="3"/>
      <c r="G463" s="3"/>
      <c r="H463" s="3"/>
      <c r="I463" s="3"/>
      <c r="J463" s="12"/>
    </row>
    <row r="464" spans="1:10" ht="12.75" x14ac:dyDescent="0.2">
      <c r="A464" s="3"/>
      <c r="B464" s="3"/>
      <c r="C464" s="3"/>
      <c r="D464" s="3"/>
      <c r="E464" s="3"/>
      <c r="F464" s="3"/>
      <c r="G464" s="3"/>
      <c r="H464" s="3"/>
      <c r="I464" s="3"/>
      <c r="J464" s="12"/>
    </row>
    <row r="465" spans="1:10" ht="12.75" x14ac:dyDescent="0.2">
      <c r="A465" s="3"/>
      <c r="B465" s="3"/>
      <c r="C465" s="3"/>
      <c r="D465" s="3"/>
      <c r="E465" s="3"/>
      <c r="F465" s="3"/>
      <c r="G465" s="3"/>
      <c r="H465" s="3"/>
      <c r="I465" s="3"/>
      <c r="J465" s="12"/>
    </row>
    <row r="466" spans="1:10" ht="12.75" x14ac:dyDescent="0.2">
      <c r="A466" s="3"/>
      <c r="B466" s="3"/>
      <c r="C466" s="3"/>
      <c r="D466" s="3"/>
      <c r="E466" s="3"/>
      <c r="F466" s="3"/>
      <c r="G466" s="3"/>
      <c r="H466" s="3"/>
      <c r="I466" s="3"/>
      <c r="J466" s="12"/>
    </row>
    <row r="467" spans="1:10" ht="12.75" x14ac:dyDescent="0.2">
      <c r="A467" s="3"/>
      <c r="B467" s="3"/>
      <c r="C467" s="3"/>
      <c r="D467" s="3"/>
      <c r="E467" s="3"/>
      <c r="F467" s="3"/>
      <c r="G467" s="3"/>
      <c r="H467" s="3"/>
      <c r="I467" s="3"/>
      <c r="J467" s="12"/>
    </row>
    <row r="468" spans="1:10" ht="12.75" x14ac:dyDescent="0.2">
      <c r="A468" s="3"/>
      <c r="B468" s="3"/>
      <c r="C468" s="3"/>
      <c r="D468" s="3"/>
      <c r="E468" s="3"/>
      <c r="F468" s="3"/>
      <c r="G468" s="3"/>
      <c r="H468" s="3"/>
      <c r="I468" s="3"/>
      <c r="J468" s="12"/>
    </row>
    <row r="469" spans="1:10" ht="12.75" x14ac:dyDescent="0.2">
      <c r="A469" s="3"/>
      <c r="B469" s="3"/>
      <c r="C469" s="3"/>
      <c r="D469" s="3"/>
      <c r="E469" s="3"/>
      <c r="F469" s="3"/>
      <c r="G469" s="3"/>
      <c r="H469" s="3"/>
      <c r="I469" s="3"/>
      <c r="J469" s="12"/>
    </row>
    <row r="470" spans="1:10" ht="12.75" x14ac:dyDescent="0.2">
      <c r="A470" s="3"/>
      <c r="B470" s="3"/>
      <c r="C470" s="3"/>
      <c r="D470" s="3"/>
      <c r="E470" s="3"/>
      <c r="F470" s="3"/>
      <c r="G470" s="3"/>
      <c r="H470" s="3"/>
      <c r="I470" s="3"/>
      <c r="J470" s="12"/>
    </row>
    <row r="471" spans="1:10" ht="12.75" x14ac:dyDescent="0.2">
      <c r="A471" s="3"/>
      <c r="B471" s="3"/>
      <c r="C471" s="3"/>
      <c r="D471" s="3"/>
      <c r="E471" s="3"/>
      <c r="F471" s="3"/>
      <c r="G471" s="3"/>
      <c r="H471" s="3"/>
      <c r="I471" s="3"/>
      <c r="J471" s="12"/>
    </row>
    <row r="472" spans="1:10" ht="12.75" x14ac:dyDescent="0.2">
      <c r="A472" s="3"/>
      <c r="B472" s="3"/>
      <c r="C472" s="3"/>
      <c r="D472" s="3"/>
      <c r="E472" s="3"/>
      <c r="F472" s="3"/>
      <c r="G472" s="3"/>
      <c r="H472" s="3"/>
      <c r="I472" s="3"/>
      <c r="J472" s="12"/>
    </row>
    <row r="473" spans="1:10" ht="12.75" x14ac:dyDescent="0.2">
      <c r="A473" s="3"/>
      <c r="B473" s="3"/>
      <c r="C473" s="3"/>
      <c r="D473" s="3"/>
      <c r="E473" s="3"/>
      <c r="F473" s="3"/>
      <c r="G473" s="3"/>
      <c r="H473" s="3"/>
      <c r="I473" s="3"/>
      <c r="J473" s="12"/>
    </row>
    <row r="474" spans="1:10" ht="12.75" x14ac:dyDescent="0.2">
      <c r="A474" s="3"/>
      <c r="B474" s="3"/>
      <c r="C474" s="3"/>
      <c r="D474" s="3"/>
      <c r="E474" s="3"/>
      <c r="F474" s="3"/>
      <c r="G474" s="3"/>
      <c r="H474" s="3"/>
      <c r="I474" s="3"/>
      <c r="J474" s="12"/>
    </row>
    <row r="475" spans="1:10" ht="12.75" x14ac:dyDescent="0.2">
      <c r="A475" s="3"/>
      <c r="B475" s="3"/>
      <c r="C475" s="3"/>
      <c r="D475" s="3"/>
      <c r="E475" s="3"/>
      <c r="F475" s="3"/>
      <c r="G475" s="3"/>
      <c r="H475" s="3"/>
      <c r="I475" s="3"/>
      <c r="J475" s="12"/>
    </row>
    <row r="476" spans="1:10" ht="12.75" x14ac:dyDescent="0.2">
      <c r="A476" s="3"/>
      <c r="B476" s="3"/>
      <c r="C476" s="3"/>
      <c r="D476" s="3"/>
      <c r="E476" s="3"/>
      <c r="F476" s="3"/>
      <c r="G476" s="3"/>
      <c r="H476" s="3"/>
      <c r="I476" s="3"/>
      <c r="J476" s="12"/>
    </row>
    <row r="477" spans="1:10" ht="12.75" x14ac:dyDescent="0.2">
      <c r="A477" s="3"/>
      <c r="B477" s="3"/>
      <c r="C477" s="3"/>
      <c r="D477" s="3"/>
      <c r="E477" s="3"/>
      <c r="F477" s="3"/>
      <c r="G477" s="3"/>
      <c r="H477" s="3"/>
      <c r="I477" s="3"/>
      <c r="J477" s="12"/>
    </row>
    <row r="478" spans="1:10" ht="12.75" x14ac:dyDescent="0.2">
      <c r="A478" s="3"/>
      <c r="B478" s="3"/>
      <c r="C478" s="3"/>
      <c r="D478" s="3"/>
      <c r="E478" s="3"/>
      <c r="F478" s="3"/>
      <c r="G478" s="3"/>
      <c r="H478" s="3"/>
      <c r="I478" s="3"/>
      <c r="J478" s="12"/>
    </row>
    <row r="479" spans="1:10" ht="12.75" x14ac:dyDescent="0.2">
      <c r="A479" s="3"/>
      <c r="B479" s="3"/>
      <c r="C479" s="3"/>
      <c r="D479" s="3"/>
      <c r="E479" s="3"/>
      <c r="F479" s="3"/>
      <c r="G479" s="3"/>
      <c r="H479" s="3"/>
      <c r="I479" s="3"/>
      <c r="J479" s="12"/>
    </row>
    <row r="480" spans="1:10" ht="12.75" x14ac:dyDescent="0.2">
      <c r="A480" s="3"/>
      <c r="B480" s="3"/>
      <c r="C480" s="3"/>
      <c r="D480" s="3"/>
      <c r="E480" s="3"/>
      <c r="F480" s="3"/>
      <c r="G480" s="3"/>
      <c r="H480" s="3"/>
      <c r="I480" s="3"/>
      <c r="J480" s="12"/>
    </row>
    <row r="481" spans="1:10" ht="12.75" x14ac:dyDescent="0.2">
      <c r="A481" s="3"/>
      <c r="B481" s="3"/>
      <c r="C481" s="3"/>
      <c r="D481" s="3"/>
      <c r="E481" s="3"/>
      <c r="F481" s="3"/>
      <c r="G481" s="3"/>
      <c r="H481" s="3"/>
      <c r="I481" s="3"/>
      <c r="J481" s="12"/>
    </row>
    <row r="482" spans="1:10" ht="12.75" x14ac:dyDescent="0.2">
      <c r="A482" s="3"/>
      <c r="B482" s="3"/>
      <c r="C482" s="3"/>
      <c r="D482" s="3"/>
      <c r="E482" s="3"/>
      <c r="F482" s="3"/>
      <c r="G482" s="3"/>
      <c r="H482" s="3"/>
      <c r="I482" s="3"/>
      <c r="J482" s="12"/>
    </row>
    <row r="483" spans="1:10" ht="12.75" x14ac:dyDescent="0.2">
      <c r="A483" s="3"/>
      <c r="B483" s="3"/>
      <c r="C483" s="3"/>
      <c r="D483" s="3"/>
      <c r="E483" s="3"/>
      <c r="F483" s="3"/>
      <c r="G483" s="3"/>
      <c r="H483" s="3"/>
      <c r="I483" s="3"/>
      <c r="J483" s="12"/>
    </row>
    <row r="484" spans="1:10" ht="12.75" x14ac:dyDescent="0.2">
      <c r="A484" s="3"/>
      <c r="B484" s="3"/>
      <c r="C484" s="3"/>
      <c r="D484" s="3"/>
      <c r="E484" s="3"/>
      <c r="F484" s="3"/>
      <c r="G484" s="3"/>
      <c r="H484" s="3"/>
      <c r="I484" s="3"/>
      <c r="J484" s="12"/>
    </row>
    <row r="485" spans="1:10" ht="12.75" x14ac:dyDescent="0.2">
      <c r="A485" s="3"/>
      <c r="B485" s="3"/>
      <c r="C485" s="3"/>
      <c r="D485" s="3"/>
      <c r="E485" s="3"/>
      <c r="F485" s="3"/>
      <c r="G485" s="3"/>
      <c r="H485" s="3"/>
      <c r="I485" s="3"/>
      <c r="J485" s="12"/>
    </row>
    <row r="486" spans="1:10" ht="12.75" x14ac:dyDescent="0.2">
      <c r="A486" s="3"/>
      <c r="B486" s="3"/>
      <c r="C486" s="3"/>
      <c r="D486" s="3"/>
      <c r="E486" s="3"/>
      <c r="F486" s="3"/>
      <c r="G486" s="3"/>
      <c r="H486" s="3"/>
      <c r="I486" s="3"/>
      <c r="J486" s="12"/>
    </row>
    <row r="487" spans="1:10" ht="12.75" x14ac:dyDescent="0.2">
      <c r="A487" s="3"/>
      <c r="B487" s="3"/>
      <c r="C487" s="3"/>
      <c r="D487" s="3"/>
      <c r="E487" s="3"/>
      <c r="F487" s="3"/>
      <c r="G487" s="3"/>
      <c r="H487" s="3"/>
      <c r="I487" s="3"/>
      <c r="J487" s="12"/>
    </row>
    <row r="488" spans="1:10" ht="12.75" x14ac:dyDescent="0.2">
      <c r="A488" s="3"/>
      <c r="B488" s="3"/>
      <c r="C488" s="3"/>
      <c r="D488" s="3"/>
      <c r="E488" s="3"/>
      <c r="F488" s="3"/>
      <c r="G488" s="3"/>
      <c r="H488" s="3"/>
      <c r="I488" s="3"/>
      <c r="J488" s="12"/>
    </row>
    <row r="489" spans="1:10" ht="12.75" x14ac:dyDescent="0.2">
      <c r="A489" s="3"/>
      <c r="B489" s="3"/>
      <c r="C489" s="3"/>
      <c r="D489" s="3"/>
      <c r="E489" s="3"/>
      <c r="F489" s="3"/>
      <c r="G489" s="3"/>
      <c r="H489" s="3"/>
      <c r="I489" s="3"/>
      <c r="J489" s="12"/>
    </row>
    <row r="490" spans="1:10" ht="12.75" x14ac:dyDescent="0.2">
      <c r="A490" s="3"/>
      <c r="B490" s="3"/>
      <c r="C490" s="3"/>
      <c r="D490" s="3"/>
      <c r="E490" s="3"/>
      <c r="F490" s="3"/>
      <c r="G490" s="3"/>
      <c r="H490" s="3"/>
      <c r="I490" s="3"/>
      <c r="J490" s="12"/>
    </row>
    <row r="491" spans="1:10" ht="12.75" x14ac:dyDescent="0.2">
      <c r="A491" s="3"/>
      <c r="B491" s="3"/>
      <c r="C491" s="3"/>
      <c r="D491" s="3"/>
      <c r="E491" s="3"/>
      <c r="F491" s="3"/>
      <c r="G491" s="3"/>
      <c r="H491" s="3"/>
      <c r="I491" s="3"/>
      <c r="J491" s="12"/>
    </row>
    <row r="492" spans="1:10" ht="12.75" x14ac:dyDescent="0.2">
      <c r="A492" s="3"/>
      <c r="B492" s="3"/>
      <c r="C492" s="3"/>
      <c r="D492" s="3"/>
      <c r="E492" s="3"/>
      <c r="F492" s="3"/>
      <c r="G492" s="3"/>
      <c r="H492" s="3"/>
      <c r="I492" s="3"/>
      <c r="J492" s="12"/>
    </row>
    <row r="493" spans="1:10" ht="12.75" x14ac:dyDescent="0.2">
      <c r="A493" s="3"/>
      <c r="B493" s="3"/>
      <c r="C493" s="3"/>
      <c r="D493" s="3"/>
      <c r="E493" s="3"/>
      <c r="F493" s="3"/>
      <c r="G493" s="3"/>
      <c r="H493" s="3"/>
      <c r="I493" s="3"/>
      <c r="J493" s="12"/>
    </row>
    <row r="494" spans="1:10" ht="12.75" x14ac:dyDescent="0.2">
      <c r="A494" s="3"/>
      <c r="B494" s="3"/>
      <c r="C494" s="3"/>
      <c r="D494" s="3"/>
      <c r="E494" s="3"/>
      <c r="F494" s="3"/>
      <c r="G494" s="3"/>
      <c r="H494" s="3"/>
      <c r="I494" s="3"/>
      <c r="J494" s="12"/>
    </row>
    <row r="495" spans="1:10" ht="12.75" x14ac:dyDescent="0.2">
      <c r="A495" s="3"/>
      <c r="B495" s="3"/>
      <c r="C495" s="3"/>
      <c r="D495" s="3"/>
      <c r="E495" s="3"/>
      <c r="F495" s="3"/>
      <c r="G495" s="3"/>
      <c r="H495" s="3"/>
      <c r="I495" s="3"/>
      <c r="J495" s="12"/>
    </row>
    <row r="496" spans="1:10" ht="12.75" x14ac:dyDescent="0.2">
      <c r="A496" s="3"/>
      <c r="B496" s="3"/>
      <c r="C496" s="3"/>
      <c r="D496" s="3"/>
      <c r="E496" s="3"/>
      <c r="F496" s="3"/>
      <c r="G496" s="3"/>
      <c r="H496" s="3"/>
      <c r="I496" s="3"/>
      <c r="J496" s="12"/>
    </row>
    <row r="497" spans="1:10" ht="12.75" x14ac:dyDescent="0.2">
      <c r="A497" s="3"/>
      <c r="B497" s="3"/>
      <c r="C497" s="3"/>
      <c r="D497" s="3"/>
      <c r="E497" s="3"/>
      <c r="F497" s="3"/>
      <c r="G497" s="3"/>
      <c r="H497" s="3"/>
      <c r="I497" s="3"/>
      <c r="J497" s="12"/>
    </row>
    <row r="498" spans="1:10" ht="12.75" x14ac:dyDescent="0.2">
      <c r="A498" s="3"/>
      <c r="B498" s="3"/>
      <c r="C498" s="3"/>
      <c r="D498" s="3"/>
      <c r="E498" s="3"/>
      <c r="F498" s="3"/>
      <c r="G498" s="3"/>
      <c r="H498" s="3"/>
      <c r="I498" s="3"/>
      <c r="J498" s="12"/>
    </row>
    <row r="499" spans="1:10" ht="12.75" x14ac:dyDescent="0.2">
      <c r="A499" s="3"/>
      <c r="B499" s="3"/>
      <c r="C499" s="3"/>
      <c r="D499" s="3"/>
      <c r="E499" s="3"/>
      <c r="F499" s="3"/>
      <c r="G499" s="3"/>
      <c r="H499" s="3"/>
      <c r="I499" s="3"/>
      <c r="J499" s="12"/>
    </row>
    <row r="500" spans="1:10" ht="12.75" x14ac:dyDescent="0.2">
      <c r="A500" s="3"/>
      <c r="B500" s="3"/>
      <c r="C500" s="3"/>
      <c r="D500" s="3"/>
      <c r="E500" s="3"/>
      <c r="F500" s="3"/>
      <c r="G500" s="3"/>
      <c r="H500" s="3"/>
      <c r="I500" s="3"/>
      <c r="J500" s="12"/>
    </row>
    <row r="501" spans="1:10" ht="12.75" x14ac:dyDescent="0.2">
      <c r="A501" s="3"/>
      <c r="B501" s="3"/>
      <c r="C501" s="3"/>
      <c r="D501" s="3"/>
      <c r="E501" s="3"/>
      <c r="F501" s="3"/>
      <c r="G501" s="3"/>
      <c r="H501" s="3"/>
      <c r="I501" s="3"/>
      <c r="J501" s="12"/>
    </row>
    <row r="502" spans="1:10" ht="12.75" x14ac:dyDescent="0.2">
      <c r="A502" s="3"/>
      <c r="B502" s="3"/>
      <c r="C502" s="3"/>
      <c r="D502" s="3"/>
      <c r="E502" s="3"/>
      <c r="F502" s="3"/>
      <c r="G502" s="3"/>
      <c r="H502" s="3"/>
      <c r="I502" s="3"/>
      <c r="J502" s="12"/>
    </row>
    <row r="503" spans="1:10" ht="12.75" x14ac:dyDescent="0.2">
      <c r="A503" s="3"/>
      <c r="B503" s="3"/>
      <c r="C503" s="3"/>
      <c r="D503" s="3"/>
      <c r="E503" s="3"/>
      <c r="F503" s="3"/>
      <c r="G503" s="3"/>
      <c r="H503" s="3"/>
      <c r="I503" s="3"/>
      <c r="J503" s="12"/>
    </row>
    <row r="504" spans="1:10" ht="12.75" x14ac:dyDescent="0.2">
      <c r="A504" s="3"/>
      <c r="B504" s="3"/>
      <c r="C504" s="3"/>
      <c r="D504" s="3"/>
      <c r="E504" s="3"/>
      <c r="F504" s="3"/>
      <c r="G504" s="3"/>
      <c r="H504" s="3"/>
      <c r="I504" s="3"/>
      <c r="J504" s="12"/>
    </row>
    <row r="505" spans="1:10" ht="12.75" x14ac:dyDescent="0.2">
      <c r="A505" s="3"/>
      <c r="B505" s="3"/>
      <c r="C505" s="3"/>
      <c r="D505" s="3"/>
      <c r="E505" s="3"/>
      <c r="F505" s="3"/>
      <c r="G505" s="3"/>
      <c r="H505" s="3"/>
      <c r="I505" s="3"/>
      <c r="J505" s="12"/>
    </row>
    <row r="506" spans="1:10" ht="12.75" x14ac:dyDescent="0.2">
      <c r="A506" s="3"/>
      <c r="B506" s="3"/>
      <c r="C506" s="3"/>
      <c r="D506" s="3"/>
      <c r="E506" s="3"/>
      <c r="F506" s="3"/>
      <c r="G506" s="3"/>
      <c r="H506" s="3"/>
      <c r="I506" s="3"/>
      <c r="J506" s="12"/>
    </row>
    <row r="507" spans="1:10" ht="12.75" x14ac:dyDescent="0.2">
      <c r="A507" s="3"/>
      <c r="B507" s="3"/>
      <c r="C507" s="3"/>
      <c r="D507" s="3"/>
      <c r="E507" s="3"/>
      <c r="F507" s="3"/>
      <c r="G507" s="3"/>
      <c r="H507" s="3"/>
      <c r="I507" s="3"/>
      <c r="J507" s="12"/>
    </row>
    <row r="508" spans="1:10" ht="12.75" x14ac:dyDescent="0.2">
      <c r="A508" s="3"/>
      <c r="B508" s="3"/>
      <c r="C508" s="3"/>
      <c r="D508" s="3"/>
      <c r="E508" s="3"/>
      <c r="F508" s="3"/>
      <c r="G508" s="3"/>
      <c r="H508" s="3"/>
      <c r="I508" s="3"/>
      <c r="J508" s="12"/>
    </row>
    <row r="509" spans="1:10" ht="12.75" x14ac:dyDescent="0.2">
      <c r="A509" s="3"/>
      <c r="B509" s="3"/>
      <c r="C509" s="3"/>
      <c r="D509" s="3"/>
      <c r="E509" s="3"/>
      <c r="F509" s="3"/>
      <c r="G509" s="3"/>
      <c r="H509" s="3"/>
      <c r="I509" s="3"/>
      <c r="J509" s="12"/>
    </row>
    <row r="510" spans="1:10" ht="12.75" x14ac:dyDescent="0.2">
      <c r="A510" s="3"/>
      <c r="B510" s="3"/>
      <c r="C510" s="3"/>
      <c r="D510" s="3"/>
      <c r="E510" s="3"/>
      <c r="F510" s="3"/>
      <c r="G510" s="3"/>
      <c r="H510" s="3"/>
      <c r="I510" s="3"/>
      <c r="J510" s="12"/>
    </row>
    <row r="511" spans="1:10" ht="12.75" x14ac:dyDescent="0.2">
      <c r="A511" s="3"/>
      <c r="B511" s="3"/>
      <c r="C511" s="3"/>
      <c r="D511" s="3"/>
      <c r="E511" s="3"/>
      <c r="F511" s="3"/>
      <c r="G511" s="3"/>
      <c r="H511" s="3"/>
      <c r="I511" s="3"/>
      <c r="J511" s="12"/>
    </row>
    <row r="512" spans="1:10" ht="12.75" x14ac:dyDescent="0.2">
      <c r="A512" s="3"/>
      <c r="B512" s="3"/>
      <c r="C512" s="3"/>
      <c r="D512" s="3"/>
      <c r="E512" s="3"/>
      <c r="F512" s="3"/>
      <c r="G512" s="3"/>
      <c r="H512" s="3"/>
      <c r="I512" s="3"/>
      <c r="J512" s="12"/>
    </row>
    <row r="513" spans="1:10" ht="12.75" x14ac:dyDescent="0.2">
      <c r="A513" s="3"/>
      <c r="B513" s="3"/>
      <c r="C513" s="3"/>
      <c r="D513" s="3"/>
      <c r="E513" s="3"/>
      <c r="F513" s="3"/>
      <c r="G513" s="3"/>
      <c r="H513" s="3"/>
      <c r="I513" s="3"/>
      <c r="J513" s="12"/>
    </row>
    <row r="514" spans="1:10" ht="12.75" x14ac:dyDescent="0.2">
      <c r="A514" s="3"/>
      <c r="B514" s="3"/>
      <c r="C514" s="3"/>
      <c r="D514" s="3"/>
      <c r="E514" s="3"/>
      <c r="F514" s="3"/>
      <c r="G514" s="3"/>
      <c r="H514" s="3"/>
      <c r="I514" s="3"/>
      <c r="J514" s="12"/>
    </row>
    <row r="515" spans="1:10" ht="12.75" x14ac:dyDescent="0.2">
      <c r="A515" s="3"/>
      <c r="B515" s="3"/>
      <c r="C515" s="3"/>
      <c r="D515" s="3"/>
      <c r="E515" s="3"/>
      <c r="F515" s="3"/>
      <c r="G515" s="3"/>
      <c r="H515" s="3"/>
      <c r="I515" s="3"/>
      <c r="J515" s="12"/>
    </row>
    <row r="516" spans="1:10" ht="12.75" x14ac:dyDescent="0.2">
      <c r="A516" s="3"/>
      <c r="B516" s="3"/>
      <c r="C516" s="3"/>
      <c r="D516" s="3"/>
      <c r="E516" s="3"/>
      <c r="F516" s="3"/>
      <c r="G516" s="3"/>
      <c r="H516" s="3"/>
      <c r="I516" s="3"/>
      <c r="J516" s="12"/>
    </row>
    <row r="517" spans="1:10" ht="12.75" x14ac:dyDescent="0.2">
      <c r="A517" s="3"/>
      <c r="B517" s="3"/>
      <c r="C517" s="3"/>
      <c r="D517" s="3"/>
      <c r="E517" s="3"/>
      <c r="F517" s="3"/>
      <c r="G517" s="3"/>
      <c r="H517" s="3"/>
      <c r="I517" s="3"/>
      <c r="J517" s="12"/>
    </row>
    <row r="518" spans="1:10" ht="12.75" x14ac:dyDescent="0.2">
      <c r="A518" s="3"/>
      <c r="B518" s="3"/>
      <c r="C518" s="3"/>
      <c r="D518" s="3"/>
      <c r="E518" s="3"/>
      <c r="F518" s="3"/>
      <c r="G518" s="3"/>
      <c r="H518" s="3"/>
      <c r="I518" s="3"/>
      <c r="J518" s="12"/>
    </row>
    <row r="519" spans="1:10" ht="12.75" x14ac:dyDescent="0.2">
      <c r="A519" s="3"/>
      <c r="B519" s="3"/>
      <c r="C519" s="3"/>
      <c r="D519" s="3"/>
      <c r="E519" s="3"/>
      <c r="F519" s="3"/>
      <c r="G519" s="3"/>
      <c r="H519" s="3"/>
      <c r="I519" s="3"/>
      <c r="J519" s="12"/>
    </row>
    <row r="520" spans="1:10" ht="12.75" x14ac:dyDescent="0.2">
      <c r="A520" s="3"/>
      <c r="B520" s="3"/>
      <c r="C520" s="3"/>
      <c r="D520" s="3"/>
      <c r="E520" s="3"/>
      <c r="F520" s="3"/>
      <c r="G520" s="3"/>
      <c r="H520" s="3"/>
      <c r="I520" s="3"/>
      <c r="J520" s="12"/>
    </row>
    <row r="521" spans="1:10" ht="12.75" x14ac:dyDescent="0.2">
      <c r="A521" s="3"/>
      <c r="B521" s="3"/>
      <c r="C521" s="3"/>
      <c r="D521" s="3"/>
      <c r="E521" s="3"/>
      <c r="F521" s="3"/>
      <c r="G521" s="3"/>
      <c r="H521" s="3"/>
      <c r="I521" s="3"/>
      <c r="J521" s="12"/>
    </row>
    <row r="522" spans="1:10" ht="12.75" x14ac:dyDescent="0.2">
      <c r="A522" s="3"/>
      <c r="B522" s="3"/>
      <c r="C522" s="3"/>
      <c r="D522" s="3"/>
      <c r="E522" s="3"/>
      <c r="F522" s="3"/>
      <c r="G522" s="3"/>
      <c r="H522" s="3"/>
      <c r="I522" s="3"/>
      <c r="J522" s="12"/>
    </row>
    <row r="523" spans="1:10" ht="12.75" x14ac:dyDescent="0.2">
      <c r="A523" s="3"/>
      <c r="B523" s="3"/>
      <c r="C523" s="3"/>
      <c r="D523" s="3"/>
      <c r="E523" s="3"/>
      <c r="F523" s="3"/>
      <c r="G523" s="3"/>
      <c r="H523" s="3"/>
      <c r="I523" s="3"/>
      <c r="J523" s="12"/>
    </row>
    <row r="524" spans="1:10" ht="12.75" x14ac:dyDescent="0.2">
      <c r="A524" s="3"/>
      <c r="B524" s="3"/>
      <c r="C524" s="3"/>
      <c r="D524" s="3"/>
      <c r="E524" s="3"/>
      <c r="F524" s="3"/>
      <c r="G524" s="3"/>
      <c r="H524" s="3"/>
      <c r="I524" s="3"/>
      <c r="J524" s="12"/>
    </row>
    <row r="525" spans="1:10" ht="12.75" x14ac:dyDescent="0.2">
      <c r="A525" s="3"/>
      <c r="B525" s="3"/>
      <c r="C525" s="3"/>
      <c r="D525" s="3"/>
      <c r="E525" s="3"/>
      <c r="F525" s="3"/>
      <c r="G525" s="3"/>
      <c r="H525" s="3"/>
      <c r="I525" s="3"/>
      <c r="J525" s="12"/>
    </row>
    <row r="526" spans="1:10" ht="12.75" x14ac:dyDescent="0.2">
      <c r="A526" s="3"/>
      <c r="B526" s="3"/>
      <c r="C526" s="3"/>
      <c r="D526" s="3"/>
      <c r="E526" s="3"/>
      <c r="F526" s="3"/>
      <c r="G526" s="3"/>
      <c r="H526" s="3"/>
      <c r="I526" s="3"/>
      <c r="J526" s="12"/>
    </row>
    <row r="527" spans="1:10" ht="12.75" x14ac:dyDescent="0.2">
      <c r="A527" s="3"/>
      <c r="B527" s="3"/>
      <c r="C527" s="3"/>
      <c r="D527" s="3"/>
      <c r="E527" s="3"/>
      <c r="F527" s="3"/>
      <c r="G527" s="3"/>
      <c r="H527" s="3"/>
      <c r="I527" s="3"/>
      <c r="J527" s="12"/>
    </row>
    <row r="528" spans="1:10" ht="12.75" x14ac:dyDescent="0.2">
      <c r="A528" s="3"/>
      <c r="B528" s="3"/>
      <c r="C528" s="3"/>
      <c r="D528" s="3"/>
      <c r="E528" s="3"/>
      <c r="F528" s="3"/>
      <c r="G528" s="3"/>
      <c r="H528" s="3"/>
      <c r="I528" s="3"/>
      <c r="J528" s="12"/>
    </row>
    <row r="529" spans="1:10" ht="12.75" x14ac:dyDescent="0.2">
      <c r="A529" s="3"/>
      <c r="B529" s="3"/>
      <c r="C529" s="3"/>
      <c r="D529" s="3"/>
      <c r="E529" s="3"/>
      <c r="F529" s="3"/>
      <c r="G529" s="3"/>
      <c r="H529" s="3"/>
      <c r="I529" s="3"/>
      <c r="J529" s="12"/>
    </row>
    <row r="530" spans="1:10" ht="12.75" x14ac:dyDescent="0.2">
      <c r="A530" s="3"/>
      <c r="B530" s="3"/>
      <c r="C530" s="3"/>
      <c r="D530" s="3"/>
      <c r="E530" s="3"/>
      <c r="F530" s="3"/>
      <c r="G530" s="3"/>
      <c r="H530" s="3"/>
      <c r="I530" s="3"/>
      <c r="J530" s="12"/>
    </row>
    <row r="531" spans="1:10" ht="12.75" x14ac:dyDescent="0.2">
      <c r="A531" s="3"/>
      <c r="B531" s="3"/>
      <c r="C531" s="3"/>
      <c r="D531" s="3"/>
      <c r="E531" s="3"/>
      <c r="F531" s="3"/>
      <c r="G531" s="3"/>
      <c r="H531" s="3"/>
      <c r="I531" s="3"/>
      <c r="J531" s="12"/>
    </row>
    <row r="532" spans="1:10" ht="12.75" x14ac:dyDescent="0.2">
      <c r="A532" s="3"/>
      <c r="B532" s="3"/>
      <c r="C532" s="3"/>
      <c r="D532" s="3"/>
      <c r="E532" s="3"/>
      <c r="F532" s="3"/>
      <c r="G532" s="3"/>
      <c r="H532" s="3"/>
      <c r="I532" s="3"/>
      <c r="J532" s="12"/>
    </row>
    <row r="533" spans="1:10" ht="12.75" x14ac:dyDescent="0.2">
      <c r="A533" s="3"/>
      <c r="B533" s="3"/>
      <c r="C533" s="3"/>
      <c r="D533" s="3"/>
      <c r="E533" s="3"/>
      <c r="F533" s="3"/>
      <c r="G533" s="3"/>
      <c r="H533" s="3"/>
      <c r="I533" s="3"/>
      <c r="J533" s="12"/>
    </row>
    <row r="534" spans="1:10" ht="12.75" x14ac:dyDescent="0.2">
      <c r="A534" s="3"/>
      <c r="B534" s="3"/>
      <c r="C534" s="3"/>
      <c r="D534" s="3"/>
      <c r="E534" s="3"/>
      <c r="F534" s="3"/>
      <c r="G534" s="3"/>
      <c r="H534" s="3"/>
      <c r="I534" s="3"/>
      <c r="J534" s="12"/>
    </row>
    <row r="535" spans="1:10" ht="12.75" x14ac:dyDescent="0.2">
      <c r="A535" s="3"/>
      <c r="B535" s="3"/>
      <c r="C535" s="3"/>
      <c r="D535" s="3"/>
      <c r="E535" s="3"/>
      <c r="F535" s="3"/>
      <c r="G535" s="3"/>
      <c r="H535" s="3"/>
      <c r="I535" s="3"/>
      <c r="J535" s="12"/>
    </row>
    <row r="536" spans="1:10" ht="12.75" x14ac:dyDescent="0.2">
      <c r="A536" s="3"/>
      <c r="B536" s="3"/>
      <c r="C536" s="3"/>
      <c r="D536" s="3"/>
      <c r="E536" s="3"/>
      <c r="F536" s="3"/>
      <c r="G536" s="3"/>
      <c r="H536" s="3"/>
      <c r="I536" s="3"/>
      <c r="J536" s="12"/>
    </row>
    <row r="537" spans="1:10" ht="12.75" x14ac:dyDescent="0.2">
      <c r="A537" s="3"/>
      <c r="B537" s="3"/>
      <c r="C537" s="3"/>
      <c r="D537" s="3"/>
      <c r="E537" s="3"/>
      <c r="F537" s="3"/>
      <c r="G537" s="3"/>
      <c r="H537" s="3"/>
      <c r="I537" s="3"/>
      <c r="J537" s="12"/>
    </row>
    <row r="538" spans="1:10" ht="12.75" x14ac:dyDescent="0.2">
      <c r="A538" s="3"/>
      <c r="B538" s="3"/>
      <c r="C538" s="3"/>
      <c r="D538" s="3"/>
      <c r="E538" s="3"/>
      <c r="F538" s="3"/>
      <c r="G538" s="3"/>
      <c r="H538" s="3"/>
      <c r="I538" s="3"/>
      <c r="J538" s="12"/>
    </row>
    <row r="539" spans="1:10" ht="12.75" x14ac:dyDescent="0.2">
      <c r="A539" s="3"/>
      <c r="B539" s="3"/>
      <c r="C539" s="3"/>
      <c r="D539" s="3"/>
      <c r="E539" s="3"/>
      <c r="F539" s="3"/>
      <c r="G539" s="3"/>
      <c r="H539" s="3"/>
      <c r="I539" s="3"/>
      <c r="J539" s="12"/>
    </row>
    <row r="540" spans="1:10" ht="12.75" x14ac:dyDescent="0.2">
      <c r="A540" s="3"/>
      <c r="B540" s="3"/>
      <c r="C540" s="3"/>
      <c r="D540" s="3"/>
      <c r="E540" s="3"/>
      <c r="F540" s="3"/>
      <c r="G540" s="3"/>
      <c r="H540" s="3"/>
      <c r="I540" s="3"/>
      <c r="J540" s="12"/>
    </row>
    <row r="541" spans="1:10" ht="12.75" x14ac:dyDescent="0.2">
      <c r="A541" s="3"/>
      <c r="B541" s="3"/>
      <c r="C541" s="3"/>
      <c r="D541" s="3"/>
      <c r="E541" s="3"/>
      <c r="F541" s="3"/>
      <c r="G541" s="3"/>
      <c r="H541" s="3"/>
      <c r="I541" s="3"/>
      <c r="J541" s="12"/>
    </row>
    <row r="542" spans="1:10" ht="12.75" x14ac:dyDescent="0.2">
      <c r="A542" s="3"/>
      <c r="B542" s="3"/>
      <c r="C542" s="3"/>
      <c r="D542" s="3"/>
      <c r="E542" s="3"/>
      <c r="F542" s="3"/>
      <c r="G542" s="3"/>
      <c r="H542" s="3"/>
      <c r="I542" s="3"/>
      <c r="J542" s="12"/>
    </row>
    <row r="543" spans="1:10" ht="12.75" x14ac:dyDescent="0.2">
      <c r="A543" s="3"/>
      <c r="B543" s="3"/>
      <c r="C543" s="3"/>
      <c r="D543" s="3"/>
      <c r="E543" s="3"/>
      <c r="F543" s="3"/>
      <c r="G543" s="3"/>
      <c r="H543" s="3"/>
      <c r="I543" s="3"/>
      <c r="J543" s="12"/>
    </row>
    <row r="544" spans="1:10" ht="12.75" x14ac:dyDescent="0.2">
      <c r="A544" s="3"/>
      <c r="B544" s="3"/>
      <c r="C544" s="3"/>
      <c r="D544" s="3"/>
      <c r="E544" s="3"/>
      <c r="F544" s="3"/>
      <c r="G544" s="3"/>
      <c r="H544" s="3"/>
      <c r="I544" s="3"/>
      <c r="J544" s="12"/>
    </row>
    <row r="545" spans="1:10" ht="12.75" x14ac:dyDescent="0.2">
      <c r="A545" s="3"/>
      <c r="B545" s="3"/>
      <c r="C545" s="3"/>
      <c r="D545" s="3"/>
      <c r="E545" s="3"/>
      <c r="F545" s="3"/>
      <c r="G545" s="3"/>
      <c r="H545" s="3"/>
      <c r="I545" s="3"/>
      <c r="J545" s="12"/>
    </row>
    <row r="546" spans="1:10" ht="12.75" x14ac:dyDescent="0.2">
      <c r="A546" s="3"/>
      <c r="B546" s="3"/>
      <c r="C546" s="3"/>
      <c r="D546" s="3"/>
      <c r="E546" s="3"/>
      <c r="F546" s="3"/>
      <c r="G546" s="3"/>
      <c r="H546" s="3"/>
      <c r="I546" s="3"/>
      <c r="J546" s="12"/>
    </row>
    <row r="547" spans="1:10" ht="12.75" x14ac:dyDescent="0.2">
      <c r="A547" s="3"/>
      <c r="B547" s="3"/>
      <c r="C547" s="3"/>
      <c r="D547" s="3"/>
      <c r="E547" s="3"/>
      <c r="F547" s="3"/>
      <c r="G547" s="3"/>
      <c r="H547" s="3"/>
      <c r="I547" s="3"/>
      <c r="J547" s="12"/>
    </row>
    <row r="548" spans="1:10" ht="12.75" x14ac:dyDescent="0.2">
      <c r="A548" s="3"/>
      <c r="B548" s="3"/>
      <c r="C548" s="3"/>
      <c r="D548" s="3"/>
      <c r="E548" s="3"/>
      <c r="F548" s="3"/>
      <c r="G548" s="3"/>
      <c r="H548" s="3"/>
      <c r="I548" s="3"/>
      <c r="J548" s="12"/>
    </row>
    <row r="549" spans="1:10" ht="12.75" x14ac:dyDescent="0.2">
      <c r="A549" s="3"/>
      <c r="B549" s="3"/>
      <c r="C549" s="3"/>
      <c r="D549" s="3"/>
      <c r="E549" s="3"/>
      <c r="F549" s="3"/>
      <c r="G549" s="3"/>
      <c r="H549" s="3"/>
      <c r="I549" s="3"/>
      <c r="J549" s="12"/>
    </row>
    <row r="550" spans="1:10" ht="12.75" x14ac:dyDescent="0.2">
      <c r="A550" s="3"/>
      <c r="B550" s="3"/>
      <c r="C550" s="3"/>
      <c r="D550" s="3"/>
      <c r="E550" s="3"/>
      <c r="F550" s="3"/>
      <c r="G550" s="3"/>
      <c r="H550" s="3"/>
      <c r="I550" s="3"/>
      <c r="J550" s="12"/>
    </row>
    <row r="551" spans="1:10" ht="12.75" x14ac:dyDescent="0.2">
      <c r="A551" s="3"/>
      <c r="B551" s="3"/>
      <c r="C551" s="3"/>
      <c r="D551" s="3"/>
      <c r="E551" s="3"/>
      <c r="F551" s="3"/>
      <c r="G551" s="3"/>
      <c r="H551" s="3"/>
      <c r="I551" s="3"/>
      <c r="J551" s="12"/>
    </row>
    <row r="552" spans="1:10" ht="12.75" x14ac:dyDescent="0.2">
      <c r="A552" s="3"/>
      <c r="B552" s="3"/>
      <c r="C552" s="3"/>
      <c r="D552" s="3"/>
      <c r="E552" s="3"/>
      <c r="F552" s="3"/>
      <c r="G552" s="3"/>
      <c r="H552" s="3"/>
      <c r="I552" s="3"/>
      <c r="J552" s="12"/>
    </row>
    <row r="553" spans="1:10" ht="12.75" x14ac:dyDescent="0.2">
      <c r="A553" s="3"/>
      <c r="B553" s="3"/>
      <c r="C553" s="3"/>
      <c r="D553" s="3"/>
      <c r="E553" s="3"/>
      <c r="F553" s="3"/>
      <c r="G553" s="3"/>
      <c r="H553" s="3"/>
      <c r="I553" s="3"/>
      <c r="J553" s="12"/>
    </row>
    <row r="554" spans="1:10" ht="12.75" x14ac:dyDescent="0.2">
      <c r="A554" s="3"/>
      <c r="B554" s="3"/>
      <c r="C554" s="3"/>
      <c r="D554" s="3"/>
      <c r="E554" s="3"/>
      <c r="F554" s="3"/>
      <c r="G554" s="3"/>
      <c r="H554" s="3"/>
      <c r="I554" s="3"/>
      <c r="J554" s="12"/>
    </row>
    <row r="555" spans="1:10" ht="12.75" x14ac:dyDescent="0.2">
      <c r="A555" s="3"/>
      <c r="B555" s="3"/>
      <c r="C555" s="3"/>
      <c r="D555" s="3"/>
      <c r="E555" s="3"/>
      <c r="F555" s="3"/>
      <c r="G555" s="3"/>
      <c r="H555" s="3"/>
      <c r="I555" s="3"/>
      <c r="J555" s="12"/>
    </row>
    <row r="556" spans="1:10" ht="12.75" x14ac:dyDescent="0.2">
      <c r="A556" s="3"/>
      <c r="B556" s="3"/>
      <c r="C556" s="3"/>
      <c r="D556" s="3"/>
      <c r="E556" s="3"/>
      <c r="F556" s="3"/>
      <c r="G556" s="3"/>
      <c r="H556" s="3"/>
      <c r="I556" s="3"/>
      <c r="J556" s="12"/>
    </row>
    <row r="557" spans="1:10" ht="12.75" x14ac:dyDescent="0.2">
      <c r="A557" s="3"/>
      <c r="B557" s="3"/>
      <c r="C557" s="3"/>
      <c r="D557" s="3"/>
      <c r="E557" s="3"/>
      <c r="F557" s="3"/>
      <c r="G557" s="3"/>
      <c r="H557" s="3"/>
      <c r="I557" s="3"/>
      <c r="J557" s="12"/>
    </row>
    <row r="558" spans="1:10" ht="12.75" x14ac:dyDescent="0.2">
      <c r="A558" s="3"/>
      <c r="B558" s="3"/>
      <c r="C558" s="3"/>
      <c r="D558" s="3"/>
      <c r="E558" s="3"/>
      <c r="F558" s="3"/>
      <c r="G558" s="3"/>
      <c r="H558" s="3"/>
      <c r="I558" s="3"/>
      <c r="J558" s="12"/>
    </row>
    <row r="559" spans="1:10" ht="12.75" x14ac:dyDescent="0.2">
      <c r="A559" s="3"/>
      <c r="B559" s="3"/>
      <c r="C559" s="3"/>
      <c r="D559" s="3"/>
      <c r="E559" s="3"/>
      <c r="F559" s="3"/>
      <c r="G559" s="3"/>
      <c r="H559" s="3"/>
      <c r="I559" s="3"/>
      <c r="J559" s="12"/>
    </row>
    <row r="560" spans="1:10" ht="12.75" x14ac:dyDescent="0.2">
      <c r="A560" s="3"/>
      <c r="B560" s="3"/>
      <c r="C560" s="3"/>
      <c r="D560" s="3"/>
      <c r="E560" s="3"/>
      <c r="F560" s="3"/>
      <c r="G560" s="3"/>
      <c r="H560" s="3"/>
      <c r="I560" s="3"/>
      <c r="J560" s="12"/>
    </row>
    <row r="561" spans="1:10" ht="12.75" x14ac:dyDescent="0.2">
      <c r="A561" s="3"/>
      <c r="B561" s="3"/>
      <c r="C561" s="3"/>
      <c r="D561" s="3"/>
      <c r="E561" s="3"/>
      <c r="F561" s="3"/>
      <c r="G561" s="3"/>
      <c r="H561" s="3"/>
      <c r="I561" s="3"/>
      <c r="J561" s="12"/>
    </row>
    <row r="562" spans="1:10" ht="12.75" x14ac:dyDescent="0.2">
      <c r="A562" s="3"/>
      <c r="B562" s="3"/>
      <c r="C562" s="3"/>
      <c r="D562" s="3"/>
      <c r="E562" s="3"/>
      <c r="F562" s="3"/>
      <c r="G562" s="3"/>
      <c r="H562" s="3"/>
      <c r="I562" s="3"/>
      <c r="J562" s="12"/>
    </row>
    <row r="563" spans="1:10" ht="12.75" x14ac:dyDescent="0.2">
      <c r="A563" s="3"/>
      <c r="B563" s="3"/>
      <c r="C563" s="3"/>
      <c r="D563" s="3"/>
      <c r="E563" s="3"/>
      <c r="F563" s="3"/>
      <c r="G563" s="3"/>
      <c r="H563" s="3"/>
      <c r="I563" s="3"/>
      <c r="J563" s="12"/>
    </row>
    <row r="564" spans="1:10" ht="12.75" x14ac:dyDescent="0.2">
      <c r="A564" s="3"/>
      <c r="B564" s="3"/>
      <c r="C564" s="3"/>
      <c r="D564" s="3"/>
      <c r="E564" s="3"/>
      <c r="F564" s="3"/>
      <c r="G564" s="3"/>
      <c r="H564" s="3"/>
      <c r="I564" s="3"/>
      <c r="J564" s="12"/>
    </row>
    <row r="565" spans="1:10" ht="12.75" x14ac:dyDescent="0.2">
      <c r="A565" s="3"/>
      <c r="B565" s="3"/>
      <c r="C565" s="3"/>
      <c r="D565" s="3"/>
      <c r="E565" s="3"/>
      <c r="F565" s="3"/>
      <c r="G565" s="3"/>
      <c r="H565" s="3"/>
      <c r="I565" s="3"/>
      <c r="J565" s="12"/>
    </row>
    <row r="566" spans="1:10" ht="12.75" x14ac:dyDescent="0.2">
      <c r="A566" s="3"/>
      <c r="B566" s="3"/>
      <c r="C566" s="3"/>
      <c r="D566" s="3"/>
      <c r="E566" s="3"/>
      <c r="F566" s="3"/>
      <c r="G566" s="3"/>
      <c r="H566" s="3"/>
      <c r="I566" s="3"/>
      <c r="J566" s="12"/>
    </row>
    <row r="567" spans="1:10" ht="12.75" x14ac:dyDescent="0.2">
      <c r="A567" s="3"/>
      <c r="B567" s="3"/>
      <c r="C567" s="3"/>
      <c r="D567" s="3"/>
      <c r="E567" s="3"/>
      <c r="F567" s="3"/>
      <c r="G567" s="3"/>
      <c r="H567" s="3"/>
      <c r="I567" s="3"/>
      <c r="J567" s="12"/>
    </row>
    <row r="568" spans="1:10" ht="12.75" x14ac:dyDescent="0.2">
      <c r="A568" s="3"/>
      <c r="B568" s="3"/>
      <c r="C568" s="3"/>
      <c r="D568" s="3"/>
      <c r="E568" s="3"/>
      <c r="F568" s="3"/>
      <c r="G568" s="3"/>
      <c r="H568" s="3"/>
      <c r="I568" s="3"/>
      <c r="J568" s="12"/>
    </row>
    <row r="569" spans="1:10" ht="12.75" x14ac:dyDescent="0.2">
      <c r="A569" s="3"/>
      <c r="B569" s="3"/>
      <c r="C569" s="3"/>
      <c r="D569" s="3"/>
      <c r="E569" s="3"/>
      <c r="F569" s="3"/>
      <c r="G569" s="3"/>
      <c r="H569" s="3"/>
      <c r="I569" s="3"/>
      <c r="J569" s="12"/>
    </row>
    <row r="570" spans="1:10" ht="12.75" x14ac:dyDescent="0.2">
      <c r="A570" s="3"/>
      <c r="B570" s="3"/>
      <c r="C570" s="3"/>
      <c r="D570" s="3"/>
      <c r="E570" s="3"/>
      <c r="F570" s="3"/>
      <c r="G570" s="3"/>
      <c r="H570" s="3"/>
      <c r="I570" s="3"/>
      <c r="J570" s="12"/>
    </row>
    <row r="571" spans="1:10" ht="12.75" x14ac:dyDescent="0.2">
      <c r="A571" s="3"/>
      <c r="B571" s="3"/>
      <c r="C571" s="3"/>
      <c r="D571" s="3"/>
      <c r="E571" s="3"/>
      <c r="F571" s="3"/>
      <c r="G571" s="3"/>
      <c r="H571" s="3"/>
      <c r="I571" s="3"/>
      <c r="J571" s="12"/>
    </row>
    <row r="572" spans="1:10" ht="12.75" x14ac:dyDescent="0.2">
      <c r="A572" s="3"/>
      <c r="B572" s="3"/>
      <c r="C572" s="3"/>
      <c r="D572" s="3"/>
      <c r="E572" s="3"/>
      <c r="F572" s="3"/>
      <c r="G572" s="3"/>
      <c r="H572" s="3"/>
      <c r="I572" s="3"/>
      <c r="J572" s="12"/>
    </row>
    <row r="573" spans="1:10" ht="12.75" x14ac:dyDescent="0.2">
      <c r="A573" s="3"/>
      <c r="B573" s="3"/>
      <c r="C573" s="3"/>
      <c r="D573" s="3"/>
      <c r="E573" s="3"/>
      <c r="F573" s="3"/>
      <c r="G573" s="3"/>
      <c r="H573" s="3"/>
      <c r="I573" s="3"/>
      <c r="J573" s="12"/>
    </row>
    <row r="574" spans="1:10" ht="12.75" x14ac:dyDescent="0.2">
      <c r="A574" s="3"/>
      <c r="B574" s="3"/>
      <c r="C574" s="3"/>
      <c r="D574" s="3"/>
      <c r="E574" s="3"/>
      <c r="F574" s="3"/>
      <c r="G574" s="3"/>
      <c r="H574" s="3"/>
      <c r="I574" s="3"/>
      <c r="J574" s="12"/>
    </row>
    <row r="575" spans="1:10" ht="12.75" x14ac:dyDescent="0.2">
      <c r="A575" s="3"/>
      <c r="B575" s="3"/>
      <c r="C575" s="3"/>
      <c r="D575" s="3"/>
      <c r="E575" s="3"/>
      <c r="F575" s="3"/>
      <c r="G575" s="3"/>
      <c r="H575" s="3"/>
      <c r="I575" s="3"/>
      <c r="J575" s="12"/>
    </row>
    <row r="576" spans="1:10" ht="12.75" x14ac:dyDescent="0.2">
      <c r="A576" s="3"/>
      <c r="B576" s="3"/>
      <c r="C576" s="3"/>
      <c r="D576" s="3"/>
      <c r="E576" s="3"/>
      <c r="F576" s="3"/>
      <c r="G576" s="3"/>
      <c r="H576" s="3"/>
      <c r="I576" s="3"/>
      <c r="J576" s="12"/>
    </row>
    <row r="577" spans="1:10" ht="12.75" x14ac:dyDescent="0.2">
      <c r="A577" s="3"/>
      <c r="B577" s="3"/>
      <c r="C577" s="3"/>
      <c r="D577" s="3"/>
      <c r="E577" s="3"/>
      <c r="F577" s="3"/>
      <c r="G577" s="3"/>
      <c r="H577" s="3"/>
      <c r="I577" s="3"/>
      <c r="J577" s="12"/>
    </row>
    <row r="578" spans="1:10" ht="12.75" x14ac:dyDescent="0.2">
      <c r="A578" s="3"/>
      <c r="B578" s="3"/>
      <c r="C578" s="3"/>
      <c r="D578" s="3"/>
      <c r="E578" s="3"/>
      <c r="F578" s="3"/>
      <c r="G578" s="3"/>
      <c r="H578" s="3"/>
      <c r="I578" s="3"/>
      <c r="J578" s="12"/>
    </row>
    <row r="579" spans="1:10" ht="12.75" x14ac:dyDescent="0.2">
      <c r="A579" s="3"/>
      <c r="B579" s="3"/>
      <c r="C579" s="3"/>
      <c r="D579" s="3"/>
      <c r="E579" s="3"/>
      <c r="F579" s="3"/>
      <c r="G579" s="3"/>
      <c r="H579" s="3"/>
      <c r="I579" s="3"/>
      <c r="J579" s="12"/>
    </row>
    <row r="580" spans="1:10" ht="12.75" x14ac:dyDescent="0.2">
      <c r="A580" s="3"/>
      <c r="B580" s="3"/>
      <c r="C580" s="3"/>
      <c r="D580" s="3"/>
      <c r="E580" s="3"/>
      <c r="F580" s="3"/>
      <c r="G580" s="3"/>
      <c r="H580" s="3"/>
      <c r="I580" s="3"/>
      <c r="J580" s="12"/>
    </row>
    <row r="581" spans="1:10" ht="12.75" x14ac:dyDescent="0.2">
      <c r="A581" s="3"/>
      <c r="B581" s="3"/>
      <c r="C581" s="3"/>
      <c r="D581" s="3"/>
      <c r="E581" s="3"/>
      <c r="F581" s="3"/>
      <c r="G581" s="3"/>
      <c r="H581" s="3"/>
      <c r="I581" s="3"/>
      <c r="J581" s="12"/>
    </row>
    <row r="582" spans="1:10" ht="12.75" x14ac:dyDescent="0.2">
      <c r="A582" s="3"/>
      <c r="B582" s="3"/>
      <c r="C582" s="3"/>
      <c r="D582" s="3"/>
      <c r="E582" s="3"/>
      <c r="F582" s="3"/>
      <c r="G582" s="3"/>
      <c r="H582" s="3"/>
      <c r="I582" s="3"/>
      <c r="J582" s="12"/>
    </row>
    <row r="583" spans="1:10" ht="12.75" x14ac:dyDescent="0.2">
      <c r="A583" s="3"/>
      <c r="B583" s="3"/>
      <c r="C583" s="3"/>
      <c r="D583" s="3"/>
      <c r="E583" s="3"/>
      <c r="F583" s="3"/>
      <c r="G583" s="3"/>
      <c r="H583" s="3"/>
      <c r="I583" s="3"/>
      <c r="J583" s="12"/>
    </row>
    <row r="584" spans="1:10" ht="12.75" x14ac:dyDescent="0.2">
      <c r="A584" s="3"/>
      <c r="B584" s="3"/>
      <c r="C584" s="3"/>
      <c r="D584" s="3"/>
      <c r="E584" s="3"/>
      <c r="F584" s="3"/>
      <c r="G584" s="3"/>
      <c r="H584" s="3"/>
      <c r="I584" s="3"/>
      <c r="J584" s="12"/>
    </row>
    <row r="585" spans="1:10" ht="12.75" x14ac:dyDescent="0.2">
      <c r="A585" s="3"/>
      <c r="B585" s="3"/>
      <c r="C585" s="3"/>
      <c r="D585" s="3"/>
      <c r="E585" s="3"/>
      <c r="F585" s="3"/>
      <c r="G585" s="3"/>
      <c r="H585" s="3"/>
      <c r="I585" s="3"/>
      <c r="J585" s="12"/>
    </row>
    <row r="586" spans="1:10" ht="12.75" x14ac:dyDescent="0.2">
      <c r="A586" s="3"/>
      <c r="B586" s="3"/>
      <c r="C586" s="3"/>
      <c r="D586" s="3"/>
      <c r="E586" s="3"/>
      <c r="F586" s="3"/>
      <c r="G586" s="3"/>
      <c r="H586" s="3"/>
      <c r="I586" s="3"/>
      <c r="J586" s="12"/>
    </row>
    <row r="587" spans="1:10" ht="12.75" x14ac:dyDescent="0.2">
      <c r="A587" s="3"/>
      <c r="B587" s="3"/>
      <c r="C587" s="3"/>
      <c r="D587" s="3"/>
      <c r="E587" s="3"/>
      <c r="F587" s="3"/>
      <c r="G587" s="3"/>
      <c r="H587" s="3"/>
      <c r="I587" s="3"/>
      <c r="J587" s="12"/>
    </row>
    <row r="588" spans="1:10" ht="12.75" x14ac:dyDescent="0.2">
      <c r="A588" s="3"/>
      <c r="B588" s="3"/>
      <c r="C588" s="3"/>
      <c r="D588" s="3"/>
      <c r="E588" s="3"/>
      <c r="F588" s="3"/>
      <c r="G588" s="3"/>
      <c r="H588" s="3"/>
      <c r="I588" s="3"/>
      <c r="J588" s="12"/>
    </row>
    <row r="589" spans="1:10" ht="12.75" x14ac:dyDescent="0.2">
      <c r="A589" s="3"/>
      <c r="B589" s="3"/>
      <c r="C589" s="3"/>
      <c r="D589" s="3"/>
      <c r="E589" s="3"/>
      <c r="F589" s="3"/>
      <c r="G589" s="3"/>
      <c r="H589" s="3"/>
      <c r="I589" s="3"/>
      <c r="J589" s="12"/>
    </row>
    <row r="590" spans="1:10" ht="12.75" x14ac:dyDescent="0.2">
      <c r="A590" s="3"/>
      <c r="B590" s="3"/>
      <c r="C590" s="3"/>
      <c r="D590" s="3"/>
      <c r="E590" s="3"/>
      <c r="F590" s="3"/>
      <c r="G590" s="3"/>
      <c r="H590" s="3"/>
      <c r="I590" s="3"/>
      <c r="J590" s="12"/>
    </row>
    <row r="591" spans="1:10" ht="12.75" x14ac:dyDescent="0.2">
      <c r="A591" s="3"/>
      <c r="B591" s="3"/>
      <c r="C591" s="3"/>
      <c r="D591" s="3"/>
      <c r="E591" s="3"/>
      <c r="F591" s="3"/>
      <c r="G591" s="3"/>
      <c r="H591" s="3"/>
      <c r="I591" s="3"/>
      <c r="J591" s="12"/>
    </row>
    <row r="592" spans="1:10" ht="12.75" x14ac:dyDescent="0.2">
      <c r="A592" s="3"/>
      <c r="B592" s="3"/>
      <c r="C592" s="3"/>
      <c r="D592" s="3"/>
      <c r="E592" s="3"/>
      <c r="F592" s="3"/>
      <c r="G592" s="3"/>
      <c r="H592" s="3"/>
      <c r="I592" s="3"/>
      <c r="J592" s="12"/>
    </row>
    <row r="593" spans="1:10" ht="12.75" x14ac:dyDescent="0.2">
      <c r="A593" s="3"/>
      <c r="B593" s="3"/>
      <c r="C593" s="3"/>
      <c r="D593" s="3"/>
      <c r="E593" s="3"/>
      <c r="F593" s="3"/>
      <c r="G593" s="3"/>
      <c r="H593" s="3"/>
      <c r="I593" s="3"/>
      <c r="J593" s="12"/>
    </row>
    <row r="594" spans="1:10" ht="12.75" x14ac:dyDescent="0.2">
      <c r="A594" s="3"/>
      <c r="B594" s="3"/>
      <c r="C594" s="3"/>
      <c r="D594" s="3"/>
      <c r="E594" s="3"/>
      <c r="F594" s="3"/>
      <c r="G594" s="3"/>
      <c r="H594" s="3"/>
      <c r="I594" s="3"/>
      <c r="J594" s="12"/>
    </row>
    <row r="595" spans="1:10" ht="12.75" x14ac:dyDescent="0.2">
      <c r="A595" s="3"/>
      <c r="B595" s="3"/>
      <c r="C595" s="3"/>
      <c r="D595" s="3"/>
      <c r="E595" s="3"/>
      <c r="F595" s="3"/>
      <c r="G595" s="3"/>
      <c r="H595" s="3"/>
      <c r="I595" s="3"/>
      <c r="J595" s="12"/>
    </row>
    <row r="596" spans="1:10" ht="12.75" x14ac:dyDescent="0.2">
      <c r="A596" s="3"/>
      <c r="B596" s="3"/>
      <c r="C596" s="3"/>
      <c r="D596" s="3"/>
      <c r="E596" s="3"/>
      <c r="F596" s="3"/>
      <c r="G596" s="3"/>
      <c r="H596" s="3"/>
      <c r="I596" s="3"/>
      <c r="J596" s="12"/>
    </row>
    <row r="597" spans="1:10" ht="12.75" x14ac:dyDescent="0.2">
      <c r="A597" s="3"/>
      <c r="B597" s="3"/>
      <c r="C597" s="3"/>
      <c r="D597" s="3"/>
      <c r="E597" s="3"/>
      <c r="F597" s="3"/>
      <c r="G597" s="3"/>
      <c r="H597" s="3"/>
      <c r="I597" s="3"/>
      <c r="J597" s="12"/>
    </row>
    <row r="598" spans="1:10" ht="12.75" x14ac:dyDescent="0.2">
      <c r="A598" s="3"/>
      <c r="B598" s="3"/>
      <c r="C598" s="3"/>
      <c r="D598" s="3"/>
      <c r="E598" s="3"/>
      <c r="F598" s="3"/>
      <c r="G598" s="3"/>
      <c r="H598" s="3"/>
      <c r="I598" s="3"/>
      <c r="J598" s="12"/>
    </row>
    <row r="599" spans="1:10" ht="12.75" x14ac:dyDescent="0.2">
      <c r="A599" s="3"/>
      <c r="B599" s="3"/>
      <c r="C599" s="3"/>
      <c r="D599" s="3"/>
      <c r="E599" s="3"/>
      <c r="F599" s="3"/>
      <c r="G599" s="3"/>
      <c r="H599" s="3"/>
      <c r="I599" s="3"/>
      <c r="J599" s="12"/>
    </row>
    <row r="600" spans="1:10" ht="12.75" x14ac:dyDescent="0.2">
      <c r="A600" s="3"/>
      <c r="B600" s="3"/>
      <c r="C600" s="3"/>
      <c r="D600" s="3"/>
      <c r="E600" s="3"/>
      <c r="F600" s="3"/>
      <c r="G600" s="3"/>
      <c r="H600" s="3"/>
      <c r="I600" s="3"/>
      <c r="J600" s="12"/>
    </row>
    <row r="601" spans="1:10" ht="12.75" x14ac:dyDescent="0.2">
      <c r="A601" s="3"/>
      <c r="B601" s="3"/>
      <c r="C601" s="3"/>
      <c r="D601" s="3"/>
      <c r="E601" s="3"/>
      <c r="F601" s="3"/>
      <c r="G601" s="3"/>
      <c r="H601" s="3"/>
      <c r="I601" s="3"/>
      <c r="J601" s="12"/>
    </row>
    <row r="602" spans="1:10" ht="12.75" x14ac:dyDescent="0.2">
      <c r="A602" s="3"/>
      <c r="B602" s="3"/>
      <c r="C602" s="3"/>
      <c r="D602" s="3"/>
      <c r="E602" s="3"/>
      <c r="F602" s="3"/>
      <c r="G602" s="3"/>
      <c r="H602" s="3"/>
      <c r="I602" s="3"/>
      <c r="J602" s="12"/>
    </row>
    <row r="603" spans="1:10" ht="12.75" x14ac:dyDescent="0.2">
      <c r="A603" s="3"/>
      <c r="B603" s="3"/>
      <c r="C603" s="3"/>
      <c r="D603" s="3"/>
      <c r="E603" s="3"/>
      <c r="F603" s="3"/>
      <c r="G603" s="3"/>
      <c r="H603" s="3"/>
      <c r="I603" s="3"/>
      <c r="J603" s="12"/>
    </row>
    <row r="604" spans="1:10" ht="12.75" x14ac:dyDescent="0.2">
      <c r="A604" s="3"/>
      <c r="B604" s="3"/>
      <c r="C604" s="3"/>
      <c r="D604" s="3"/>
      <c r="E604" s="3"/>
      <c r="F604" s="3"/>
      <c r="G604" s="3"/>
      <c r="H604" s="3"/>
      <c r="I604" s="3"/>
      <c r="J604" s="12"/>
    </row>
    <row r="605" spans="1:10" ht="12.75" x14ac:dyDescent="0.2">
      <c r="A605" s="3"/>
      <c r="B605" s="3"/>
      <c r="C605" s="3"/>
      <c r="D605" s="3"/>
      <c r="E605" s="3"/>
      <c r="F605" s="3"/>
      <c r="G605" s="3"/>
      <c r="H605" s="3"/>
      <c r="I605" s="3"/>
      <c r="J605" s="12"/>
    </row>
    <row r="606" spans="1:10" ht="12.75" x14ac:dyDescent="0.2">
      <c r="A606" s="3"/>
      <c r="B606" s="3"/>
      <c r="C606" s="3"/>
      <c r="D606" s="3"/>
      <c r="E606" s="3"/>
      <c r="F606" s="3"/>
      <c r="G606" s="3"/>
      <c r="H606" s="3"/>
      <c r="I606" s="3"/>
      <c r="J606" s="12"/>
    </row>
    <row r="607" spans="1:10" ht="12.75" x14ac:dyDescent="0.2">
      <c r="A607" s="3"/>
      <c r="B607" s="3"/>
      <c r="C607" s="3"/>
      <c r="D607" s="3"/>
      <c r="E607" s="3"/>
      <c r="F607" s="3"/>
      <c r="G607" s="3"/>
      <c r="H607" s="3"/>
      <c r="I607" s="3"/>
      <c r="J607" s="12"/>
    </row>
    <row r="608" spans="1:10" ht="12.75" x14ac:dyDescent="0.2">
      <c r="A608" s="3"/>
      <c r="B608" s="3"/>
      <c r="C608" s="3"/>
      <c r="D608" s="3"/>
      <c r="E608" s="3"/>
      <c r="F608" s="3"/>
      <c r="G608" s="3"/>
      <c r="H608" s="3"/>
      <c r="I608" s="3"/>
      <c r="J608" s="12"/>
    </row>
    <row r="609" spans="1:10" ht="12.75" x14ac:dyDescent="0.2">
      <c r="A609" s="3"/>
      <c r="B609" s="3"/>
      <c r="C609" s="3"/>
      <c r="D609" s="3"/>
      <c r="E609" s="3"/>
      <c r="F609" s="3"/>
      <c r="G609" s="3"/>
      <c r="H609" s="3"/>
      <c r="I609" s="3"/>
      <c r="J609" s="12"/>
    </row>
    <row r="610" spans="1:10" ht="12.75" x14ac:dyDescent="0.2">
      <c r="A610" s="3"/>
      <c r="B610" s="3"/>
      <c r="C610" s="3"/>
      <c r="D610" s="3"/>
      <c r="E610" s="3"/>
      <c r="F610" s="3"/>
      <c r="G610" s="3"/>
      <c r="H610" s="3"/>
      <c r="I610" s="3"/>
      <c r="J610" s="12"/>
    </row>
    <row r="611" spans="1:10" ht="12.75" x14ac:dyDescent="0.2">
      <c r="A611" s="3"/>
      <c r="B611" s="3"/>
      <c r="C611" s="3"/>
      <c r="D611" s="3"/>
      <c r="E611" s="3"/>
      <c r="F611" s="3"/>
      <c r="G611" s="3"/>
      <c r="H611" s="3"/>
      <c r="I611" s="3"/>
      <c r="J611" s="12"/>
    </row>
    <row r="612" spans="1:10" ht="12.75" x14ac:dyDescent="0.2">
      <c r="A612" s="3"/>
      <c r="B612" s="3"/>
      <c r="C612" s="3"/>
      <c r="D612" s="3"/>
      <c r="E612" s="3"/>
      <c r="F612" s="3"/>
      <c r="G612" s="3"/>
      <c r="H612" s="3"/>
      <c r="I612" s="3"/>
      <c r="J612" s="12"/>
    </row>
    <row r="613" spans="1:10" ht="12.75" x14ac:dyDescent="0.2">
      <c r="A613" s="3"/>
      <c r="B613" s="3"/>
      <c r="C613" s="3"/>
      <c r="D613" s="3"/>
      <c r="E613" s="3"/>
      <c r="F613" s="3"/>
      <c r="G613" s="3"/>
      <c r="H613" s="3"/>
      <c r="I613" s="3"/>
      <c r="J613" s="12"/>
    </row>
    <row r="614" spans="1:10" ht="12.75" x14ac:dyDescent="0.2">
      <c r="A614" s="3"/>
      <c r="B614" s="3"/>
      <c r="C614" s="3"/>
      <c r="D614" s="3"/>
      <c r="E614" s="3"/>
      <c r="F614" s="3"/>
      <c r="G614" s="3"/>
      <c r="H614" s="3"/>
      <c r="I614" s="3"/>
      <c r="J614" s="12"/>
    </row>
    <row r="615" spans="1:10" ht="12.75" x14ac:dyDescent="0.2">
      <c r="A615" s="3"/>
      <c r="B615" s="3"/>
      <c r="C615" s="3"/>
      <c r="D615" s="3"/>
      <c r="E615" s="3"/>
      <c r="F615" s="3"/>
      <c r="G615" s="3"/>
      <c r="H615" s="3"/>
      <c r="I615" s="3"/>
      <c r="J615" s="12"/>
    </row>
    <row r="616" spans="1:10" ht="12.75" x14ac:dyDescent="0.2">
      <c r="A616" s="3"/>
      <c r="B616" s="3"/>
      <c r="C616" s="3"/>
      <c r="D616" s="3"/>
      <c r="E616" s="3"/>
      <c r="F616" s="3"/>
      <c r="G616" s="3"/>
      <c r="H616" s="3"/>
      <c r="I616" s="3"/>
      <c r="J616" s="12"/>
    </row>
    <row r="617" spans="1:10" ht="12.75" x14ac:dyDescent="0.2">
      <c r="A617" s="3"/>
      <c r="B617" s="3"/>
      <c r="C617" s="3"/>
      <c r="D617" s="3"/>
      <c r="E617" s="3"/>
      <c r="F617" s="3"/>
      <c r="G617" s="3"/>
      <c r="H617" s="3"/>
      <c r="I617" s="3"/>
      <c r="J617" s="12"/>
    </row>
    <row r="618" spans="1:10" ht="12.75" x14ac:dyDescent="0.2">
      <c r="A618" s="3"/>
      <c r="B618" s="3"/>
      <c r="C618" s="3"/>
      <c r="D618" s="3"/>
      <c r="E618" s="3"/>
      <c r="F618" s="3"/>
      <c r="G618" s="3"/>
      <c r="H618" s="3"/>
      <c r="I618" s="3"/>
      <c r="J618" s="12"/>
    </row>
    <row r="619" spans="1:10" ht="12.75" x14ac:dyDescent="0.2">
      <c r="A619" s="3"/>
      <c r="B619" s="3"/>
      <c r="C619" s="3"/>
      <c r="D619" s="3"/>
      <c r="E619" s="3"/>
      <c r="F619" s="3"/>
      <c r="G619" s="3"/>
      <c r="H619" s="3"/>
      <c r="I619" s="3"/>
      <c r="J619" s="12"/>
    </row>
    <row r="620" spans="1:10" ht="12.75" x14ac:dyDescent="0.2">
      <c r="A620" s="3"/>
      <c r="B620" s="3"/>
      <c r="C620" s="3"/>
      <c r="D620" s="3"/>
      <c r="E620" s="3"/>
      <c r="F620" s="3"/>
      <c r="G620" s="3"/>
      <c r="H620" s="3"/>
      <c r="I620" s="3"/>
      <c r="J620" s="12"/>
    </row>
    <row r="621" spans="1:10" ht="12.75" x14ac:dyDescent="0.2">
      <c r="A621" s="3"/>
      <c r="B621" s="3"/>
      <c r="C621" s="3"/>
      <c r="D621" s="3"/>
      <c r="E621" s="3"/>
      <c r="F621" s="3"/>
      <c r="G621" s="3"/>
      <c r="H621" s="3"/>
      <c r="I621" s="3"/>
      <c r="J621" s="12"/>
    </row>
    <row r="622" spans="1:10" ht="12.75" x14ac:dyDescent="0.2">
      <c r="A622" s="3"/>
      <c r="B622" s="3"/>
      <c r="C622" s="3"/>
      <c r="D622" s="3"/>
      <c r="E622" s="3"/>
      <c r="F622" s="3"/>
      <c r="G622" s="3"/>
      <c r="H622" s="3"/>
      <c r="I622" s="3"/>
      <c r="J622" s="12"/>
    </row>
    <row r="623" spans="1:10" ht="12.75" x14ac:dyDescent="0.2">
      <c r="A623" s="3"/>
      <c r="B623" s="3"/>
      <c r="C623" s="3"/>
      <c r="D623" s="3"/>
      <c r="E623" s="3"/>
      <c r="F623" s="3"/>
      <c r="G623" s="3"/>
      <c r="H623" s="3"/>
      <c r="I623" s="3"/>
      <c r="J623" s="12"/>
    </row>
    <row r="624" spans="1:10" ht="12.75" x14ac:dyDescent="0.2">
      <c r="A624" s="3"/>
      <c r="B624" s="3"/>
      <c r="C624" s="3"/>
      <c r="D624" s="3"/>
      <c r="E624" s="3"/>
      <c r="F624" s="3"/>
      <c r="G624" s="3"/>
      <c r="H624" s="3"/>
      <c r="I624" s="3"/>
      <c r="J624" s="12"/>
    </row>
    <row r="625" spans="1:10" ht="12.75" x14ac:dyDescent="0.2">
      <c r="A625" s="3"/>
      <c r="B625" s="3"/>
      <c r="C625" s="3"/>
      <c r="D625" s="3"/>
      <c r="E625" s="3"/>
      <c r="F625" s="3"/>
      <c r="G625" s="3"/>
      <c r="H625" s="3"/>
      <c r="I625" s="3"/>
      <c r="J625" s="12"/>
    </row>
    <row r="626" spans="1:10" ht="12.75" x14ac:dyDescent="0.2">
      <c r="A626" s="3"/>
      <c r="B626" s="3"/>
      <c r="C626" s="3"/>
      <c r="D626" s="3"/>
      <c r="E626" s="3"/>
      <c r="F626" s="3"/>
      <c r="G626" s="3"/>
      <c r="H626" s="3"/>
      <c r="I626" s="3"/>
      <c r="J626" s="12"/>
    </row>
    <row r="627" spans="1:10" ht="12.75" x14ac:dyDescent="0.2">
      <c r="A627" s="3"/>
      <c r="B627" s="3"/>
      <c r="C627" s="3"/>
      <c r="D627" s="3"/>
      <c r="E627" s="3"/>
      <c r="F627" s="3"/>
      <c r="G627" s="3"/>
      <c r="H627" s="3"/>
      <c r="I627" s="3"/>
      <c r="J627" s="12"/>
    </row>
    <row r="628" spans="1:10" ht="12.75" x14ac:dyDescent="0.2">
      <c r="A628" s="3"/>
      <c r="B628" s="3"/>
      <c r="C628" s="3"/>
      <c r="D628" s="3"/>
      <c r="E628" s="3"/>
      <c r="F628" s="3"/>
      <c r="G628" s="3"/>
      <c r="H628" s="3"/>
      <c r="I628" s="3"/>
      <c r="J628" s="12"/>
    </row>
    <row r="629" spans="1:10" ht="12.75" x14ac:dyDescent="0.2">
      <c r="A629" s="3"/>
      <c r="B629" s="3"/>
      <c r="C629" s="3"/>
      <c r="D629" s="3"/>
      <c r="E629" s="3"/>
      <c r="F629" s="3"/>
      <c r="G629" s="3"/>
      <c r="H629" s="3"/>
      <c r="I629" s="3"/>
      <c r="J629" s="12"/>
    </row>
    <row r="630" spans="1:10" ht="12.75" x14ac:dyDescent="0.2">
      <c r="A630" s="3"/>
      <c r="B630" s="3"/>
      <c r="C630" s="3"/>
      <c r="D630" s="3"/>
      <c r="E630" s="3"/>
      <c r="F630" s="3"/>
      <c r="G630" s="3"/>
      <c r="H630" s="3"/>
      <c r="I630" s="3"/>
      <c r="J630" s="12"/>
    </row>
    <row r="631" spans="1:10" ht="12.75" x14ac:dyDescent="0.2">
      <c r="A631" s="3"/>
      <c r="B631" s="3"/>
      <c r="C631" s="3"/>
      <c r="D631" s="3"/>
      <c r="E631" s="3"/>
      <c r="F631" s="3"/>
      <c r="G631" s="3"/>
      <c r="H631" s="3"/>
      <c r="I631" s="3"/>
      <c r="J631" s="12"/>
    </row>
    <row r="632" spans="1:10" ht="12.75" x14ac:dyDescent="0.2">
      <c r="A632" s="3"/>
      <c r="B632" s="3"/>
      <c r="C632" s="3"/>
      <c r="D632" s="3"/>
      <c r="E632" s="3"/>
      <c r="F632" s="3"/>
      <c r="G632" s="3"/>
      <c r="H632" s="3"/>
      <c r="I632" s="3"/>
      <c r="J632" s="12"/>
    </row>
    <row r="633" spans="1:10" ht="12.75" x14ac:dyDescent="0.2">
      <c r="A633" s="3"/>
      <c r="B633" s="3"/>
      <c r="C633" s="3"/>
      <c r="D633" s="3"/>
      <c r="E633" s="3"/>
      <c r="F633" s="3"/>
      <c r="G633" s="3"/>
      <c r="H633" s="3"/>
      <c r="I633" s="3"/>
      <c r="J633" s="12"/>
    </row>
    <row r="634" spans="1:10" ht="12.75" x14ac:dyDescent="0.2">
      <c r="A634" s="3"/>
      <c r="B634" s="3"/>
      <c r="C634" s="3"/>
      <c r="D634" s="3"/>
      <c r="E634" s="3"/>
      <c r="F634" s="3"/>
      <c r="G634" s="3"/>
      <c r="H634" s="3"/>
      <c r="I634" s="3"/>
      <c r="J634" s="12"/>
    </row>
    <row r="635" spans="1:10" ht="12.75" x14ac:dyDescent="0.2">
      <c r="A635" s="3"/>
      <c r="B635" s="3"/>
      <c r="C635" s="3"/>
      <c r="D635" s="3"/>
      <c r="E635" s="3"/>
      <c r="F635" s="3"/>
      <c r="G635" s="3"/>
      <c r="H635" s="3"/>
      <c r="I635" s="3"/>
      <c r="J635" s="12"/>
    </row>
    <row r="636" spans="1:10" ht="12.75" x14ac:dyDescent="0.2">
      <c r="A636" s="3"/>
      <c r="B636" s="3"/>
      <c r="C636" s="3"/>
      <c r="D636" s="3"/>
      <c r="E636" s="3"/>
      <c r="F636" s="3"/>
      <c r="G636" s="3"/>
      <c r="H636" s="3"/>
      <c r="I636" s="3"/>
      <c r="J636" s="12"/>
    </row>
    <row r="637" spans="1:10" ht="12.75" x14ac:dyDescent="0.2">
      <c r="A637" s="3"/>
      <c r="B637" s="3"/>
      <c r="C637" s="3"/>
      <c r="D637" s="3"/>
      <c r="E637" s="3"/>
      <c r="F637" s="3"/>
      <c r="G637" s="3"/>
      <c r="H637" s="3"/>
      <c r="I637" s="3"/>
      <c r="J637" s="12"/>
    </row>
    <row r="638" spans="1:10" ht="12.75" x14ac:dyDescent="0.2">
      <c r="A638" s="3"/>
      <c r="B638" s="3"/>
      <c r="C638" s="3"/>
      <c r="D638" s="3"/>
      <c r="E638" s="3"/>
      <c r="F638" s="3"/>
      <c r="G638" s="3"/>
      <c r="H638" s="3"/>
      <c r="I638" s="3"/>
      <c r="J638" s="12"/>
    </row>
    <row r="639" spans="1:10" ht="12.75" x14ac:dyDescent="0.2">
      <c r="A639" s="3"/>
      <c r="B639" s="3"/>
      <c r="C639" s="3"/>
      <c r="D639" s="3"/>
      <c r="E639" s="3"/>
      <c r="F639" s="3"/>
      <c r="G639" s="3"/>
      <c r="H639" s="3"/>
      <c r="I639" s="3"/>
      <c r="J639" s="12"/>
    </row>
    <row r="640" spans="1:10" ht="12.75" x14ac:dyDescent="0.2">
      <c r="A640" s="3"/>
      <c r="B640" s="3"/>
      <c r="C640" s="3"/>
      <c r="D640" s="3"/>
      <c r="E640" s="3"/>
      <c r="F640" s="3"/>
      <c r="G640" s="3"/>
      <c r="H640" s="3"/>
      <c r="I640" s="3"/>
      <c r="J640" s="12"/>
    </row>
    <row r="641" spans="1:10" ht="12.75" x14ac:dyDescent="0.2">
      <c r="A641" s="3"/>
      <c r="B641" s="3"/>
      <c r="C641" s="3"/>
      <c r="D641" s="3"/>
      <c r="E641" s="3"/>
      <c r="F641" s="3"/>
      <c r="G641" s="3"/>
      <c r="H641" s="3"/>
      <c r="I641" s="3"/>
      <c r="J641" s="12"/>
    </row>
    <row r="642" spans="1:10" ht="12.75" x14ac:dyDescent="0.2">
      <c r="A642" s="3"/>
      <c r="B642" s="3"/>
      <c r="C642" s="3"/>
      <c r="D642" s="3"/>
      <c r="E642" s="3"/>
      <c r="F642" s="3"/>
      <c r="G642" s="3"/>
      <c r="H642" s="3"/>
      <c r="I642" s="3"/>
      <c r="J642" s="12"/>
    </row>
    <row r="643" spans="1:10" ht="12.75" x14ac:dyDescent="0.2">
      <c r="A643" s="3"/>
      <c r="B643" s="3"/>
      <c r="C643" s="3"/>
      <c r="D643" s="3"/>
      <c r="E643" s="3"/>
      <c r="F643" s="3"/>
      <c r="G643" s="3"/>
      <c r="H643" s="3"/>
      <c r="I643" s="3"/>
      <c r="J643" s="12"/>
    </row>
    <row r="644" spans="1:10" ht="12.75" x14ac:dyDescent="0.2">
      <c r="A644" s="3"/>
      <c r="B644" s="3"/>
      <c r="C644" s="3"/>
      <c r="D644" s="3"/>
      <c r="E644" s="3"/>
      <c r="F644" s="3"/>
      <c r="G644" s="3"/>
      <c r="H644" s="3"/>
      <c r="I644" s="3"/>
      <c r="J644" s="12"/>
    </row>
    <row r="645" spans="1:10" ht="12.75" x14ac:dyDescent="0.2">
      <c r="A645" s="3"/>
      <c r="B645" s="3"/>
      <c r="C645" s="3"/>
      <c r="D645" s="3"/>
      <c r="E645" s="3"/>
      <c r="F645" s="3"/>
      <c r="G645" s="3"/>
      <c r="H645" s="3"/>
      <c r="I645" s="3"/>
      <c r="J645" s="12"/>
    </row>
    <row r="646" spans="1:10" ht="12.75" x14ac:dyDescent="0.2">
      <c r="A646" s="3"/>
      <c r="B646" s="3"/>
      <c r="C646" s="3"/>
      <c r="D646" s="3"/>
      <c r="E646" s="3"/>
      <c r="F646" s="3"/>
      <c r="G646" s="3"/>
      <c r="H646" s="3"/>
      <c r="I646" s="3"/>
      <c r="J646" s="12"/>
    </row>
    <row r="647" spans="1:10" ht="12.75" x14ac:dyDescent="0.2">
      <c r="A647" s="3"/>
      <c r="B647" s="3"/>
      <c r="C647" s="3"/>
      <c r="D647" s="3"/>
      <c r="E647" s="3"/>
      <c r="F647" s="3"/>
      <c r="G647" s="3"/>
      <c r="H647" s="3"/>
      <c r="I647" s="3"/>
      <c r="J647" s="12"/>
    </row>
    <row r="648" spans="1:10" ht="12.75" x14ac:dyDescent="0.2">
      <c r="A648" s="3"/>
      <c r="B648" s="3"/>
      <c r="C648" s="3"/>
      <c r="D648" s="3"/>
      <c r="E648" s="3"/>
      <c r="F648" s="3"/>
      <c r="G648" s="3"/>
      <c r="H648" s="3"/>
      <c r="I648" s="3"/>
      <c r="J648" s="12"/>
    </row>
    <row r="649" spans="1:10" ht="12.75" x14ac:dyDescent="0.2">
      <c r="A649" s="3"/>
      <c r="B649" s="3"/>
      <c r="C649" s="3"/>
      <c r="D649" s="3"/>
      <c r="E649" s="3"/>
      <c r="F649" s="3"/>
      <c r="G649" s="3"/>
      <c r="H649" s="3"/>
      <c r="I649" s="3"/>
      <c r="J649" s="12"/>
    </row>
    <row r="650" spans="1:10" ht="12.75" x14ac:dyDescent="0.2">
      <c r="A650" s="3"/>
      <c r="B650" s="3"/>
      <c r="C650" s="3"/>
      <c r="D650" s="3"/>
      <c r="E650" s="3"/>
      <c r="F650" s="3"/>
      <c r="G650" s="3"/>
      <c r="H650" s="3"/>
      <c r="I650" s="3"/>
      <c r="J650" s="12"/>
    </row>
    <row r="651" spans="1:10" ht="12.75" x14ac:dyDescent="0.2">
      <c r="A651" s="3"/>
      <c r="B651" s="3"/>
      <c r="C651" s="3"/>
      <c r="D651" s="3"/>
      <c r="E651" s="3"/>
      <c r="F651" s="3"/>
      <c r="G651" s="3"/>
      <c r="H651" s="3"/>
      <c r="I651" s="3"/>
      <c r="J651" s="12"/>
    </row>
    <row r="652" spans="1:10" ht="12.75" x14ac:dyDescent="0.2">
      <c r="A652" s="3"/>
      <c r="B652" s="3"/>
      <c r="C652" s="3"/>
      <c r="D652" s="3"/>
      <c r="E652" s="3"/>
      <c r="F652" s="3"/>
      <c r="G652" s="3"/>
      <c r="H652" s="3"/>
      <c r="I652" s="3"/>
      <c r="J652" s="12"/>
    </row>
    <row r="653" spans="1:10" ht="12.75" x14ac:dyDescent="0.2">
      <c r="A653" s="3"/>
      <c r="B653" s="3"/>
      <c r="C653" s="3"/>
      <c r="D653" s="3"/>
      <c r="E653" s="3"/>
      <c r="F653" s="3"/>
      <c r="G653" s="3"/>
      <c r="H653" s="3"/>
      <c r="I653" s="3"/>
      <c r="J653" s="12"/>
    </row>
    <row r="654" spans="1:10" ht="12.75" x14ac:dyDescent="0.2">
      <c r="A654" s="3"/>
      <c r="B654" s="3"/>
      <c r="C654" s="3"/>
      <c r="D654" s="3"/>
      <c r="E654" s="3"/>
      <c r="F654" s="3"/>
      <c r="G654" s="3"/>
      <c r="H654" s="3"/>
      <c r="I654" s="3"/>
      <c r="J654" s="12"/>
    </row>
    <row r="655" spans="1:10" ht="12.75" x14ac:dyDescent="0.2">
      <c r="A655" s="3"/>
      <c r="B655" s="3"/>
      <c r="C655" s="3"/>
      <c r="D655" s="3"/>
      <c r="E655" s="3"/>
      <c r="F655" s="3"/>
      <c r="G655" s="3"/>
      <c r="H655" s="3"/>
      <c r="I655" s="3"/>
      <c r="J655" s="12"/>
    </row>
    <row r="656" spans="1:10" ht="12.75" x14ac:dyDescent="0.2">
      <c r="A656" s="3"/>
      <c r="B656" s="3"/>
      <c r="C656" s="3"/>
      <c r="D656" s="3"/>
      <c r="E656" s="3"/>
      <c r="F656" s="3"/>
      <c r="G656" s="3"/>
      <c r="H656" s="3"/>
      <c r="I656" s="3"/>
      <c r="J656" s="12"/>
    </row>
    <row r="657" spans="1:10" ht="12.75" x14ac:dyDescent="0.2">
      <c r="A657" s="3"/>
      <c r="B657" s="3"/>
      <c r="C657" s="3"/>
      <c r="D657" s="3"/>
      <c r="E657" s="3"/>
      <c r="F657" s="3"/>
      <c r="G657" s="3"/>
      <c r="H657" s="3"/>
      <c r="I657" s="3"/>
      <c r="J657" s="12"/>
    </row>
    <row r="658" spans="1:10" ht="12.75" x14ac:dyDescent="0.2">
      <c r="A658" s="3"/>
      <c r="B658" s="3"/>
      <c r="C658" s="3"/>
      <c r="D658" s="3"/>
      <c r="E658" s="3"/>
      <c r="F658" s="3"/>
      <c r="G658" s="3"/>
      <c r="H658" s="3"/>
      <c r="I658" s="3"/>
      <c r="J658" s="12"/>
    </row>
    <row r="659" spans="1:10" ht="12.75" x14ac:dyDescent="0.2">
      <c r="A659" s="3"/>
      <c r="B659" s="3"/>
      <c r="C659" s="3"/>
      <c r="D659" s="3"/>
      <c r="E659" s="3"/>
      <c r="F659" s="3"/>
      <c r="G659" s="3"/>
      <c r="H659" s="3"/>
      <c r="I659" s="3"/>
      <c r="J659" s="12"/>
    </row>
    <row r="660" spans="1:10" ht="12.75" x14ac:dyDescent="0.2">
      <c r="A660" s="3"/>
      <c r="B660" s="3"/>
      <c r="C660" s="3"/>
      <c r="D660" s="3"/>
      <c r="E660" s="3"/>
      <c r="F660" s="3"/>
      <c r="G660" s="3"/>
      <c r="H660" s="3"/>
      <c r="I660" s="3"/>
      <c r="J660" s="12"/>
    </row>
    <row r="661" spans="1:10" ht="12.75" x14ac:dyDescent="0.2">
      <c r="A661" s="3"/>
      <c r="B661" s="3"/>
      <c r="C661" s="3"/>
      <c r="D661" s="3"/>
      <c r="E661" s="3"/>
      <c r="F661" s="3"/>
      <c r="G661" s="3"/>
      <c r="H661" s="3"/>
      <c r="I661" s="3"/>
      <c r="J661" s="12"/>
    </row>
    <row r="662" spans="1:10" ht="12.75" x14ac:dyDescent="0.2">
      <c r="A662" s="3"/>
      <c r="B662" s="3"/>
      <c r="C662" s="3"/>
      <c r="D662" s="3"/>
      <c r="E662" s="3"/>
      <c r="F662" s="3"/>
      <c r="G662" s="3"/>
      <c r="H662" s="3"/>
      <c r="I662" s="3"/>
      <c r="J662" s="12"/>
    </row>
    <row r="663" spans="1:10" ht="12.75" x14ac:dyDescent="0.2">
      <c r="A663" s="3"/>
      <c r="B663" s="3"/>
      <c r="C663" s="3"/>
      <c r="D663" s="3"/>
      <c r="E663" s="3"/>
      <c r="F663" s="3"/>
      <c r="G663" s="3"/>
      <c r="H663" s="3"/>
      <c r="I663" s="3"/>
      <c r="J663" s="12"/>
    </row>
    <row r="664" spans="1:10" ht="12.75" x14ac:dyDescent="0.2">
      <c r="A664" s="3"/>
      <c r="B664" s="3"/>
      <c r="C664" s="3"/>
      <c r="D664" s="3"/>
      <c r="E664" s="3"/>
      <c r="F664" s="3"/>
      <c r="G664" s="3"/>
      <c r="H664" s="3"/>
      <c r="I664" s="3"/>
      <c r="J664" s="12"/>
    </row>
    <row r="665" spans="1:10" ht="12.75" x14ac:dyDescent="0.2">
      <c r="A665" s="3"/>
      <c r="B665" s="3"/>
      <c r="C665" s="3"/>
      <c r="D665" s="3"/>
      <c r="E665" s="3"/>
      <c r="F665" s="3"/>
      <c r="G665" s="3"/>
      <c r="H665" s="3"/>
      <c r="I665" s="3"/>
      <c r="J665" s="12"/>
    </row>
    <row r="666" spans="1:10" ht="12.75" x14ac:dyDescent="0.2">
      <c r="A666" s="3"/>
      <c r="B666" s="3"/>
      <c r="C666" s="3"/>
      <c r="D666" s="3"/>
      <c r="E666" s="3"/>
      <c r="F666" s="3"/>
      <c r="G666" s="3"/>
      <c r="H666" s="3"/>
      <c r="I666" s="3"/>
      <c r="J666" s="12"/>
    </row>
    <row r="667" spans="1:10" ht="12.75" x14ac:dyDescent="0.2">
      <c r="A667" s="3"/>
      <c r="B667" s="3"/>
      <c r="C667" s="3"/>
      <c r="D667" s="3"/>
      <c r="E667" s="3"/>
      <c r="F667" s="3"/>
      <c r="G667" s="3"/>
      <c r="H667" s="3"/>
      <c r="I667" s="3"/>
      <c r="J667" s="12"/>
    </row>
    <row r="668" spans="1:10" ht="12.75" x14ac:dyDescent="0.2">
      <c r="A668" s="3"/>
      <c r="B668" s="3"/>
      <c r="C668" s="3"/>
      <c r="D668" s="3"/>
      <c r="E668" s="3"/>
      <c r="F668" s="3"/>
      <c r="G668" s="3"/>
      <c r="H668" s="3"/>
      <c r="I668" s="3"/>
      <c r="J668" s="12"/>
    </row>
    <row r="669" spans="1:10" ht="12.75" x14ac:dyDescent="0.2">
      <c r="A669" s="3"/>
      <c r="B669" s="3"/>
      <c r="C669" s="3"/>
      <c r="D669" s="3"/>
      <c r="E669" s="3"/>
      <c r="F669" s="3"/>
      <c r="G669" s="3"/>
      <c r="H669" s="3"/>
      <c r="I669" s="3"/>
      <c r="J669" s="12"/>
    </row>
    <row r="670" spans="1:10" ht="12.75" x14ac:dyDescent="0.2">
      <c r="A670" s="3"/>
      <c r="B670" s="3"/>
      <c r="C670" s="3"/>
      <c r="D670" s="3"/>
      <c r="E670" s="3"/>
      <c r="F670" s="3"/>
      <c r="G670" s="3"/>
      <c r="H670" s="3"/>
      <c r="I670" s="3"/>
      <c r="J670" s="12"/>
    </row>
    <row r="671" spans="1:10" ht="12.75" x14ac:dyDescent="0.2">
      <c r="A671" s="3"/>
      <c r="B671" s="3"/>
      <c r="C671" s="3"/>
      <c r="D671" s="3"/>
      <c r="E671" s="3"/>
      <c r="F671" s="3"/>
      <c r="G671" s="3"/>
      <c r="H671" s="3"/>
      <c r="I671" s="3"/>
      <c r="J671" s="12"/>
    </row>
    <row r="672" spans="1:10" ht="12.75" x14ac:dyDescent="0.2">
      <c r="A672" s="3"/>
      <c r="B672" s="3"/>
      <c r="C672" s="3"/>
      <c r="D672" s="3"/>
      <c r="E672" s="3"/>
      <c r="F672" s="3"/>
      <c r="G672" s="3"/>
      <c r="H672" s="3"/>
      <c r="I672" s="3"/>
      <c r="J672" s="12"/>
    </row>
    <row r="673" spans="1:10" ht="12.75" x14ac:dyDescent="0.2">
      <c r="A673" s="3"/>
      <c r="B673" s="3"/>
      <c r="C673" s="3"/>
      <c r="D673" s="3"/>
      <c r="E673" s="3"/>
      <c r="F673" s="3"/>
      <c r="G673" s="3"/>
      <c r="H673" s="3"/>
      <c r="I673" s="3"/>
      <c r="J673" s="12"/>
    </row>
    <row r="674" spans="1:10" ht="12.75" x14ac:dyDescent="0.2">
      <c r="A674" s="3"/>
      <c r="B674" s="3"/>
      <c r="C674" s="3"/>
      <c r="D674" s="3"/>
      <c r="E674" s="3"/>
      <c r="F674" s="3"/>
      <c r="G674" s="3"/>
      <c r="H674" s="3"/>
      <c r="I674" s="3"/>
      <c r="J674" s="12"/>
    </row>
    <row r="675" spans="1:10" ht="12.75" x14ac:dyDescent="0.2">
      <c r="A675" s="3"/>
      <c r="B675" s="3"/>
      <c r="C675" s="3"/>
      <c r="D675" s="3"/>
      <c r="E675" s="3"/>
      <c r="F675" s="3"/>
      <c r="G675" s="3"/>
      <c r="H675" s="3"/>
      <c r="I675" s="3"/>
      <c r="J675" s="12"/>
    </row>
    <row r="676" spans="1:10" ht="12.75" x14ac:dyDescent="0.2">
      <c r="A676" s="3"/>
      <c r="B676" s="3"/>
      <c r="C676" s="3"/>
      <c r="D676" s="3"/>
      <c r="E676" s="3"/>
      <c r="F676" s="3"/>
      <c r="G676" s="3"/>
      <c r="H676" s="3"/>
      <c r="I676" s="3"/>
      <c r="J676" s="12"/>
    </row>
    <row r="677" spans="1:10" ht="12.75" x14ac:dyDescent="0.2">
      <c r="A677" s="3"/>
      <c r="B677" s="3"/>
      <c r="C677" s="3"/>
      <c r="D677" s="3"/>
      <c r="E677" s="3"/>
      <c r="F677" s="3"/>
      <c r="G677" s="3"/>
      <c r="H677" s="3"/>
      <c r="I677" s="3"/>
      <c r="J677" s="12"/>
    </row>
    <row r="678" spans="1:10" ht="12.75" x14ac:dyDescent="0.2">
      <c r="A678" s="3"/>
      <c r="B678" s="3"/>
      <c r="C678" s="3"/>
      <c r="D678" s="3"/>
      <c r="E678" s="3"/>
      <c r="F678" s="3"/>
      <c r="G678" s="3"/>
      <c r="H678" s="3"/>
      <c r="I678" s="3"/>
      <c r="J678" s="12"/>
    </row>
    <row r="679" spans="1:10" ht="12.75" x14ac:dyDescent="0.2">
      <c r="A679" s="3"/>
      <c r="B679" s="3"/>
      <c r="C679" s="3"/>
      <c r="D679" s="3"/>
      <c r="E679" s="3"/>
      <c r="F679" s="3"/>
      <c r="G679" s="3"/>
      <c r="H679" s="3"/>
      <c r="I679" s="3"/>
      <c r="J679" s="12"/>
    </row>
    <row r="680" spans="1:10" ht="12.75" x14ac:dyDescent="0.2">
      <c r="A680" s="3"/>
      <c r="B680" s="3"/>
      <c r="C680" s="3"/>
      <c r="D680" s="3"/>
      <c r="E680" s="3"/>
      <c r="F680" s="3"/>
      <c r="G680" s="3"/>
      <c r="H680" s="3"/>
      <c r="I680" s="3"/>
      <c r="J680" s="12"/>
    </row>
    <row r="681" spans="1:10" ht="12.75" x14ac:dyDescent="0.2">
      <c r="A681" s="3"/>
      <c r="B681" s="3"/>
      <c r="C681" s="3"/>
      <c r="D681" s="3"/>
      <c r="E681" s="3"/>
      <c r="F681" s="3"/>
      <c r="G681" s="3"/>
      <c r="H681" s="3"/>
      <c r="I681" s="3"/>
      <c r="J681" s="12"/>
    </row>
    <row r="682" spans="1:10" ht="12.75" x14ac:dyDescent="0.2">
      <c r="A682" s="3"/>
      <c r="B682" s="3"/>
      <c r="C682" s="3"/>
      <c r="D682" s="3"/>
      <c r="E682" s="3"/>
      <c r="F682" s="3"/>
      <c r="G682" s="3"/>
      <c r="H682" s="3"/>
      <c r="I682" s="3"/>
      <c r="J682" s="12"/>
    </row>
    <row r="683" spans="1:10" ht="12.75" x14ac:dyDescent="0.2">
      <c r="A683" s="3"/>
      <c r="B683" s="3"/>
      <c r="C683" s="3"/>
      <c r="D683" s="3"/>
      <c r="E683" s="3"/>
      <c r="F683" s="3"/>
      <c r="G683" s="3"/>
      <c r="H683" s="3"/>
      <c r="I683" s="3"/>
      <c r="J683" s="12"/>
    </row>
    <row r="684" spans="1:10" ht="12.75" x14ac:dyDescent="0.2">
      <c r="A684" s="3"/>
      <c r="B684" s="3"/>
      <c r="C684" s="3"/>
      <c r="D684" s="3"/>
      <c r="E684" s="3"/>
      <c r="F684" s="3"/>
      <c r="G684" s="3"/>
      <c r="H684" s="3"/>
      <c r="I684" s="3"/>
      <c r="J684" s="12"/>
    </row>
    <row r="685" spans="1:10" ht="12.75" x14ac:dyDescent="0.2">
      <c r="A685" s="3"/>
      <c r="B685" s="3"/>
      <c r="C685" s="3"/>
      <c r="D685" s="3"/>
      <c r="E685" s="3"/>
      <c r="F685" s="3"/>
      <c r="G685" s="3"/>
      <c r="H685" s="3"/>
      <c r="I685" s="3"/>
      <c r="J685" s="12"/>
    </row>
    <row r="686" spans="1:10" ht="12.75" x14ac:dyDescent="0.2">
      <c r="A686" s="3"/>
      <c r="B686" s="3"/>
      <c r="C686" s="3"/>
      <c r="D686" s="3"/>
      <c r="E686" s="3"/>
      <c r="F686" s="3"/>
      <c r="G686" s="3"/>
      <c r="H686" s="3"/>
      <c r="I686" s="3"/>
      <c r="J686" s="12"/>
    </row>
    <row r="687" spans="1:10" ht="12.75" x14ac:dyDescent="0.2">
      <c r="A687" s="3"/>
      <c r="B687" s="3"/>
      <c r="C687" s="3"/>
      <c r="D687" s="3"/>
      <c r="E687" s="3"/>
      <c r="F687" s="3"/>
      <c r="G687" s="3"/>
      <c r="H687" s="3"/>
      <c r="I687" s="3"/>
      <c r="J687" s="12"/>
    </row>
    <row r="688" spans="1:10" ht="12.75" x14ac:dyDescent="0.2">
      <c r="A688" s="3"/>
      <c r="B688" s="3"/>
      <c r="C688" s="3"/>
      <c r="D688" s="3"/>
      <c r="E688" s="3"/>
      <c r="F688" s="3"/>
      <c r="G688" s="3"/>
      <c r="H688" s="3"/>
      <c r="I688" s="3"/>
      <c r="J688" s="12"/>
    </row>
    <row r="689" spans="1:10" ht="12.75" x14ac:dyDescent="0.2">
      <c r="A689" s="3"/>
      <c r="B689" s="3"/>
      <c r="C689" s="3"/>
      <c r="D689" s="3"/>
      <c r="E689" s="3"/>
      <c r="F689" s="3"/>
      <c r="G689" s="3"/>
      <c r="H689" s="3"/>
      <c r="I689" s="3"/>
      <c r="J689" s="12"/>
    </row>
    <row r="690" spans="1:10" ht="12.75" x14ac:dyDescent="0.2">
      <c r="A690" s="3"/>
      <c r="B690" s="3"/>
      <c r="C690" s="3"/>
      <c r="D690" s="3"/>
      <c r="E690" s="3"/>
      <c r="F690" s="3"/>
      <c r="G690" s="3"/>
      <c r="H690" s="3"/>
      <c r="I690" s="3"/>
      <c r="J690" s="12"/>
    </row>
    <row r="691" spans="1:10" ht="12.75" x14ac:dyDescent="0.2">
      <c r="A691" s="3"/>
      <c r="B691" s="3"/>
      <c r="C691" s="3"/>
      <c r="D691" s="3"/>
      <c r="E691" s="3"/>
      <c r="F691" s="3"/>
      <c r="G691" s="3"/>
      <c r="H691" s="3"/>
      <c r="I691" s="3"/>
      <c r="J691" s="12"/>
    </row>
    <row r="692" spans="1:10" ht="12.75" x14ac:dyDescent="0.2">
      <c r="A692" s="3"/>
      <c r="B692" s="3"/>
      <c r="C692" s="3"/>
      <c r="D692" s="3"/>
      <c r="E692" s="3"/>
      <c r="F692" s="3"/>
      <c r="G692" s="3"/>
      <c r="H692" s="3"/>
      <c r="I692" s="3"/>
      <c r="J692" s="12"/>
    </row>
    <row r="693" spans="1:10" ht="12.75" x14ac:dyDescent="0.2">
      <c r="A693" s="3"/>
      <c r="B693" s="3"/>
      <c r="C693" s="3"/>
      <c r="D693" s="3"/>
      <c r="E693" s="3"/>
      <c r="F693" s="3"/>
      <c r="G693" s="3"/>
      <c r="H693" s="3"/>
      <c r="I693" s="3"/>
      <c r="J693" s="12"/>
    </row>
    <row r="694" spans="1:10" ht="12.75" x14ac:dyDescent="0.2">
      <c r="A694" s="3"/>
      <c r="B694" s="3"/>
      <c r="C694" s="3"/>
      <c r="D694" s="3"/>
      <c r="E694" s="3"/>
      <c r="F694" s="3"/>
      <c r="G694" s="3"/>
      <c r="H694" s="3"/>
      <c r="I694" s="3"/>
      <c r="J694" s="12"/>
    </row>
    <row r="695" spans="1:10" ht="12.75" x14ac:dyDescent="0.2">
      <c r="A695" s="3"/>
      <c r="B695" s="3"/>
      <c r="C695" s="3"/>
      <c r="D695" s="3"/>
      <c r="E695" s="3"/>
      <c r="F695" s="3"/>
      <c r="G695" s="3"/>
      <c r="H695" s="3"/>
      <c r="I695" s="3"/>
      <c r="J695" s="12"/>
    </row>
    <row r="696" spans="1:10" ht="12.75" x14ac:dyDescent="0.2">
      <c r="A696" s="3"/>
      <c r="B696" s="3"/>
      <c r="C696" s="3"/>
      <c r="D696" s="3"/>
      <c r="E696" s="3"/>
      <c r="F696" s="3"/>
      <c r="G696" s="3"/>
      <c r="H696" s="3"/>
      <c r="I696" s="3"/>
      <c r="J696" s="12"/>
    </row>
    <row r="697" spans="1:10" ht="12.75" x14ac:dyDescent="0.2">
      <c r="A697" s="3"/>
      <c r="B697" s="3"/>
      <c r="C697" s="3"/>
      <c r="D697" s="3"/>
      <c r="E697" s="3"/>
      <c r="F697" s="3"/>
      <c r="G697" s="3"/>
      <c r="H697" s="3"/>
      <c r="I697" s="3"/>
      <c r="J697" s="12"/>
    </row>
    <row r="698" spans="1:10" ht="12.75" x14ac:dyDescent="0.2">
      <c r="A698" s="3"/>
      <c r="B698" s="3"/>
      <c r="C698" s="3"/>
      <c r="D698" s="3"/>
      <c r="E698" s="3"/>
      <c r="F698" s="3"/>
      <c r="G698" s="3"/>
      <c r="H698" s="3"/>
      <c r="I698" s="3"/>
      <c r="J698" s="12"/>
    </row>
    <row r="699" spans="1:10" ht="12.75" x14ac:dyDescent="0.2">
      <c r="A699" s="3"/>
      <c r="B699" s="3"/>
      <c r="C699" s="3"/>
      <c r="D699" s="3"/>
      <c r="E699" s="3"/>
      <c r="F699" s="3"/>
      <c r="G699" s="3"/>
      <c r="H699" s="3"/>
      <c r="I699" s="3"/>
      <c r="J699" s="12"/>
    </row>
    <row r="700" spans="1:10" ht="12.75" x14ac:dyDescent="0.2">
      <c r="A700" s="3"/>
      <c r="B700" s="3"/>
      <c r="C700" s="3"/>
      <c r="D700" s="3"/>
      <c r="E700" s="3"/>
      <c r="F700" s="3"/>
      <c r="G700" s="3"/>
      <c r="H700" s="3"/>
      <c r="I700" s="3"/>
      <c r="J700" s="12"/>
    </row>
    <row r="701" spans="1:10" ht="12.75" x14ac:dyDescent="0.2">
      <c r="A701" s="3"/>
      <c r="B701" s="3"/>
      <c r="C701" s="3"/>
      <c r="D701" s="3"/>
      <c r="E701" s="3"/>
      <c r="F701" s="3"/>
      <c r="G701" s="3"/>
      <c r="H701" s="3"/>
      <c r="I701" s="3"/>
      <c r="J701" s="12"/>
    </row>
    <row r="702" spans="1:10" ht="12.75" x14ac:dyDescent="0.2">
      <c r="A702" s="3"/>
      <c r="B702" s="3"/>
      <c r="C702" s="3"/>
      <c r="D702" s="3"/>
      <c r="E702" s="3"/>
      <c r="F702" s="3"/>
      <c r="G702" s="3"/>
      <c r="H702" s="3"/>
      <c r="I702" s="3"/>
      <c r="J702" s="12"/>
    </row>
    <row r="703" spans="1:10" ht="12.75" x14ac:dyDescent="0.2">
      <c r="A703" s="3"/>
      <c r="B703" s="3"/>
      <c r="C703" s="3"/>
      <c r="D703" s="3"/>
      <c r="E703" s="3"/>
      <c r="F703" s="3"/>
      <c r="G703" s="3"/>
      <c r="H703" s="3"/>
      <c r="I703" s="3"/>
      <c r="J703" s="12"/>
    </row>
    <row r="704" spans="1:10" ht="12.75" x14ac:dyDescent="0.2">
      <c r="A704" s="3"/>
      <c r="B704" s="3"/>
      <c r="C704" s="3"/>
      <c r="D704" s="3"/>
      <c r="E704" s="3"/>
      <c r="F704" s="3"/>
      <c r="G704" s="3"/>
      <c r="H704" s="3"/>
      <c r="I704" s="3"/>
      <c r="J704" s="12"/>
    </row>
    <row r="705" spans="1:10" ht="12.75" x14ac:dyDescent="0.2">
      <c r="A705" s="3"/>
      <c r="B705" s="3"/>
      <c r="C705" s="3"/>
      <c r="D705" s="3"/>
      <c r="E705" s="3"/>
      <c r="F705" s="3"/>
      <c r="G705" s="3"/>
      <c r="H705" s="3"/>
      <c r="I705" s="3"/>
      <c r="J705" s="12"/>
    </row>
    <row r="706" spans="1:10" ht="12.75" x14ac:dyDescent="0.2">
      <c r="A706" s="3"/>
      <c r="B706" s="3"/>
      <c r="C706" s="3"/>
      <c r="D706" s="3"/>
      <c r="E706" s="3"/>
      <c r="F706" s="3"/>
      <c r="G706" s="3"/>
      <c r="H706" s="3"/>
      <c r="I706" s="3"/>
      <c r="J706" s="12"/>
    </row>
    <row r="707" spans="1:10" ht="12.75" x14ac:dyDescent="0.2">
      <c r="A707" s="3"/>
      <c r="B707" s="3"/>
      <c r="C707" s="3"/>
      <c r="D707" s="3"/>
      <c r="E707" s="3"/>
      <c r="F707" s="3"/>
      <c r="G707" s="3"/>
      <c r="H707" s="3"/>
      <c r="I707" s="3"/>
      <c r="J707" s="12"/>
    </row>
    <row r="708" spans="1:10" ht="12.75" x14ac:dyDescent="0.2">
      <c r="A708" s="3"/>
      <c r="B708" s="3"/>
      <c r="C708" s="3"/>
      <c r="D708" s="3"/>
      <c r="E708" s="3"/>
      <c r="F708" s="3"/>
      <c r="G708" s="3"/>
      <c r="H708" s="3"/>
      <c r="I708" s="3"/>
      <c r="J708" s="12"/>
    </row>
    <row r="709" spans="1:10" ht="12.75" x14ac:dyDescent="0.2">
      <c r="A709" s="3"/>
      <c r="B709" s="3"/>
      <c r="C709" s="3"/>
      <c r="D709" s="3"/>
      <c r="E709" s="3"/>
      <c r="F709" s="3"/>
      <c r="G709" s="3"/>
      <c r="H709" s="3"/>
      <c r="I709" s="3"/>
      <c r="J709" s="12"/>
    </row>
    <row r="710" spans="1:10" ht="12.75" x14ac:dyDescent="0.2">
      <c r="A710" s="3"/>
      <c r="B710" s="3"/>
      <c r="C710" s="3"/>
      <c r="D710" s="3"/>
      <c r="E710" s="3"/>
      <c r="F710" s="3"/>
      <c r="G710" s="3"/>
      <c r="H710" s="3"/>
      <c r="I710" s="3"/>
      <c r="J710" s="12"/>
    </row>
    <row r="711" spans="1:10" ht="12.75" x14ac:dyDescent="0.2">
      <c r="A711" s="3"/>
      <c r="B711" s="3"/>
      <c r="C711" s="3"/>
      <c r="D711" s="3"/>
      <c r="E711" s="3"/>
      <c r="F711" s="3"/>
      <c r="G711" s="3"/>
      <c r="H711" s="3"/>
      <c r="I711" s="3"/>
      <c r="J711" s="12"/>
    </row>
    <row r="712" spans="1:10" ht="12.75" x14ac:dyDescent="0.2">
      <c r="A712" s="3"/>
      <c r="B712" s="3"/>
      <c r="C712" s="3"/>
      <c r="D712" s="3"/>
      <c r="E712" s="3"/>
      <c r="F712" s="3"/>
      <c r="G712" s="3"/>
      <c r="H712" s="3"/>
      <c r="I712" s="3"/>
      <c r="J712" s="12"/>
    </row>
    <row r="713" spans="1:10" ht="12.75" x14ac:dyDescent="0.2">
      <c r="A713" s="3"/>
      <c r="B713" s="3"/>
      <c r="C713" s="3"/>
      <c r="D713" s="3"/>
      <c r="E713" s="3"/>
      <c r="F713" s="3"/>
      <c r="G713" s="3"/>
      <c r="H713" s="3"/>
      <c r="I713" s="3"/>
      <c r="J713" s="12"/>
    </row>
    <row r="714" spans="1:10" ht="12.75" x14ac:dyDescent="0.2">
      <c r="A714" s="3"/>
      <c r="B714" s="3"/>
      <c r="C714" s="3"/>
      <c r="D714" s="3"/>
      <c r="E714" s="3"/>
      <c r="F714" s="3"/>
      <c r="G714" s="3"/>
      <c r="H714" s="3"/>
      <c r="I714" s="3"/>
      <c r="J714" s="12"/>
    </row>
    <row r="715" spans="1:10" ht="12.75" x14ac:dyDescent="0.2">
      <c r="A715" s="3"/>
      <c r="B715" s="3"/>
      <c r="C715" s="3"/>
      <c r="D715" s="3"/>
      <c r="E715" s="3"/>
      <c r="F715" s="3"/>
      <c r="G715" s="3"/>
      <c r="H715" s="3"/>
      <c r="I715" s="3"/>
      <c r="J715" s="12"/>
    </row>
    <row r="716" spans="1:10" ht="12.75" x14ac:dyDescent="0.2">
      <c r="A716" s="3"/>
      <c r="B716" s="3"/>
      <c r="C716" s="3"/>
      <c r="D716" s="3"/>
      <c r="E716" s="3"/>
      <c r="F716" s="3"/>
      <c r="G716" s="3"/>
      <c r="H716" s="3"/>
      <c r="I716" s="3"/>
      <c r="J716" s="12"/>
    </row>
    <row r="717" spans="1:10" ht="12.75" x14ac:dyDescent="0.2">
      <c r="A717" s="3"/>
      <c r="B717" s="3"/>
      <c r="C717" s="3"/>
      <c r="D717" s="3"/>
      <c r="E717" s="3"/>
      <c r="F717" s="3"/>
      <c r="G717" s="3"/>
      <c r="H717" s="3"/>
      <c r="I717" s="3"/>
      <c r="J717" s="12"/>
    </row>
    <row r="718" spans="1:10" ht="12.75" x14ac:dyDescent="0.2">
      <c r="A718" s="3"/>
      <c r="B718" s="3"/>
      <c r="C718" s="3"/>
      <c r="D718" s="3"/>
      <c r="E718" s="3"/>
      <c r="F718" s="3"/>
      <c r="G718" s="3"/>
      <c r="H718" s="3"/>
      <c r="I718" s="3"/>
      <c r="J718" s="12"/>
    </row>
    <row r="719" spans="1:10" ht="12.75" x14ac:dyDescent="0.2">
      <c r="A719" s="3"/>
      <c r="B719" s="3"/>
      <c r="C719" s="3"/>
      <c r="D719" s="3"/>
      <c r="E719" s="3"/>
      <c r="F719" s="3"/>
      <c r="G719" s="3"/>
      <c r="H719" s="3"/>
      <c r="I719" s="3"/>
      <c r="J719" s="12"/>
    </row>
    <row r="720" spans="1:10" ht="12.75" x14ac:dyDescent="0.2">
      <c r="A720" s="3"/>
      <c r="B720" s="3"/>
      <c r="C720" s="3"/>
      <c r="D720" s="3"/>
      <c r="E720" s="3"/>
      <c r="F720" s="3"/>
      <c r="G720" s="3"/>
      <c r="H720" s="3"/>
      <c r="I720" s="3"/>
      <c r="J720" s="12"/>
    </row>
    <row r="721" spans="1:10" ht="12.75" x14ac:dyDescent="0.2">
      <c r="A721" s="3"/>
      <c r="B721" s="3"/>
      <c r="C721" s="3"/>
      <c r="D721" s="3"/>
      <c r="E721" s="3"/>
      <c r="F721" s="3"/>
      <c r="G721" s="3"/>
      <c r="H721" s="3"/>
      <c r="I721" s="3"/>
      <c r="J721" s="12"/>
    </row>
    <row r="722" spans="1:10" ht="12.75" x14ac:dyDescent="0.2">
      <c r="A722" s="3"/>
      <c r="B722" s="3"/>
      <c r="C722" s="3"/>
      <c r="D722" s="3"/>
      <c r="E722" s="3"/>
      <c r="F722" s="3"/>
      <c r="G722" s="3"/>
      <c r="H722" s="3"/>
      <c r="I722" s="3"/>
      <c r="J722" s="12"/>
    </row>
    <row r="723" spans="1:10" ht="12.75" x14ac:dyDescent="0.2">
      <c r="A723" s="3"/>
      <c r="B723" s="3"/>
      <c r="C723" s="3"/>
      <c r="D723" s="3"/>
      <c r="E723" s="3"/>
      <c r="F723" s="3"/>
      <c r="G723" s="3"/>
      <c r="H723" s="3"/>
      <c r="I723" s="3"/>
      <c r="J723" s="12"/>
    </row>
    <row r="724" spans="1:10" ht="12.75" x14ac:dyDescent="0.2">
      <c r="A724" s="3"/>
      <c r="B724" s="3"/>
      <c r="C724" s="3"/>
      <c r="D724" s="3"/>
      <c r="E724" s="3"/>
      <c r="F724" s="3"/>
      <c r="G724" s="3"/>
      <c r="H724" s="3"/>
      <c r="I724" s="3"/>
      <c r="J724" s="12"/>
    </row>
    <row r="725" spans="1:10" ht="12.75" x14ac:dyDescent="0.2">
      <c r="A725" s="3"/>
      <c r="B725" s="3"/>
      <c r="C725" s="3"/>
      <c r="D725" s="3"/>
      <c r="E725" s="3"/>
      <c r="F725" s="3"/>
      <c r="G725" s="3"/>
      <c r="H725" s="3"/>
      <c r="I725" s="3"/>
      <c r="J725" s="12"/>
    </row>
    <row r="726" spans="1:10" ht="12.75" x14ac:dyDescent="0.2">
      <c r="A726" s="3"/>
      <c r="B726" s="3"/>
      <c r="C726" s="3"/>
      <c r="D726" s="3"/>
      <c r="E726" s="3"/>
      <c r="F726" s="3"/>
      <c r="G726" s="3"/>
      <c r="H726" s="3"/>
      <c r="I726" s="3"/>
      <c r="J726" s="12"/>
    </row>
    <row r="727" spans="1:10" ht="12.75" x14ac:dyDescent="0.2">
      <c r="A727" s="3"/>
      <c r="B727" s="3"/>
      <c r="C727" s="3"/>
      <c r="D727" s="3"/>
      <c r="E727" s="3"/>
      <c r="F727" s="3"/>
      <c r="G727" s="3"/>
      <c r="H727" s="3"/>
      <c r="I727" s="3"/>
      <c r="J727" s="12"/>
    </row>
    <row r="728" spans="1:10" ht="12.75" x14ac:dyDescent="0.2">
      <c r="A728" s="3"/>
      <c r="B728" s="3"/>
      <c r="C728" s="3"/>
      <c r="D728" s="3"/>
      <c r="E728" s="3"/>
      <c r="F728" s="3"/>
      <c r="G728" s="3"/>
      <c r="H728" s="3"/>
      <c r="I728" s="3"/>
      <c r="J728" s="12"/>
    </row>
    <row r="729" spans="1:10" ht="12.75" x14ac:dyDescent="0.2">
      <c r="A729" s="3"/>
      <c r="B729" s="3"/>
      <c r="C729" s="3"/>
      <c r="D729" s="3"/>
      <c r="E729" s="3"/>
      <c r="F729" s="3"/>
      <c r="G729" s="3"/>
      <c r="H729" s="3"/>
      <c r="I729" s="3"/>
      <c r="J729" s="12"/>
    </row>
    <row r="730" spans="1:10" ht="12.75" x14ac:dyDescent="0.2">
      <c r="A730" s="3"/>
      <c r="B730" s="3"/>
      <c r="C730" s="3"/>
      <c r="D730" s="3"/>
      <c r="E730" s="3"/>
      <c r="F730" s="3"/>
      <c r="G730" s="3"/>
      <c r="H730" s="3"/>
      <c r="I730" s="3"/>
      <c r="J730" s="12"/>
    </row>
    <row r="731" spans="1:10" ht="12.75" x14ac:dyDescent="0.2">
      <c r="A731" s="3"/>
      <c r="B731" s="3"/>
      <c r="C731" s="3"/>
      <c r="D731" s="3"/>
      <c r="E731" s="3"/>
      <c r="F731" s="3"/>
      <c r="G731" s="3"/>
      <c r="H731" s="3"/>
      <c r="I731" s="3"/>
      <c r="J731" s="12"/>
    </row>
    <row r="732" spans="1:10" ht="12.75" x14ac:dyDescent="0.2">
      <c r="A732" s="3"/>
      <c r="B732" s="3"/>
      <c r="C732" s="3"/>
      <c r="D732" s="3"/>
      <c r="E732" s="3"/>
      <c r="F732" s="3"/>
      <c r="G732" s="3"/>
      <c r="H732" s="3"/>
      <c r="I732" s="3"/>
      <c r="J732" s="12"/>
    </row>
    <row r="733" spans="1:10" ht="12.75" x14ac:dyDescent="0.2">
      <c r="A733" s="3"/>
      <c r="B733" s="3"/>
      <c r="C733" s="3"/>
      <c r="D733" s="3"/>
      <c r="E733" s="3"/>
      <c r="F733" s="3"/>
      <c r="G733" s="3"/>
      <c r="H733" s="3"/>
      <c r="I733" s="3"/>
      <c r="J733" s="12"/>
    </row>
    <row r="734" spans="1:10" ht="12.75" x14ac:dyDescent="0.2">
      <c r="A734" s="3"/>
      <c r="B734" s="3"/>
      <c r="C734" s="3"/>
      <c r="D734" s="3"/>
      <c r="E734" s="3"/>
      <c r="F734" s="3"/>
      <c r="G734" s="3"/>
      <c r="H734" s="3"/>
      <c r="I734" s="3"/>
      <c r="J734" s="12"/>
    </row>
    <row r="735" spans="1:10" ht="12.75" x14ac:dyDescent="0.2">
      <c r="A735" s="3"/>
      <c r="B735" s="3"/>
      <c r="C735" s="3"/>
      <c r="D735" s="3"/>
      <c r="E735" s="3"/>
      <c r="F735" s="3"/>
      <c r="G735" s="3"/>
      <c r="H735" s="3"/>
      <c r="I735" s="3"/>
      <c r="J735" s="12"/>
    </row>
    <row r="736" spans="1:10" ht="12.75" x14ac:dyDescent="0.2">
      <c r="A736" s="3"/>
      <c r="B736" s="3"/>
      <c r="C736" s="3"/>
      <c r="D736" s="3"/>
      <c r="E736" s="3"/>
      <c r="F736" s="3"/>
      <c r="G736" s="3"/>
      <c r="H736" s="3"/>
      <c r="I736" s="3"/>
      <c r="J736" s="12"/>
    </row>
    <row r="737" spans="1:10" ht="12.75" x14ac:dyDescent="0.2">
      <c r="A737" s="3"/>
      <c r="B737" s="3"/>
      <c r="C737" s="3"/>
      <c r="D737" s="3"/>
      <c r="E737" s="3"/>
      <c r="F737" s="3"/>
      <c r="G737" s="3"/>
      <c r="H737" s="3"/>
      <c r="I737" s="3"/>
      <c r="J737" s="12"/>
    </row>
    <row r="738" spans="1:10" ht="12.75" x14ac:dyDescent="0.2">
      <c r="A738" s="3"/>
      <c r="B738" s="3"/>
      <c r="C738" s="3"/>
      <c r="D738" s="3"/>
      <c r="E738" s="3"/>
      <c r="F738" s="3"/>
      <c r="G738" s="3"/>
      <c r="H738" s="3"/>
      <c r="I738" s="3"/>
      <c r="J738" s="12"/>
    </row>
    <row r="739" spans="1:10" ht="12.75" x14ac:dyDescent="0.2">
      <c r="A739" s="3"/>
      <c r="B739" s="3"/>
      <c r="C739" s="3"/>
      <c r="D739" s="3"/>
      <c r="E739" s="3"/>
      <c r="F739" s="3"/>
      <c r="G739" s="3"/>
      <c r="H739" s="3"/>
      <c r="I739" s="3"/>
      <c r="J739" s="12"/>
    </row>
    <row r="740" spans="1:10" ht="12.75" x14ac:dyDescent="0.2">
      <c r="A740" s="3"/>
      <c r="B740" s="3"/>
      <c r="C740" s="3"/>
      <c r="D740" s="3"/>
      <c r="E740" s="3"/>
      <c r="F740" s="3"/>
      <c r="G740" s="3"/>
      <c r="H740" s="3"/>
      <c r="I740" s="3"/>
      <c r="J740" s="12"/>
    </row>
    <row r="741" spans="1:10" ht="12.75" x14ac:dyDescent="0.2">
      <c r="A741" s="3"/>
      <c r="B741" s="3"/>
      <c r="C741" s="3"/>
      <c r="D741" s="3"/>
      <c r="E741" s="3"/>
      <c r="F741" s="3"/>
      <c r="G741" s="3"/>
      <c r="H741" s="3"/>
      <c r="I741" s="3"/>
      <c r="J741" s="12"/>
    </row>
    <row r="742" spans="1:10" ht="12.75" x14ac:dyDescent="0.2">
      <c r="A742" s="3"/>
      <c r="B742" s="3"/>
      <c r="C742" s="3"/>
      <c r="D742" s="3"/>
      <c r="E742" s="3"/>
      <c r="F742" s="3"/>
      <c r="G742" s="3"/>
      <c r="H742" s="3"/>
      <c r="I742" s="3"/>
      <c r="J742" s="12"/>
    </row>
    <row r="743" spans="1:10" ht="12.75" x14ac:dyDescent="0.2">
      <c r="A743" s="3"/>
      <c r="B743" s="3"/>
      <c r="C743" s="3"/>
      <c r="D743" s="3"/>
      <c r="E743" s="3"/>
      <c r="F743" s="3"/>
      <c r="G743" s="3"/>
      <c r="H743" s="3"/>
      <c r="I743" s="3"/>
      <c r="J743" s="12"/>
    </row>
    <row r="744" spans="1:10" ht="12.75" x14ac:dyDescent="0.2">
      <c r="A744" s="3"/>
      <c r="B744" s="3"/>
      <c r="C744" s="3"/>
      <c r="D744" s="3"/>
      <c r="E744" s="3"/>
      <c r="F744" s="3"/>
      <c r="G744" s="3"/>
      <c r="H744" s="3"/>
      <c r="I744" s="3"/>
      <c r="J744" s="12"/>
    </row>
    <row r="745" spans="1:10" ht="12.75" x14ac:dyDescent="0.2">
      <c r="A745" s="3"/>
      <c r="B745" s="3"/>
      <c r="C745" s="3"/>
      <c r="D745" s="3"/>
      <c r="E745" s="3"/>
      <c r="F745" s="3"/>
      <c r="G745" s="3"/>
      <c r="H745" s="3"/>
      <c r="I745" s="3"/>
      <c r="J745" s="12"/>
    </row>
    <row r="746" spans="1:10" ht="12.75" x14ac:dyDescent="0.2">
      <c r="A746" s="3"/>
      <c r="B746" s="3"/>
      <c r="C746" s="3"/>
      <c r="D746" s="3"/>
      <c r="E746" s="3"/>
      <c r="F746" s="3"/>
      <c r="G746" s="3"/>
      <c r="H746" s="3"/>
      <c r="I746" s="3"/>
      <c r="J746" s="12"/>
    </row>
    <row r="747" spans="1:10" ht="12.75" x14ac:dyDescent="0.2">
      <c r="A747" s="3"/>
      <c r="B747" s="3"/>
      <c r="C747" s="3"/>
      <c r="D747" s="3"/>
      <c r="E747" s="3"/>
      <c r="F747" s="3"/>
      <c r="G747" s="3"/>
      <c r="H747" s="3"/>
      <c r="I747" s="3"/>
      <c r="J747" s="12"/>
    </row>
    <row r="748" spans="1:10" ht="12.75" x14ac:dyDescent="0.2">
      <c r="A748" s="3"/>
      <c r="B748" s="3"/>
      <c r="C748" s="3"/>
      <c r="D748" s="3"/>
      <c r="E748" s="3"/>
      <c r="F748" s="3"/>
      <c r="G748" s="3"/>
      <c r="H748" s="3"/>
      <c r="I748" s="3"/>
      <c r="J748" s="12"/>
    </row>
    <row r="749" spans="1:10" ht="12.75" x14ac:dyDescent="0.2">
      <c r="A749" s="3"/>
      <c r="B749" s="3"/>
      <c r="C749" s="3"/>
      <c r="D749" s="3"/>
      <c r="E749" s="3"/>
      <c r="F749" s="3"/>
      <c r="G749" s="3"/>
      <c r="H749" s="3"/>
      <c r="I749" s="3"/>
      <c r="J749" s="12"/>
    </row>
    <row r="750" spans="1:10" ht="12.75" x14ac:dyDescent="0.2">
      <c r="A750" s="3"/>
      <c r="B750" s="3"/>
      <c r="C750" s="3"/>
      <c r="D750" s="3"/>
      <c r="E750" s="3"/>
      <c r="F750" s="3"/>
      <c r="G750" s="3"/>
      <c r="H750" s="3"/>
      <c r="I750" s="3"/>
      <c r="J750" s="12"/>
    </row>
    <row r="751" spans="1:10" ht="12.75" x14ac:dyDescent="0.2">
      <c r="A751" s="3"/>
      <c r="B751" s="3"/>
      <c r="C751" s="3"/>
      <c r="D751" s="3"/>
      <c r="E751" s="3"/>
      <c r="F751" s="3"/>
      <c r="G751" s="3"/>
      <c r="H751" s="3"/>
      <c r="I751" s="3"/>
      <c r="J751" s="12"/>
    </row>
    <row r="752" spans="1:10" ht="12.75" x14ac:dyDescent="0.2">
      <c r="A752" s="3"/>
      <c r="B752" s="3"/>
      <c r="C752" s="3"/>
      <c r="D752" s="3"/>
      <c r="E752" s="3"/>
      <c r="F752" s="3"/>
      <c r="G752" s="3"/>
      <c r="H752" s="3"/>
      <c r="I752" s="3"/>
      <c r="J752" s="12"/>
    </row>
    <row r="753" spans="1:10" ht="12.75" x14ac:dyDescent="0.2">
      <c r="A753" s="3"/>
      <c r="B753" s="3"/>
      <c r="C753" s="3"/>
      <c r="D753" s="3"/>
      <c r="E753" s="3"/>
      <c r="F753" s="3"/>
      <c r="G753" s="3"/>
      <c r="H753" s="3"/>
      <c r="I753" s="3"/>
      <c r="J753" s="12"/>
    </row>
    <row r="754" spans="1:10" ht="12.75" x14ac:dyDescent="0.2">
      <c r="A754" s="3"/>
      <c r="B754" s="3"/>
      <c r="C754" s="3"/>
      <c r="D754" s="3"/>
      <c r="E754" s="3"/>
      <c r="F754" s="3"/>
      <c r="G754" s="3"/>
      <c r="H754" s="3"/>
      <c r="I754" s="3"/>
      <c r="J754" s="12"/>
    </row>
    <row r="755" spans="1:10" ht="12.75" x14ac:dyDescent="0.2">
      <c r="A755" s="3"/>
      <c r="B755" s="3"/>
      <c r="C755" s="3"/>
      <c r="D755" s="3"/>
      <c r="E755" s="3"/>
      <c r="F755" s="3"/>
      <c r="G755" s="3"/>
      <c r="H755" s="3"/>
      <c r="I755" s="3"/>
      <c r="J755" s="12"/>
    </row>
    <row r="756" spans="1:10" ht="12.75" x14ac:dyDescent="0.2">
      <c r="A756" s="3"/>
      <c r="B756" s="3"/>
      <c r="C756" s="3"/>
      <c r="D756" s="3"/>
      <c r="E756" s="3"/>
      <c r="F756" s="3"/>
      <c r="G756" s="3"/>
      <c r="H756" s="3"/>
      <c r="I756" s="3"/>
      <c r="J756" s="12"/>
    </row>
    <row r="757" spans="1:10" ht="12.75" x14ac:dyDescent="0.2">
      <c r="A757" s="3"/>
      <c r="B757" s="3"/>
      <c r="C757" s="3"/>
      <c r="D757" s="3"/>
      <c r="E757" s="3"/>
      <c r="F757" s="3"/>
      <c r="G757" s="3"/>
      <c r="H757" s="3"/>
      <c r="I757" s="3"/>
      <c r="J757" s="12"/>
    </row>
    <row r="758" spans="1:10" ht="12.75" x14ac:dyDescent="0.2">
      <c r="A758" s="3"/>
      <c r="B758" s="3"/>
      <c r="C758" s="3"/>
      <c r="D758" s="3"/>
      <c r="E758" s="3"/>
      <c r="F758" s="3"/>
      <c r="G758" s="3"/>
      <c r="H758" s="3"/>
      <c r="I758" s="3"/>
      <c r="J758" s="12"/>
    </row>
    <row r="759" spans="1:10" ht="12.75" x14ac:dyDescent="0.2">
      <c r="A759" s="3"/>
      <c r="B759" s="3"/>
      <c r="C759" s="3"/>
      <c r="D759" s="3"/>
      <c r="E759" s="3"/>
      <c r="F759" s="3"/>
      <c r="G759" s="3"/>
      <c r="H759" s="3"/>
      <c r="I759" s="3"/>
      <c r="J759" s="12"/>
    </row>
    <row r="760" spans="1:10" ht="12.75" x14ac:dyDescent="0.2">
      <c r="A760" s="3"/>
      <c r="B760" s="3"/>
      <c r="C760" s="3"/>
      <c r="D760" s="3"/>
      <c r="E760" s="3"/>
      <c r="F760" s="3"/>
      <c r="G760" s="3"/>
      <c r="H760" s="3"/>
      <c r="I760" s="3"/>
      <c r="J760" s="12"/>
    </row>
    <row r="761" spans="1:10" ht="12.75" x14ac:dyDescent="0.2">
      <c r="A761" s="3"/>
      <c r="B761" s="3"/>
      <c r="C761" s="3"/>
      <c r="D761" s="3"/>
      <c r="E761" s="3"/>
      <c r="F761" s="3"/>
      <c r="G761" s="3"/>
      <c r="H761" s="3"/>
      <c r="I761" s="3"/>
      <c r="J761" s="12"/>
    </row>
    <row r="762" spans="1:10" ht="12.75" x14ac:dyDescent="0.2">
      <c r="A762" s="3"/>
      <c r="B762" s="3"/>
      <c r="C762" s="3"/>
      <c r="D762" s="3"/>
      <c r="E762" s="3"/>
      <c r="F762" s="3"/>
      <c r="G762" s="3"/>
      <c r="H762" s="3"/>
      <c r="I762" s="3"/>
      <c r="J762" s="12"/>
    </row>
    <row r="763" spans="1:10" ht="12.75" x14ac:dyDescent="0.2">
      <c r="A763" s="3"/>
      <c r="B763" s="3"/>
      <c r="C763" s="3"/>
      <c r="D763" s="3"/>
      <c r="E763" s="3"/>
      <c r="F763" s="3"/>
      <c r="G763" s="3"/>
      <c r="H763" s="3"/>
      <c r="I763" s="3"/>
      <c r="J763" s="12"/>
    </row>
    <row r="764" spans="1:10" ht="12.75" x14ac:dyDescent="0.2">
      <c r="A764" s="3"/>
      <c r="B764" s="3"/>
      <c r="C764" s="3"/>
      <c r="D764" s="3"/>
      <c r="E764" s="3"/>
      <c r="F764" s="3"/>
      <c r="G764" s="3"/>
      <c r="H764" s="3"/>
      <c r="I764" s="3"/>
      <c r="J764" s="12"/>
    </row>
    <row r="765" spans="1:10" ht="12.75" x14ac:dyDescent="0.2">
      <c r="A765" s="3"/>
      <c r="B765" s="3"/>
      <c r="C765" s="3"/>
      <c r="D765" s="3"/>
      <c r="E765" s="3"/>
      <c r="F765" s="3"/>
      <c r="G765" s="3"/>
      <c r="H765" s="3"/>
      <c r="I765" s="3"/>
      <c r="J765" s="12"/>
    </row>
    <row r="766" spans="1:10" ht="12.75" x14ac:dyDescent="0.2">
      <c r="A766" s="3"/>
      <c r="B766" s="3"/>
      <c r="C766" s="3"/>
      <c r="D766" s="3"/>
      <c r="E766" s="3"/>
      <c r="F766" s="3"/>
      <c r="G766" s="3"/>
      <c r="H766" s="3"/>
      <c r="I766" s="3"/>
      <c r="J766" s="12"/>
    </row>
    <row r="767" spans="1:10" ht="12.75" x14ac:dyDescent="0.2">
      <c r="A767" s="3"/>
      <c r="B767" s="3"/>
      <c r="C767" s="3"/>
      <c r="D767" s="3"/>
      <c r="E767" s="3"/>
      <c r="F767" s="3"/>
      <c r="G767" s="3"/>
      <c r="H767" s="3"/>
      <c r="I767" s="3"/>
      <c r="J767" s="12"/>
    </row>
    <row r="768" spans="1:10" ht="12.75" x14ac:dyDescent="0.2">
      <c r="A768" s="3"/>
      <c r="B768" s="3"/>
      <c r="C768" s="3"/>
      <c r="D768" s="3"/>
      <c r="E768" s="3"/>
      <c r="F768" s="3"/>
      <c r="G768" s="3"/>
      <c r="H768" s="3"/>
      <c r="I768" s="3"/>
      <c r="J768" s="12"/>
    </row>
    <row r="769" spans="1:10" ht="12.75" x14ac:dyDescent="0.2">
      <c r="A769" s="3"/>
      <c r="B769" s="3"/>
      <c r="C769" s="3"/>
      <c r="D769" s="3"/>
      <c r="E769" s="3"/>
      <c r="F769" s="3"/>
      <c r="G769" s="3"/>
      <c r="H769" s="3"/>
      <c r="I769" s="3"/>
      <c r="J769" s="12"/>
    </row>
    <row r="770" spans="1:10" ht="12.75" x14ac:dyDescent="0.2">
      <c r="A770" s="3"/>
      <c r="B770" s="3"/>
      <c r="C770" s="3"/>
      <c r="D770" s="3"/>
      <c r="E770" s="3"/>
      <c r="F770" s="3"/>
      <c r="G770" s="3"/>
      <c r="H770" s="3"/>
      <c r="I770" s="3"/>
      <c r="J770" s="12"/>
    </row>
    <row r="771" spans="1:10" ht="12.75" x14ac:dyDescent="0.2">
      <c r="A771" s="3"/>
      <c r="B771" s="3"/>
      <c r="C771" s="3"/>
      <c r="D771" s="3"/>
      <c r="E771" s="3"/>
      <c r="F771" s="3"/>
      <c r="G771" s="3"/>
      <c r="H771" s="3"/>
      <c r="I771" s="3"/>
      <c r="J771" s="12"/>
    </row>
    <row r="772" spans="1:10" ht="12.75" x14ac:dyDescent="0.2">
      <c r="A772" s="3"/>
      <c r="B772" s="3"/>
      <c r="C772" s="3"/>
      <c r="D772" s="3"/>
      <c r="E772" s="3"/>
      <c r="F772" s="3"/>
      <c r="G772" s="3"/>
      <c r="H772" s="3"/>
      <c r="I772" s="3"/>
      <c r="J772" s="12"/>
    </row>
    <row r="773" spans="1:10" ht="12.75" x14ac:dyDescent="0.2">
      <c r="A773" s="3"/>
      <c r="B773" s="3"/>
      <c r="C773" s="3"/>
      <c r="D773" s="3"/>
      <c r="E773" s="3"/>
      <c r="F773" s="3"/>
      <c r="G773" s="3"/>
      <c r="H773" s="3"/>
      <c r="I773" s="3"/>
      <c r="J773" s="12"/>
    </row>
    <row r="774" spans="1:10" ht="12.75" x14ac:dyDescent="0.2">
      <c r="A774" s="3"/>
      <c r="B774" s="3"/>
      <c r="C774" s="3"/>
      <c r="D774" s="3"/>
      <c r="E774" s="3"/>
      <c r="F774" s="3"/>
      <c r="G774" s="3"/>
      <c r="H774" s="3"/>
      <c r="I774" s="3"/>
      <c r="J774" s="12"/>
    </row>
    <row r="775" spans="1:10" ht="12.75" x14ac:dyDescent="0.2">
      <c r="A775" s="3"/>
      <c r="B775" s="3"/>
      <c r="C775" s="3"/>
      <c r="D775" s="3"/>
      <c r="E775" s="3"/>
      <c r="F775" s="3"/>
      <c r="G775" s="3"/>
      <c r="H775" s="3"/>
      <c r="I775" s="3"/>
      <c r="J775" s="12"/>
    </row>
    <row r="776" spans="1:10" ht="12.75" x14ac:dyDescent="0.2">
      <c r="A776" s="3"/>
      <c r="B776" s="3"/>
      <c r="C776" s="3"/>
      <c r="D776" s="3"/>
      <c r="E776" s="3"/>
      <c r="F776" s="3"/>
      <c r="G776" s="3"/>
      <c r="H776" s="3"/>
      <c r="I776" s="3"/>
      <c r="J776" s="12"/>
    </row>
    <row r="777" spans="1:10" ht="12.75" x14ac:dyDescent="0.2">
      <c r="A777" s="3"/>
      <c r="B777" s="3"/>
      <c r="C777" s="3"/>
      <c r="D777" s="3"/>
      <c r="E777" s="3"/>
      <c r="F777" s="3"/>
      <c r="G777" s="3"/>
      <c r="H777" s="3"/>
      <c r="I777" s="3"/>
      <c r="J777" s="12"/>
    </row>
    <row r="778" spans="1:10" ht="12.75" x14ac:dyDescent="0.2">
      <c r="A778" s="3"/>
      <c r="B778" s="3"/>
      <c r="C778" s="3"/>
      <c r="D778" s="3"/>
      <c r="E778" s="3"/>
      <c r="F778" s="3"/>
      <c r="G778" s="3"/>
      <c r="H778" s="3"/>
      <c r="I778" s="3"/>
      <c r="J778" s="12"/>
    </row>
    <row r="779" spans="1:10" ht="12.75" x14ac:dyDescent="0.2">
      <c r="A779" s="3"/>
      <c r="B779" s="3"/>
      <c r="C779" s="3"/>
      <c r="D779" s="3"/>
      <c r="E779" s="3"/>
      <c r="F779" s="3"/>
      <c r="G779" s="3"/>
      <c r="H779" s="3"/>
      <c r="I779" s="3"/>
      <c r="J779" s="12"/>
    </row>
    <row r="780" spans="1:10" ht="12.75" x14ac:dyDescent="0.2">
      <c r="A780" s="3"/>
      <c r="B780" s="3"/>
      <c r="C780" s="3"/>
      <c r="D780" s="3"/>
      <c r="E780" s="3"/>
      <c r="F780" s="3"/>
      <c r="G780" s="3"/>
      <c r="H780" s="3"/>
      <c r="I780" s="3"/>
      <c r="J780" s="12"/>
    </row>
    <row r="781" spans="1:10" ht="12.75" x14ac:dyDescent="0.2">
      <c r="A781" s="3"/>
      <c r="B781" s="3"/>
      <c r="C781" s="3"/>
      <c r="D781" s="3"/>
      <c r="E781" s="3"/>
      <c r="F781" s="3"/>
      <c r="G781" s="3"/>
      <c r="H781" s="3"/>
      <c r="I781" s="3"/>
      <c r="J781" s="12"/>
    </row>
    <row r="782" spans="1:10" ht="12.75" x14ac:dyDescent="0.2">
      <c r="A782" s="3"/>
      <c r="B782" s="3"/>
      <c r="C782" s="3"/>
      <c r="D782" s="3"/>
      <c r="E782" s="3"/>
      <c r="F782" s="3"/>
      <c r="G782" s="3"/>
      <c r="H782" s="3"/>
      <c r="I782" s="3"/>
      <c r="J782" s="12"/>
    </row>
    <row r="783" spans="1:10" ht="12.75" x14ac:dyDescent="0.2">
      <c r="A783" s="3"/>
      <c r="B783" s="3"/>
      <c r="C783" s="3"/>
      <c r="D783" s="3"/>
      <c r="E783" s="3"/>
      <c r="F783" s="3"/>
      <c r="G783" s="3"/>
      <c r="H783" s="3"/>
      <c r="I783" s="3"/>
      <c r="J783" s="12"/>
    </row>
    <row r="784" spans="1:10" ht="12.75" x14ac:dyDescent="0.2">
      <c r="A784" s="3"/>
      <c r="B784" s="3"/>
      <c r="C784" s="3"/>
      <c r="D784" s="3"/>
      <c r="E784" s="3"/>
      <c r="F784" s="3"/>
      <c r="G784" s="3"/>
      <c r="H784" s="3"/>
      <c r="I784" s="3"/>
      <c r="J784" s="12"/>
    </row>
    <row r="785" spans="1:10" ht="12.75" x14ac:dyDescent="0.2">
      <c r="A785" s="3"/>
      <c r="B785" s="3"/>
      <c r="C785" s="3"/>
      <c r="D785" s="3"/>
      <c r="E785" s="3"/>
      <c r="F785" s="3"/>
      <c r="G785" s="3"/>
      <c r="H785" s="3"/>
      <c r="I785" s="3"/>
      <c r="J785" s="12"/>
    </row>
    <row r="786" spans="1:10" ht="12.75" x14ac:dyDescent="0.2">
      <c r="A786" s="3"/>
      <c r="B786" s="3"/>
      <c r="C786" s="3"/>
      <c r="D786" s="3"/>
      <c r="E786" s="3"/>
      <c r="F786" s="3"/>
      <c r="G786" s="3"/>
      <c r="H786" s="3"/>
      <c r="I786" s="3"/>
      <c r="J786" s="12"/>
    </row>
    <row r="787" spans="1:10" ht="12.75" x14ac:dyDescent="0.2">
      <c r="A787" s="3"/>
      <c r="B787" s="3"/>
      <c r="C787" s="3"/>
      <c r="D787" s="3"/>
      <c r="E787" s="3"/>
      <c r="F787" s="3"/>
      <c r="G787" s="3"/>
      <c r="H787" s="3"/>
      <c r="I787" s="3"/>
      <c r="J787" s="12"/>
    </row>
    <row r="788" spans="1:10" ht="12.75" x14ac:dyDescent="0.2">
      <c r="A788" s="3"/>
      <c r="B788" s="3"/>
      <c r="C788" s="3"/>
      <c r="D788" s="3"/>
      <c r="E788" s="3"/>
      <c r="F788" s="3"/>
      <c r="G788" s="3"/>
      <c r="H788" s="3"/>
      <c r="I788" s="3"/>
      <c r="J788" s="12"/>
    </row>
    <row r="789" spans="1:10" ht="12.75" x14ac:dyDescent="0.2">
      <c r="A789" s="3"/>
      <c r="B789" s="3"/>
      <c r="C789" s="3"/>
      <c r="D789" s="3"/>
      <c r="E789" s="3"/>
      <c r="F789" s="3"/>
      <c r="G789" s="3"/>
      <c r="H789" s="3"/>
      <c r="I789" s="3"/>
      <c r="J789" s="12"/>
    </row>
    <row r="790" spans="1:10" ht="12.75" x14ac:dyDescent="0.2">
      <c r="A790" s="3"/>
      <c r="B790" s="3"/>
      <c r="C790" s="3"/>
      <c r="D790" s="3"/>
      <c r="E790" s="3"/>
      <c r="F790" s="3"/>
      <c r="G790" s="3"/>
      <c r="H790" s="3"/>
      <c r="I790" s="3"/>
      <c r="J790" s="12"/>
    </row>
    <row r="791" spans="1:10" ht="12.75" x14ac:dyDescent="0.2">
      <c r="A791" s="3"/>
      <c r="B791" s="3"/>
      <c r="C791" s="3"/>
      <c r="D791" s="3"/>
      <c r="E791" s="3"/>
      <c r="F791" s="3"/>
      <c r="G791" s="3"/>
      <c r="H791" s="3"/>
      <c r="I791" s="3"/>
      <c r="J791" s="12"/>
    </row>
    <row r="792" spans="1:10" ht="12.75" x14ac:dyDescent="0.2">
      <c r="A792" s="3"/>
      <c r="B792" s="3"/>
      <c r="C792" s="3"/>
      <c r="D792" s="3"/>
      <c r="E792" s="3"/>
      <c r="F792" s="3"/>
      <c r="G792" s="3"/>
      <c r="H792" s="3"/>
      <c r="I792" s="3"/>
      <c r="J792" s="12"/>
    </row>
    <row r="793" spans="1:10" ht="12.75" x14ac:dyDescent="0.2">
      <c r="A793" s="3"/>
      <c r="B793" s="3"/>
      <c r="C793" s="3"/>
      <c r="D793" s="3"/>
      <c r="E793" s="3"/>
      <c r="F793" s="3"/>
      <c r="G793" s="3"/>
      <c r="H793" s="3"/>
      <c r="I793" s="3"/>
      <c r="J793" s="12"/>
    </row>
    <row r="794" spans="1:10" ht="12.75" x14ac:dyDescent="0.2">
      <c r="A794" s="3"/>
      <c r="B794" s="3"/>
      <c r="C794" s="3"/>
      <c r="D794" s="3"/>
      <c r="E794" s="3"/>
      <c r="F794" s="3"/>
      <c r="G794" s="3"/>
      <c r="H794" s="3"/>
      <c r="I794" s="3"/>
      <c r="J794" s="12"/>
    </row>
    <row r="795" spans="1:10" ht="12.75" x14ac:dyDescent="0.2">
      <c r="A795" s="3"/>
      <c r="B795" s="3"/>
      <c r="C795" s="3"/>
      <c r="D795" s="3"/>
      <c r="E795" s="3"/>
      <c r="F795" s="3"/>
      <c r="G795" s="3"/>
      <c r="H795" s="3"/>
      <c r="I795" s="3"/>
      <c r="J795" s="12"/>
    </row>
    <row r="796" spans="1:10" ht="12.75" x14ac:dyDescent="0.2">
      <c r="A796" s="3"/>
      <c r="B796" s="3"/>
      <c r="C796" s="3"/>
      <c r="D796" s="3"/>
      <c r="E796" s="3"/>
      <c r="F796" s="3"/>
      <c r="G796" s="3"/>
      <c r="H796" s="3"/>
      <c r="I796" s="3"/>
      <c r="J796" s="12"/>
    </row>
    <row r="797" spans="1:10" ht="12.75" x14ac:dyDescent="0.2">
      <c r="A797" s="3"/>
      <c r="B797" s="3"/>
      <c r="C797" s="3"/>
      <c r="D797" s="3"/>
      <c r="E797" s="3"/>
      <c r="F797" s="3"/>
      <c r="G797" s="3"/>
      <c r="H797" s="3"/>
      <c r="I797" s="3"/>
      <c r="J797" s="12"/>
    </row>
    <row r="798" spans="1:10" ht="12.75" x14ac:dyDescent="0.2">
      <c r="A798" s="3"/>
      <c r="B798" s="3"/>
      <c r="C798" s="3"/>
      <c r="D798" s="3"/>
      <c r="E798" s="3"/>
      <c r="F798" s="3"/>
      <c r="G798" s="3"/>
      <c r="H798" s="3"/>
      <c r="I798" s="3"/>
      <c r="J798" s="12"/>
    </row>
    <row r="799" spans="1:10" ht="12.75" x14ac:dyDescent="0.2">
      <c r="A799" s="3"/>
      <c r="B799" s="3"/>
      <c r="C799" s="3"/>
      <c r="D799" s="3"/>
      <c r="E799" s="3"/>
      <c r="F799" s="3"/>
      <c r="G799" s="3"/>
      <c r="H799" s="3"/>
      <c r="I799" s="3"/>
      <c r="J799" s="12"/>
    </row>
    <row r="800" spans="1:10" ht="12.75" x14ac:dyDescent="0.2">
      <c r="A800" s="3"/>
      <c r="B800" s="3"/>
      <c r="C800" s="3"/>
      <c r="D800" s="3"/>
      <c r="E800" s="3"/>
      <c r="F800" s="3"/>
      <c r="G800" s="3"/>
      <c r="H800" s="3"/>
      <c r="I800" s="3"/>
      <c r="J800" s="12"/>
    </row>
    <row r="801" spans="1:10" ht="12.75" x14ac:dyDescent="0.2">
      <c r="A801" s="3"/>
      <c r="B801" s="3"/>
      <c r="C801" s="3"/>
      <c r="D801" s="3"/>
      <c r="E801" s="3"/>
      <c r="F801" s="3"/>
      <c r="G801" s="3"/>
      <c r="H801" s="3"/>
      <c r="I801" s="3"/>
      <c r="J801" s="12"/>
    </row>
    <row r="802" spans="1:10" ht="12.75" x14ac:dyDescent="0.2">
      <c r="A802" s="3"/>
      <c r="B802" s="3"/>
      <c r="C802" s="3"/>
      <c r="D802" s="3"/>
      <c r="E802" s="3"/>
      <c r="F802" s="3"/>
      <c r="G802" s="3"/>
      <c r="H802" s="3"/>
      <c r="I802" s="3"/>
      <c r="J802" s="12"/>
    </row>
    <row r="803" spans="1:10" ht="12.75" x14ac:dyDescent="0.2">
      <c r="A803" s="3"/>
      <c r="B803" s="3"/>
      <c r="C803" s="3"/>
      <c r="D803" s="3"/>
      <c r="E803" s="3"/>
      <c r="F803" s="3"/>
      <c r="G803" s="3"/>
      <c r="H803" s="3"/>
      <c r="I803" s="3"/>
      <c r="J803" s="12"/>
    </row>
    <row r="804" spans="1:10" ht="12.75" x14ac:dyDescent="0.2">
      <c r="A804" s="3"/>
      <c r="B804" s="3"/>
      <c r="C804" s="3"/>
      <c r="D804" s="3"/>
      <c r="E804" s="3"/>
      <c r="F804" s="3"/>
      <c r="G804" s="3"/>
      <c r="H804" s="3"/>
      <c r="I804" s="3"/>
      <c r="J804" s="12"/>
    </row>
    <row r="805" spans="1:10" ht="12.75" x14ac:dyDescent="0.2">
      <c r="A805" s="3"/>
      <c r="B805" s="3"/>
      <c r="C805" s="3"/>
      <c r="D805" s="3"/>
      <c r="E805" s="3"/>
      <c r="F805" s="3"/>
      <c r="G805" s="3"/>
      <c r="H805" s="3"/>
      <c r="I805" s="3"/>
      <c r="J805" s="12"/>
    </row>
    <row r="806" spans="1:10" ht="12.75" x14ac:dyDescent="0.2">
      <c r="A806" s="3"/>
      <c r="B806" s="3"/>
      <c r="C806" s="3"/>
      <c r="D806" s="3"/>
      <c r="E806" s="3"/>
      <c r="F806" s="3"/>
      <c r="G806" s="3"/>
      <c r="H806" s="3"/>
      <c r="I806" s="3"/>
      <c r="J806" s="12"/>
    </row>
    <row r="807" spans="1:10" ht="12.75" x14ac:dyDescent="0.2">
      <c r="A807" s="3"/>
      <c r="B807" s="3"/>
      <c r="C807" s="3"/>
      <c r="D807" s="3"/>
      <c r="E807" s="3"/>
      <c r="F807" s="3"/>
      <c r="G807" s="3"/>
      <c r="H807" s="3"/>
      <c r="I807" s="3"/>
      <c r="J807" s="12"/>
    </row>
    <row r="808" spans="1:10" ht="12.75" x14ac:dyDescent="0.2">
      <c r="A808" s="3"/>
      <c r="B808" s="3"/>
      <c r="C808" s="3"/>
      <c r="D808" s="3"/>
      <c r="E808" s="3"/>
      <c r="F808" s="3"/>
      <c r="G808" s="3"/>
      <c r="H808" s="3"/>
      <c r="I808" s="3"/>
      <c r="J808" s="12"/>
    </row>
    <row r="809" spans="1:10" ht="12.75" x14ac:dyDescent="0.2">
      <c r="A809" s="3"/>
      <c r="B809" s="3"/>
      <c r="C809" s="3"/>
      <c r="D809" s="3"/>
      <c r="E809" s="3"/>
      <c r="F809" s="3"/>
      <c r="G809" s="3"/>
      <c r="H809" s="3"/>
      <c r="I809" s="3"/>
      <c r="J809" s="12"/>
    </row>
    <row r="810" spans="1:10" ht="12.75" x14ac:dyDescent="0.2">
      <c r="A810" s="3"/>
      <c r="B810" s="3"/>
      <c r="C810" s="3"/>
      <c r="D810" s="3"/>
      <c r="E810" s="3"/>
      <c r="F810" s="3"/>
      <c r="G810" s="3"/>
      <c r="H810" s="3"/>
      <c r="I810" s="3"/>
      <c r="J810" s="12"/>
    </row>
    <row r="811" spans="1:10" ht="12.75" x14ac:dyDescent="0.2">
      <c r="A811" s="3"/>
      <c r="B811" s="3"/>
      <c r="C811" s="3"/>
      <c r="D811" s="3"/>
      <c r="E811" s="3"/>
      <c r="F811" s="3"/>
      <c r="G811" s="3"/>
      <c r="H811" s="3"/>
      <c r="I811" s="3"/>
      <c r="J811" s="12"/>
    </row>
    <row r="812" spans="1:10" ht="12.75" x14ac:dyDescent="0.2">
      <c r="A812" s="3"/>
      <c r="B812" s="3"/>
      <c r="C812" s="3"/>
      <c r="D812" s="3"/>
      <c r="E812" s="3"/>
      <c r="F812" s="3"/>
      <c r="G812" s="3"/>
      <c r="H812" s="3"/>
      <c r="I812" s="3"/>
      <c r="J812" s="12"/>
    </row>
    <row r="813" spans="1:10" ht="12.75" x14ac:dyDescent="0.2">
      <c r="A813" s="3"/>
      <c r="B813" s="3"/>
      <c r="C813" s="3"/>
      <c r="D813" s="3"/>
      <c r="E813" s="3"/>
      <c r="F813" s="3"/>
      <c r="G813" s="3"/>
      <c r="H813" s="3"/>
      <c r="I813" s="3"/>
      <c r="J813" s="12"/>
    </row>
    <row r="814" spans="1:10" ht="12.75" x14ac:dyDescent="0.2">
      <c r="A814" s="3"/>
      <c r="B814" s="3"/>
      <c r="C814" s="3"/>
      <c r="D814" s="3"/>
      <c r="E814" s="3"/>
      <c r="F814" s="3"/>
      <c r="G814" s="3"/>
      <c r="H814" s="3"/>
      <c r="I814" s="3"/>
      <c r="J814" s="12"/>
    </row>
    <row r="815" spans="1:10" ht="12.75" x14ac:dyDescent="0.2">
      <c r="A815" s="3"/>
      <c r="B815" s="3"/>
      <c r="C815" s="3"/>
      <c r="D815" s="3"/>
      <c r="E815" s="3"/>
      <c r="F815" s="3"/>
      <c r="G815" s="3"/>
      <c r="H815" s="3"/>
      <c r="I815" s="3"/>
      <c r="J815" s="12"/>
    </row>
    <row r="816" spans="1:10" ht="12.75" x14ac:dyDescent="0.2">
      <c r="A816" s="3"/>
      <c r="B816" s="3"/>
      <c r="C816" s="3"/>
      <c r="D816" s="3"/>
      <c r="E816" s="3"/>
      <c r="F816" s="3"/>
      <c r="G816" s="3"/>
      <c r="H816" s="3"/>
      <c r="I816" s="3"/>
      <c r="J816" s="12"/>
    </row>
    <row r="817" spans="1:10" ht="12.75" x14ac:dyDescent="0.2">
      <c r="A817" s="3"/>
      <c r="B817" s="3"/>
      <c r="C817" s="3"/>
      <c r="D817" s="3"/>
      <c r="E817" s="3"/>
      <c r="F817" s="3"/>
      <c r="G817" s="3"/>
      <c r="H817" s="3"/>
      <c r="I817" s="3"/>
      <c r="J817" s="12"/>
    </row>
    <row r="818" spans="1:10" ht="12.75" x14ac:dyDescent="0.2">
      <c r="A818" s="3"/>
      <c r="B818" s="3"/>
      <c r="C818" s="3"/>
      <c r="D818" s="3"/>
      <c r="E818" s="3"/>
      <c r="F818" s="3"/>
      <c r="G818" s="3"/>
      <c r="H818" s="3"/>
      <c r="I818" s="3"/>
      <c r="J818" s="12"/>
    </row>
    <row r="819" spans="1:10" ht="12.75" x14ac:dyDescent="0.2">
      <c r="A819" s="3"/>
      <c r="B819" s="3"/>
      <c r="C819" s="3"/>
      <c r="D819" s="3"/>
      <c r="E819" s="3"/>
      <c r="F819" s="3"/>
      <c r="G819" s="3"/>
      <c r="H819" s="3"/>
      <c r="I819" s="3"/>
      <c r="J819" s="12"/>
    </row>
    <row r="820" spans="1:10" ht="12.75" x14ac:dyDescent="0.2">
      <c r="A820" s="3"/>
      <c r="B820" s="3"/>
      <c r="C820" s="3"/>
      <c r="D820" s="3"/>
      <c r="E820" s="3"/>
      <c r="F820" s="3"/>
      <c r="G820" s="3"/>
      <c r="H820" s="3"/>
      <c r="I820" s="3"/>
      <c r="J820" s="12"/>
    </row>
    <row r="821" spans="1:10" ht="12.75" x14ac:dyDescent="0.2">
      <c r="A821" s="3"/>
      <c r="B821" s="3"/>
      <c r="C821" s="3"/>
      <c r="D821" s="3"/>
      <c r="E821" s="3"/>
      <c r="F821" s="3"/>
      <c r="G821" s="3"/>
      <c r="H821" s="3"/>
      <c r="I821" s="3"/>
      <c r="J821" s="12"/>
    </row>
    <row r="822" spans="1:10" ht="12.75" x14ac:dyDescent="0.2">
      <c r="A822" s="3"/>
      <c r="B822" s="3"/>
      <c r="C822" s="3"/>
      <c r="D822" s="3"/>
      <c r="E822" s="3"/>
      <c r="F822" s="3"/>
      <c r="G822" s="3"/>
      <c r="H822" s="3"/>
      <c r="I822" s="3"/>
      <c r="J822" s="12"/>
    </row>
    <row r="823" spans="1:10" ht="12.75" x14ac:dyDescent="0.2">
      <c r="A823" s="3"/>
      <c r="B823" s="3"/>
      <c r="C823" s="3"/>
      <c r="D823" s="3"/>
      <c r="E823" s="3"/>
      <c r="F823" s="3"/>
      <c r="G823" s="3"/>
      <c r="H823" s="3"/>
      <c r="I823" s="3"/>
      <c r="J823" s="12"/>
    </row>
    <row r="824" spans="1:10" ht="12.75" x14ac:dyDescent="0.2">
      <c r="A824" s="3"/>
      <c r="B824" s="3"/>
      <c r="C824" s="3"/>
      <c r="D824" s="3"/>
      <c r="E824" s="3"/>
      <c r="F824" s="3"/>
      <c r="G824" s="3"/>
      <c r="H824" s="3"/>
      <c r="I824" s="3"/>
      <c r="J824" s="12"/>
    </row>
    <row r="825" spans="1:10" ht="12.75" x14ac:dyDescent="0.2">
      <c r="A825" s="3"/>
      <c r="B825" s="3"/>
      <c r="C825" s="3"/>
      <c r="D825" s="3"/>
      <c r="E825" s="3"/>
      <c r="F825" s="3"/>
      <c r="G825" s="3"/>
      <c r="H825" s="3"/>
      <c r="I825" s="3"/>
      <c r="J825" s="12"/>
    </row>
    <row r="826" spans="1:10" ht="12.75" x14ac:dyDescent="0.2">
      <c r="A826" s="3"/>
      <c r="B826" s="3"/>
      <c r="C826" s="3"/>
      <c r="D826" s="3"/>
      <c r="E826" s="3"/>
      <c r="F826" s="3"/>
      <c r="G826" s="3"/>
      <c r="H826" s="3"/>
      <c r="I826" s="3"/>
      <c r="J826" s="12"/>
    </row>
    <row r="827" spans="1:10" ht="12.75" x14ac:dyDescent="0.2">
      <c r="A827" s="3"/>
      <c r="B827" s="3"/>
      <c r="C827" s="3"/>
      <c r="D827" s="3"/>
      <c r="E827" s="3"/>
      <c r="F827" s="3"/>
      <c r="G827" s="3"/>
      <c r="H827" s="3"/>
      <c r="I827" s="3"/>
      <c r="J827" s="12"/>
    </row>
    <row r="828" spans="1:10" ht="12.75" x14ac:dyDescent="0.2">
      <c r="A828" s="3"/>
      <c r="B828" s="3"/>
      <c r="C828" s="3"/>
      <c r="D828" s="3"/>
      <c r="E828" s="3"/>
      <c r="F828" s="3"/>
      <c r="G828" s="3"/>
      <c r="H828" s="3"/>
      <c r="I828" s="3"/>
      <c r="J828" s="12"/>
    </row>
    <row r="829" spans="1:10" ht="12.75" x14ac:dyDescent="0.2">
      <c r="A829" s="3"/>
      <c r="B829" s="3"/>
      <c r="C829" s="3"/>
      <c r="D829" s="3"/>
      <c r="E829" s="3"/>
      <c r="F829" s="3"/>
      <c r="G829" s="3"/>
      <c r="H829" s="3"/>
      <c r="I829" s="3"/>
      <c r="J829" s="12"/>
    </row>
    <row r="830" spans="1:10" ht="12.75" x14ac:dyDescent="0.2">
      <c r="A830" s="3"/>
      <c r="B830" s="3"/>
      <c r="C830" s="3"/>
      <c r="D830" s="3"/>
      <c r="E830" s="3"/>
      <c r="F830" s="3"/>
      <c r="G830" s="3"/>
      <c r="H830" s="3"/>
      <c r="I830" s="3"/>
      <c r="J830" s="12"/>
    </row>
    <row r="831" spans="1:10" ht="12.75" x14ac:dyDescent="0.2">
      <c r="A831" s="3"/>
      <c r="B831" s="3"/>
      <c r="C831" s="3"/>
      <c r="D831" s="3"/>
      <c r="E831" s="3"/>
      <c r="F831" s="3"/>
      <c r="G831" s="3"/>
      <c r="H831" s="3"/>
      <c r="I831" s="3"/>
      <c r="J831" s="12"/>
    </row>
    <row r="832" spans="1:10" ht="12.75" x14ac:dyDescent="0.2">
      <c r="A832" s="3"/>
      <c r="B832" s="3"/>
      <c r="C832" s="3"/>
      <c r="D832" s="3"/>
      <c r="E832" s="3"/>
      <c r="F832" s="3"/>
      <c r="G832" s="3"/>
      <c r="H832" s="3"/>
      <c r="I832" s="3"/>
      <c r="J832" s="12"/>
    </row>
    <row r="833" spans="1:10" ht="12.75" x14ac:dyDescent="0.2">
      <c r="A833" s="3"/>
      <c r="B833" s="3"/>
      <c r="C833" s="3"/>
      <c r="D833" s="3"/>
      <c r="E833" s="3"/>
      <c r="F833" s="3"/>
      <c r="G833" s="3"/>
      <c r="H833" s="3"/>
      <c r="I833" s="3"/>
      <c r="J833" s="12"/>
    </row>
    <row r="834" spans="1:10" ht="12.75" x14ac:dyDescent="0.2">
      <c r="A834" s="3"/>
      <c r="B834" s="3"/>
      <c r="C834" s="3"/>
      <c r="D834" s="3"/>
      <c r="E834" s="3"/>
      <c r="F834" s="3"/>
      <c r="G834" s="3"/>
      <c r="H834" s="3"/>
      <c r="I834" s="3"/>
      <c r="J834" s="12"/>
    </row>
    <row r="835" spans="1:10" ht="12.75" x14ac:dyDescent="0.2">
      <c r="A835" s="3"/>
      <c r="B835" s="3"/>
      <c r="C835" s="3"/>
      <c r="D835" s="3"/>
      <c r="E835" s="3"/>
      <c r="F835" s="3"/>
      <c r="G835" s="3"/>
      <c r="H835" s="3"/>
      <c r="I835" s="3"/>
      <c r="J835" s="12"/>
    </row>
    <row r="836" spans="1:10" ht="12.75" x14ac:dyDescent="0.2">
      <c r="A836" s="3"/>
      <c r="B836" s="3"/>
      <c r="C836" s="3"/>
      <c r="D836" s="3"/>
      <c r="E836" s="3"/>
      <c r="F836" s="3"/>
      <c r="G836" s="3"/>
      <c r="H836" s="3"/>
      <c r="I836" s="3"/>
      <c r="J836" s="12"/>
    </row>
    <row r="837" spans="1:10" ht="12.75" x14ac:dyDescent="0.2">
      <c r="A837" s="3"/>
      <c r="B837" s="3"/>
      <c r="C837" s="3"/>
      <c r="D837" s="3"/>
      <c r="E837" s="3"/>
      <c r="F837" s="3"/>
      <c r="G837" s="3"/>
      <c r="H837" s="3"/>
      <c r="I837" s="3"/>
      <c r="J837" s="12"/>
    </row>
    <row r="838" spans="1:10" ht="12.75" x14ac:dyDescent="0.2">
      <c r="A838" s="3"/>
      <c r="B838" s="3"/>
      <c r="C838" s="3"/>
      <c r="D838" s="3"/>
      <c r="E838" s="3"/>
      <c r="F838" s="3"/>
      <c r="G838" s="3"/>
      <c r="H838" s="3"/>
      <c r="I838" s="3"/>
      <c r="J838" s="12"/>
    </row>
    <row r="839" spans="1:10" ht="12.75" x14ac:dyDescent="0.2">
      <c r="A839" s="3"/>
      <c r="B839" s="3"/>
      <c r="C839" s="3"/>
      <c r="D839" s="3"/>
      <c r="E839" s="3"/>
      <c r="F839" s="3"/>
      <c r="G839" s="3"/>
      <c r="H839" s="3"/>
      <c r="I839" s="3"/>
      <c r="J839" s="12"/>
    </row>
    <row r="840" spans="1:10" ht="12.75" x14ac:dyDescent="0.2">
      <c r="A840" s="3"/>
      <c r="B840" s="3"/>
      <c r="C840" s="3"/>
      <c r="D840" s="3"/>
      <c r="E840" s="3"/>
      <c r="F840" s="3"/>
      <c r="G840" s="3"/>
      <c r="H840" s="3"/>
      <c r="I840" s="3"/>
      <c r="J840" s="12"/>
    </row>
    <row r="841" spans="1:10" ht="12.75" x14ac:dyDescent="0.2">
      <c r="A841" s="3"/>
      <c r="B841" s="3"/>
      <c r="C841" s="3"/>
      <c r="D841" s="3"/>
      <c r="E841" s="3"/>
      <c r="F841" s="3"/>
      <c r="G841" s="3"/>
      <c r="H841" s="3"/>
      <c r="I841" s="3"/>
      <c r="J841" s="12"/>
    </row>
    <row r="842" spans="1:10" ht="12.75" x14ac:dyDescent="0.2">
      <c r="A842" s="3"/>
      <c r="B842" s="3"/>
      <c r="C842" s="3"/>
      <c r="D842" s="3"/>
      <c r="E842" s="3"/>
      <c r="F842" s="3"/>
      <c r="G842" s="3"/>
      <c r="H842" s="3"/>
      <c r="I842" s="3"/>
      <c r="J842" s="12"/>
    </row>
    <row r="843" spans="1:10" ht="12.75" x14ac:dyDescent="0.2">
      <c r="A843" s="3"/>
      <c r="B843" s="3"/>
      <c r="C843" s="3"/>
      <c r="D843" s="3"/>
      <c r="E843" s="3"/>
      <c r="F843" s="3"/>
      <c r="G843" s="3"/>
      <c r="H843" s="3"/>
      <c r="I843" s="3"/>
      <c r="J843" s="12"/>
    </row>
    <row r="844" spans="1:10" ht="12.75" x14ac:dyDescent="0.2">
      <c r="A844" s="3"/>
      <c r="B844" s="3"/>
      <c r="C844" s="3"/>
      <c r="D844" s="3"/>
      <c r="E844" s="3"/>
      <c r="F844" s="3"/>
      <c r="G844" s="3"/>
      <c r="H844" s="3"/>
      <c r="I844" s="3"/>
      <c r="J844" s="12"/>
    </row>
    <row r="845" spans="1:10" ht="12.75" x14ac:dyDescent="0.2">
      <c r="A845" s="3"/>
      <c r="B845" s="3"/>
      <c r="C845" s="3"/>
      <c r="D845" s="3"/>
      <c r="E845" s="3"/>
      <c r="F845" s="3"/>
      <c r="G845" s="3"/>
      <c r="H845" s="3"/>
      <c r="I845" s="3"/>
      <c r="J845" s="12"/>
    </row>
    <row r="846" spans="1:10" ht="12.75" x14ac:dyDescent="0.2">
      <c r="A846" s="3"/>
      <c r="B846" s="3"/>
      <c r="C846" s="3"/>
      <c r="D846" s="3"/>
      <c r="E846" s="3"/>
      <c r="F846" s="3"/>
      <c r="G846" s="3"/>
      <c r="H846" s="3"/>
      <c r="I846" s="3"/>
      <c r="J846" s="12"/>
    </row>
    <row r="847" spans="1:10" ht="12.75" x14ac:dyDescent="0.2">
      <c r="A847" s="3"/>
      <c r="B847" s="3"/>
      <c r="C847" s="3"/>
      <c r="D847" s="3"/>
      <c r="E847" s="3"/>
      <c r="F847" s="3"/>
      <c r="G847" s="3"/>
      <c r="H847" s="3"/>
      <c r="I847" s="3"/>
      <c r="J847" s="12"/>
    </row>
    <row r="848" spans="1:10" ht="12.75" x14ac:dyDescent="0.2">
      <c r="A848" s="3"/>
      <c r="B848" s="3"/>
      <c r="C848" s="3"/>
      <c r="D848" s="3"/>
      <c r="E848" s="3"/>
      <c r="F848" s="3"/>
      <c r="G848" s="3"/>
      <c r="H848" s="3"/>
      <c r="I848" s="3"/>
      <c r="J848" s="12"/>
    </row>
    <row r="849" spans="1:10" ht="12.75" x14ac:dyDescent="0.2">
      <c r="A849" s="3"/>
      <c r="B849" s="3"/>
      <c r="C849" s="3"/>
      <c r="D849" s="3"/>
      <c r="E849" s="3"/>
      <c r="F849" s="3"/>
      <c r="G849" s="3"/>
      <c r="H849" s="3"/>
      <c r="I849" s="3"/>
      <c r="J849" s="12"/>
    </row>
    <row r="850" spans="1:10" ht="12.75" x14ac:dyDescent="0.2">
      <c r="A850" s="3"/>
      <c r="B850" s="3"/>
      <c r="C850" s="3"/>
      <c r="D850" s="3"/>
      <c r="E850" s="3"/>
      <c r="F850" s="3"/>
      <c r="G850" s="3"/>
      <c r="H850" s="3"/>
      <c r="I850" s="3"/>
      <c r="J850" s="12"/>
    </row>
    <row r="851" spans="1:10" ht="12.75" x14ac:dyDescent="0.2">
      <c r="A851" s="3"/>
      <c r="B851" s="3"/>
      <c r="C851" s="3"/>
      <c r="D851" s="3"/>
      <c r="E851" s="3"/>
      <c r="F851" s="3"/>
      <c r="G851" s="3"/>
      <c r="H851" s="3"/>
      <c r="I851" s="3"/>
      <c r="J851" s="12"/>
    </row>
    <row r="852" spans="1:10" ht="12.75" x14ac:dyDescent="0.2">
      <c r="A852" s="3"/>
      <c r="B852" s="3"/>
      <c r="C852" s="3"/>
      <c r="D852" s="3"/>
      <c r="E852" s="3"/>
      <c r="F852" s="3"/>
      <c r="G852" s="3"/>
      <c r="H852" s="3"/>
      <c r="I852" s="3"/>
      <c r="J852" s="12"/>
    </row>
    <row r="853" spans="1:10" ht="12.75" x14ac:dyDescent="0.2">
      <c r="A853" s="3"/>
      <c r="B853" s="3"/>
      <c r="C853" s="3"/>
      <c r="D853" s="3"/>
      <c r="E853" s="3"/>
      <c r="F853" s="3"/>
      <c r="G853" s="3"/>
      <c r="H853" s="3"/>
      <c r="I853" s="3"/>
      <c r="J853" s="12"/>
    </row>
    <row r="854" spans="1:10" ht="12.75" x14ac:dyDescent="0.2">
      <c r="A854" s="3"/>
      <c r="B854" s="3"/>
      <c r="C854" s="3"/>
      <c r="D854" s="3"/>
      <c r="E854" s="3"/>
      <c r="F854" s="3"/>
      <c r="G854" s="3"/>
      <c r="H854" s="3"/>
      <c r="I854" s="3"/>
      <c r="J854" s="12"/>
    </row>
    <row r="855" spans="1:10" ht="12.75" x14ac:dyDescent="0.2">
      <c r="A855" s="3"/>
      <c r="B855" s="3"/>
      <c r="C855" s="3"/>
      <c r="D855" s="3"/>
      <c r="E855" s="3"/>
      <c r="F855" s="3"/>
      <c r="G855" s="3"/>
      <c r="H855" s="3"/>
      <c r="I855" s="3"/>
      <c r="J855" s="12"/>
    </row>
    <row r="856" spans="1:10" ht="12.75" x14ac:dyDescent="0.2">
      <c r="A856" s="3"/>
      <c r="B856" s="3"/>
      <c r="C856" s="3"/>
      <c r="D856" s="3"/>
      <c r="E856" s="3"/>
      <c r="F856" s="3"/>
      <c r="G856" s="3"/>
      <c r="H856" s="3"/>
      <c r="I856" s="3"/>
      <c r="J856" s="12"/>
    </row>
    <row r="857" spans="1:10" ht="12.75" x14ac:dyDescent="0.2">
      <c r="A857" s="3"/>
      <c r="B857" s="3"/>
      <c r="C857" s="3"/>
      <c r="D857" s="3"/>
      <c r="E857" s="3"/>
      <c r="F857" s="3"/>
      <c r="G857" s="3"/>
      <c r="H857" s="3"/>
      <c r="I857" s="3"/>
      <c r="J857" s="12"/>
    </row>
    <row r="858" spans="1:10" ht="12.75" x14ac:dyDescent="0.2">
      <c r="A858" s="3"/>
      <c r="B858" s="3"/>
      <c r="C858" s="3"/>
      <c r="D858" s="3"/>
      <c r="E858" s="3"/>
      <c r="F858" s="3"/>
      <c r="G858" s="3"/>
      <c r="H858" s="3"/>
      <c r="I858" s="3"/>
      <c r="J858" s="12"/>
    </row>
    <row r="859" spans="1:10" ht="12.75" x14ac:dyDescent="0.2">
      <c r="A859" s="3"/>
      <c r="B859" s="3"/>
      <c r="C859" s="3"/>
      <c r="D859" s="3"/>
      <c r="E859" s="3"/>
      <c r="F859" s="3"/>
      <c r="G859" s="3"/>
      <c r="H859" s="3"/>
      <c r="I859" s="3"/>
      <c r="J859" s="12"/>
    </row>
    <row r="860" spans="1:10" ht="12.75" x14ac:dyDescent="0.2">
      <c r="A860" s="3"/>
      <c r="B860" s="3"/>
      <c r="C860" s="3"/>
      <c r="D860" s="3"/>
      <c r="E860" s="3"/>
      <c r="F860" s="3"/>
      <c r="G860" s="3"/>
      <c r="H860" s="3"/>
      <c r="I860" s="3"/>
      <c r="J860" s="12"/>
    </row>
    <row r="861" spans="1:10" ht="12.75" x14ac:dyDescent="0.2">
      <c r="A861" s="3"/>
      <c r="B861" s="3"/>
      <c r="C861" s="3"/>
      <c r="D861" s="3"/>
      <c r="E861" s="3"/>
      <c r="F861" s="3"/>
      <c r="G861" s="3"/>
      <c r="H861" s="3"/>
      <c r="I861" s="3"/>
      <c r="J861" s="12"/>
    </row>
    <row r="862" spans="1:10" ht="12.75" x14ac:dyDescent="0.2">
      <c r="A862" s="3"/>
      <c r="B862" s="3"/>
      <c r="C862" s="3"/>
      <c r="D862" s="3"/>
      <c r="E862" s="3"/>
      <c r="F862" s="3"/>
      <c r="G862" s="3"/>
      <c r="H862" s="3"/>
      <c r="I862" s="3"/>
      <c r="J862" s="12"/>
    </row>
    <row r="863" spans="1:10" ht="12.75" x14ac:dyDescent="0.2">
      <c r="A863" s="3"/>
      <c r="B863" s="3"/>
      <c r="C863" s="3"/>
      <c r="D863" s="3"/>
      <c r="E863" s="3"/>
      <c r="F863" s="3"/>
      <c r="G863" s="3"/>
      <c r="H863" s="3"/>
      <c r="I863" s="3"/>
      <c r="J863" s="12"/>
    </row>
    <row r="864" spans="1:10" ht="12.75" x14ac:dyDescent="0.2">
      <c r="A864" s="3"/>
      <c r="B864" s="3"/>
      <c r="C864" s="3"/>
      <c r="D864" s="3"/>
      <c r="E864" s="3"/>
      <c r="F864" s="3"/>
      <c r="G864" s="3"/>
      <c r="H864" s="3"/>
      <c r="I864" s="3"/>
      <c r="J864" s="12"/>
    </row>
    <row r="865" spans="1:10" ht="12.75" x14ac:dyDescent="0.2">
      <c r="A865" s="3"/>
      <c r="B865" s="3"/>
      <c r="C865" s="3"/>
      <c r="D865" s="3"/>
      <c r="E865" s="3"/>
      <c r="F865" s="3"/>
      <c r="G865" s="3"/>
      <c r="H865" s="3"/>
      <c r="I865" s="3"/>
      <c r="J865" s="12"/>
    </row>
    <row r="866" spans="1:10" ht="12.75" x14ac:dyDescent="0.2">
      <c r="A866" s="3"/>
      <c r="B866" s="3"/>
      <c r="C866" s="3"/>
      <c r="D866" s="3"/>
      <c r="E866" s="3"/>
      <c r="F866" s="3"/>
      <c r="G866" s="3"/>
      <c r="H866" s="3"/>
      <c r="I866" s="3"/>
      <c r="J866" s="12"/>
    </row>
    <row r="867" spans="1:10" ht="12.75" x14ac:dyDescent="0.2">
      <c r="A867" s="3"/>
      <c r="B867" s="3"/>
      <c r="C867" s="3"/>
      <c r="D867" s="3"/>
      <c r="E867" s="3"/>
      <c r="F867" s="3"/>
      <c r="G867" s="3"/>
      <c r="H867" s="3"/>
      <c r="I867" s="3"/>
      <c r="J867" s="12"/>
    </row>
    <row r="868" spans="1:10" ht="12.75" x14ac:dyDescent="0.2">
      <c r="A868" s="3"/>
      <c r="B868" s="3"/>
      <c r="C868" s="3"/>
      <c r="D868" s="3"/>
      <c r="E868" s="3"/>
      <c r="F868" s="3"/>
      <c r="G868" s="3"/>
      <c r="H868" s="3"/>
      <c r="I868" s="3"/>
      <c r="J868" s="12"/>
    </row>
    <row r="869" spans="1:10" ht="12.75" x14ac:dyDescent="0.2">
      <c r="A869" s="3"/>
      <c r="B869" s="3"/>
      <c r="C869" s="3"/>
      <c r="D869" s="3"/>
      <c r="E869" s="3"/>
      <c r="F869" s="3"/>
      <c r="G869" s="3"/>
      <c r="H869" s="3"/>
      <c r="I869" s="3"/>
      <c r="J869" s="12"/>
    </row>
    <row r="870" spans="1:10" ht="12.75" x14ac:dyDescent="0.2">
      <c r="A870" s="3"/>
      <c r="B870" s="3"/>
      <c r="C870" s="3"/>
      <c r="D870" s="3"/>
      <c r="E870" s="3"/>
      <c r="F870" s="3"/>
      <c r="G870" s="3"/>
      <c r="H870" s="3"/>
      <c r="I870" s="3"/>
      <c r="J870" s="12"/>
    </row>
    <row r="871" spans="1:10" ht="12.75" x14ac:dyDescent="0.2">
      <c r="A871" s="3"/>
      <c r="B871" s="3"/>
      <c r="C871" s="3"/>
      <c r="D871" s="3"/>
      <c r="E871" s="3"/>
      <c r="F871" s="3"/>
      <c r="G871" s="3"/>
      <c r="H871" s="3"/>
      <c r="I871" s="3"/>
      <c r="J871" s="12"/>
    </row>
    <row r="872" spans="1:10" ht="12.75" x14ac:dyDescent="0.2">
      <c r="A872" s="3"/>
      <c r="B872" s="3"/>
      <c r="C872" s="3"/>
      <c r="D872" s="3"/>
      <c r="E872" s="3"/>
      <c r="F872" s="3"/>
      <c r="G872" s="3"/>
      <c r="H872" s="3"/>
      <c r="I872" s="3"/>
      <c r="J872" s="12"/>
    </row>
    <row r="873" spans="1:10" ht="12.75" x14ac:dyDescent="0.2">
      <c r="A873" s="3"/>
      <c r="B873" s="3"/>
      <c r="C873" s="3"/>
      <c r="D873" s="3"/>
      <c r="E873" s="3"/>
      <c r="F873" s="3"/>
      <c r="G873" s="3"/>
      <c r="H873" s="3"/>
      <c r="I873" s="3"/>
      <c r="J873" s="12"/>
    </row>
    <row r="874" spans="1:10" ht="12.75" x14ac:dyDescent="0.2">
      <c r="A874" s="3"/>
      <c r="B874" s="3"/>
      <c r="C874" s="3"/>
      <c r="D874" s="3"/>
      <c r="E874" s="3"/>
      <c r="F874" s="3"/>
      <c r="G874" s="3"/>
      <c r="H874" s="3"/>
      <c r="I874" s="3"/>
      <c r="J874" s="12"/>
    </row>
    <row r="875" spans="1:10" ht="12.75" x14ac:dyDescent="0.2">
      <c r="A875" s="3"/>
      <c r="B875" s="3"/>
      <c r="C875" s="3"/>
      <c r="D875" s="3"/>
      <c r="E875" s="3"/>
      <c r="F875" s="3"/>
      <c r="G875" s="3"/>
      <c r="H875" s="3"/>
      <c r="I875" s="3"/>
      <c r="J875" s="12"/>
    </row>
    <row r="876" spans="1:10" ht="12.75" x14ac:dyDescent="0.2">
      <c r="A876" s="3"/>
      <c r="B876" s="3"/>
      <c r="C876" s="3"/>
      <c r="D876" s="3"/>
      <c r="E876" s="3"/>
      <c r="F876" s="3"/>
      <c r="G876" s="3"/>
      <c r="H876" s="3"/>
      <c r="I876" s="3"/>
      <c r="J876" s="12"/>
    </row>
    <row r="877" spans="1:10" ht="12.75" x14ac:dyDescent="0.2">
      <c r="A877" s="3"/>
      <c r="B877" s="3"/>
      <c r="C877" s="3"/>
      <c r="D877" s="3"/>
      <c r="E877" s="3"/>
      <c r="F877" s="3"/>
      <c r="G877" s="3"/>
      <c r="H877" s="3"/>
      <c r="I877" s="3"/>
      <c r="J877" s="12"/>
    </row>
    <row r="878" spans="1:10" ht="12.75" x14ac:dyDescent="0.2">
      <c r="A878" s="3"/>
      <c r="B878" s="3"/>
      <c r="C878" s="3"/>
      <c r="D878" s="3"/>
      <c r="E878" s="3"/>
      <c r="F878" s="3"/>
      <c r="G878" s="3"/>
      <c r="H878" s="3"/>
      <c r="I878" s="3"/>
      <c r="J878" s="12"/>
    </row>
    <row r="879" spans="1:10" ht="12.75" x14ac:dyDescent="0.2">
      <c r="A879" s="3"/>
      <c r="B879" s="3"/>
      <c r="C879" s="3"/>
      <c r="D879" s="3"/>
      <c r="E879" s="3"/>
      <c r="F879" s="3"/>
      <c r="G879" s="3"/>
      <c r="H879" s="3"/>
      <c r="I879" s="3"/>
      <c r="J879" s="12"/>
    </row>
    <row r="880" spans="1:10" ht="12.75" x14ac:dyDescent="0.2">
      <c r="A880" s="3"/>
      <c r="B880" s="3"/>
      <c r="C880" s="3"/>
      <c r="D880" s="3"/>
      <c r="E880" s="3"/>
      <c r="F880" s="3"/>
      <c r="G880" s="3"/>
      <c r="H880" s="3"/>
      <c r="I880" s="3"/>
      <c r="J880" s="12"/>
    </row>
    <row r="881" spans="1:10" ht="12.75" x14ac:dyDescent="0.2">
      <c r="A881" s="3"/>
      <c r="B881" s="3"/>
      <c r="C881" s="3"/>
      <c r="D881" s="3"/>
      <c r="E881" s="3"/>
      <c r="F881" s="3"/>
      <c r="G881" s="3"/>
      <c r="H881" s="3"/>
      <c r="I881" s="3"/>
      <c r="J881" s="12"/>
    </row>
    <row r="882" spans="1:10" ht="12.75" x14ac:dyDescent="0.2">
      <c r="A882" s="3"/>
      <c r="B882" s="3"/>
      <c r="C882" s="3"/>
      <c r="D882" s="3"/>
      <c r="E882" s="3"/>
      <c r="F882" s="3"/>
      <c r="G882" s="3"/>
      <c r="H882" s="3"/>
      <c r="I882" s="3"/>
      <c r="J882" s="12"/>
    </row>
    <row r="883" spans="1:10" ht="12.75" x14ac:dyDescent="0.2">
      <c r="A883" s="3"/>
      <c r="B883" s="3"/>
      <c r="C883" s="3"/>
      <c r="D883" s="3"/>
      <c r="E883" s="3"/>
      <c r="F883" s="3"/>
      <c r="G883" s="3"/>
      <c r="H883" s="3"/>
      <c r="I883" s="3"/>
      <c r="J883" s="12"/>
    </row>
    <row r="884" spans="1:10" ht="12.75" x14ac:dyDescent="0.2">
      <c r="A884" s="3"/>
      <c r="B884" s="3"/>
      <c r="C884" s="3"/>
      <c r="D884" s="3"/>
      <c r="E884" s="3"/>
      <c r="F884" s="3"/>
      <c r="G884" s="3"/>
      <c r="H884" s="3"/>
      <c r="I884" s="3"/>
      <c r="J884" s="12"/>
    </row>
    <row r="885" spans="1:10" ht="12.75" x14ac:dyDescent="0.2">
      <c r="A885" s="3"/>
      <c r="B885" s="3"/>
      <c r="C885" s="3"/>
      <c r="D885" s="3"/>
      <c r="E885" s="3"/>
      <c r="F885" s="3"/>
      <c r="G885" s="3"/>
      <c r="H885" s="3"/>
      <c r="I885" s="3"/>
      <c r="J885" s="12"/>
    </row>
    <row r="886" spans="1:10" ht="12.75" x14ac:dyDescent="0.2">
      <c r="A886" s="3"/>
      <c r="B886" s="3"/>
      <c r="C886" s="3"/>
      <c r="D886" s="3"/>
      <c r="E886" s="3"/>
      <c r="F886" s="3"/>
      <c r="G886" s="3"/>
      <c r="H886" s="3"/>
      <c r="I886" s="3"/>
      <c r="J886" s="12"/>
    </row>
    <row r="887" spans="1:10" ht="12.75" x14ac:dyDescent="0.2">
      <c r="A887" s="3"/>
      <c r="B887" s="3"/>
      <c r="C887" s="3"/>
      <c r="D887" s="3"/>
      <c r="E887" s="3"/>
      <c r="F887" s="3"/>
      <c r="G887" s="3"/>
      <c r="H887" s="3"/>
      <c r="I887" s="3"/>
      <c r="J887" s="12"/>
    </row>
    <row r="888" spans="1:10" ht="12.75" x14ac:dyDescent="0.2">
      <c r="A888" s="3"/>
      <c r="B888" s="3"/>
      <c r="C888" s="3"/>
      <c r="D888" s="3"/>
      <c r="E888" s="3"/>
      <c r="F888" s="3"/>
      <c r="G888" s="3"/>
      <c r="H888" s="3"/>
      <c r="I888" s="3"/>
      <c r="J888" s="12"/>
    </row>
    <row r="889" spans="1:10" ht="12.75" x14ac:dyDescent="0.2">
      <c r="A889" s="3"/>
      <c r="B889" s="3"/>
      <c r="C889" s="3"/>
      <c r="D889" s="3"/>
      <c r="E889" s="3"/>
      <c r="F889" s="3"/>
      <c r="G889" s="3"/>
      <c r="H889" s="3"/>
      <c r="I889" s="3"/>
      <c r="J889" s="12"/>
    </row>
    <row r="890" spans="1:10" ht="12.75" x14ac:dyDescent="0.2">
      <c r="A890" s="3"/>
      <c r="B890" s="3"/>
      <c r="C890" s="3"/>
      <c r="D890" s="3"/>
      <c r="E890" s="3"/>
      <c r="F890" s="3"/>
      <c r="G890" s="3"/>
      <c r="H890" s="3"/>
      <c r="I890" s="3"/>
      <c r="J890" s="12"/>
    </row>
    <row r="891" spans="1:10" ht="12.75" x14ac:dyDescent="0.2">
      <c r="A891" s="3"/>
      <c r="B891" s="3"/>
      <c r="C891" s="3"/>
      <c r="D891" s="3"/>
      <c r="E891" s="3"/>
      <c r="F891" s="3"/>
      <c r="G891" s="3"/>
      <c r="H891" s="3"/>
      <c r="I891" s="3"/>
      <c r="J891" s="12"/>
    </row>
    <row r="892" spans="1:10" ht="12.75" x14ac:dyDescent="0.2">
      <c r="A892" s="3"/>
      <c r="B892" s="3"/>
      <c r="C892" s="3"/>
      <c r="D892" s="3"/>
      <c r="E892" s="3"/>
      <c r="F892" s="3"/>
      <c r="G892" s="3"/>
      <c r="H892" s="3"/>
      <c r="I892" s="3"/>
      <c r="J892" s="12"/>
    </row>
    <row r="893" spans="1:10" ht="12.75" x14ac:dyDescent="0.2">
      <c r="A893" s="3"/>
      <c r="B893" s="3"/>
      <c r="C893" s="3"/>
      <c r="D893" s="3"/>
      <c r="E893" s="3"/>
      <c r="F893" s="3"/>
      <c r="G893" s="3"/>
      <c r="H893" s="3"/>
      <c r="I893" s="3"/>
      <c r="J893" s="12"/>
    </row>
    <row r="894" spans="1:10" ht="12.75" x14ac:dyDescent="0.2">
      <c r="A894" s="3"/>
      <c r="B894" s="3"/>
      <c r="C894" s="3"/>
      <c r="D894" s="3"/>
      <c r="E894" s="3"/>
      <c r="F894" s="3"/>
      <c r="G894" s="3"/>
      <c r="H894" s="3"/>
      <c r="I894" s="3"/>
      <c r="J894" s="12"/>
    </row>
    <row r="895" spans="1:10" ht="12.75" x14ac:dyDescent="0.2">
      <c r="A895" s="3"/>
      <c r="B895" s="3"/>
      <c r="C895" s="3"/>
      <c r="D895" s="3"/>
      <c r="E895" s="3"/>
      <c r="F895" s="3"/>
      <c r="G895" s="3"/>
      <c r="H895" s="3"/>
      <c r="I895" s="3"/>
      <c r="J895" s="12"/>
    </row>
    <row r="896" spans="1:10" ht="12.75" x14ac:dyDescent="0.2">
      <c r="A896" s="3"/>
      <c r="B896" s="3"/>
      <c r="C896" s="3"/>
      <c r="D896" s="3"/>
      <c r="E896" s="3"/>
      <c r="F896" s="3"/>
      <c r="G896" s="3"/>
      <c r="H896" s="3"/>
      <c r="I896" s="3"/>
      <c r="J896" s="12"/>
    </row>
    <row r="897" spans="1:10" ht="12.75" x14ac:dyDescent="0.2">
      <c r="A897" s="3"/>
      <c r="B897" s="3"/>
      <c r="C897" s="3"/>
      <c r="D897" s="3"/>
      <c r="E897" s="3"/>
      <c r="F897" s="3"/>
      <c r="G897" s="3"/>
      <c r="H897" s="3"/>
      <c r="I897" s="3"/>
      <c r="J897" s="12"/>
    </row>
    <row r="898" spans="1:10" ht="12.75" x14ac:dyDescent="0.2">
      <c r="A898" s="3"/>
      <c r="B898" s="3"/>
      <c r="C898" s="3"/>
      <c r="D898" s="3"/>
      <c r="E898" s="3"/>
      <c r="F898" s="3"/>
      <c r="G898" s="3"/>
      <c r="H898" s="3"/>
      <c r="I898" s="3"/>
      <c r="J898" s="12"/>
    </row>
    <row r="899" spans="1:10" ht="12.75" x14ac:dyDescent="0.2">
      <c r="A899" s="3"/>
      <c r="B899" s="3"/>
      <c r="C899" s="3"/>
      <c r="D899" s="3"/>
      <c r="E899" s="3"/>
      <c r="F899" s="3"/>
      <c r="G899" s="3"/>
      <c r="H899" s="3"/>
      <c r="I899" s="3"/>
      <c r="J899" s="12"/>
    </row>
    <row r="900" spans="1:10" ht="12.75" x14ac:dyDescent="0.2">
      <c r="A900" s="3"/>
      <c r="B900" s="3"/>
      <c r="C900" s="3"/>
      <c r="D900" s="3"/>
      <c r="E900" s="3"/>
      <c r="F900" s="3"/>
      <c r="G900" s="3"/>
      <c r="H900" s="3"/>
      <c r="I900" s="3"/>
      <c r="J900" s="12"/>
    </row>
    <row r="901" spans="1:10" ht="12.75" x14ac:dyDescent="0.2">
      <c r="A901" s="3"/>
      <c r="B901" s="3"/>
      <c r="C901" s="3"/>
      <c r="D901" s="3"/>
      <c r="E901" s="3"/>
      <c r="F901" s="3"/>
      <c r="G901" s="3"/>
      <c r="H901" s="3"/>
      <c r="I901" s="3"/>
      <c r="J901" s="12"/>
    </row>
    <row r="902" spans="1:10" ht="12.75" x14ac:dyDescent="0.2">
      <c r="A902" s="3"/>
      <c r="B902" s="3"/>
      <c r="C902" s="3"/>
      <c r="D902" s="3"/>
      <c r="E902" s="3"/>
      <c r="F902" s="3"/>
      <c r="G902" s="3"/>
      <c r="H902" s="3"/>
      <c r="I902" s="3"/>
      <c r="J902" s="12"/>
    </row>
    <row r="903" spans="1:10" ht="12.75" x14ac:dyDescent="0.2">
      <c r="A903" s="3"/>
      <c r="B903" s="3"/>
      <c r="C903" s="3"/>
      <c r="D903" s="3"/>
      <c r="E903" s="3"/>
      <c r="F903" s="3"/>
      <c r="G903" s="3"/>
      <c r="H903" s="3"/>
      <c r="I903" s="3"/>
      <c r="J903" s="12"/>
    </row>
    <row r="904" spans="1:10" ht="12.75" x14ac:dyDescent="0.2">
      <c r="A904" s="3"/>
      <c r="B904" s="3"/>
      <c r="C904" s="3"/>
      <c r="D904" s="3"/>
      <c r="E904" s="3"/>
      <c r="F904" s="3"/>
      <c r="G904" s="3"/>
      <c r="H904" s="3"/>
      <c r="I904" s="3"/>
      <c r="J904" s="12"/>
    </row>
    <row r="905" spans="1:10" ht="12.75" x14ac:dyDescent="0.2">
      <c r="A905" s="3"/>
      <c r="B905" s="3"/>
      <c r="C905" s="3"/>
      <c r="D905" s="3"/>
      <c r="E905" s="3"/>
      <c r="F905" s="3"/>
      <c r="G905" s="3"/>
      <c r="H905" s="3"/>
      <c r="I905" s="3"/>
      <c r="J905" s="12"/>
    </row>
    <row r="906" spans="1:10" ht="12.75" x14ac:dyDescent="0.2">
      <c r="A906" s="3"/>
      <c r="B906" s="3"/>
      <c r="C906" s="3"/>
      <c r="D906" s="3"/>
      <c r="E906" s="3"/>
      <c r="F906" s="3"/>
      <c r="G906" s="3"/>
      <c r="H906" s="3"/>
      <c r="I906" s="3"/>
      <c r="J906" s="12"/>
    </row>
    <row r="907" spans="1:10" ht="12.75" x14ac:dyDescent="0.2">
      <c r="A907" s="3"/>
      <c r="B907" s="3"/>
      <c r="C907" s="3"/>
      <c r="D907" s="3"/>
      <c r="E907" s="3"/>
      <c r="F907" s="3"/>
      <c r="G907" s="3"/>
      <c r="H907" s="3"/>
      <c r="I907" s="3"/>
      <c r="J907" s="12"/>
    </row>
    <row r="908" spans="1:10" ht="12.75" x14ac:dyDescent="0.2">
      <c r="A908" s="3"/>
      <c r="B908" s="3"/>
      <c r="C908" s="3"/>
      <c r="D908" s="3"/>
      <c r="E908" s="3"/>
      <c r="F908" s="3"/>
      <c r="G908" s="3"/>
      <c r="H908" s="3"/>
      <c r="I908" s="3"/>
      <c r="J908" s="12"/>
    </row>
    <row r="909" spans="1:10" ht="12.75" x14ac:dyDescent="0.2">
      <c r="A909" s="3"/>
      <c r="B909" s="3"/>
      <c r="C909" s="3"/>
      <c r="D909" s="3"/>
      <c r="E909" s="3"/>
      <c r="F909" s="3"/>
      <c r="G909" s="3"/>
      <c r="H909" s="3"/>
      <c r="I909" s="3"/>
      <c r="J909" s="12"/>
    </row>
    <row r="910" spans="1:10" ht="12.75" x14ac:dyDescent="0.2">
      <c r="A910" s="3"/>
      <c r="B910" s="3"/>
      <c r="C910" s="3"/>
      <c r="D910" s="3"/>
      <c r="E910" s="3"/>
      <c r="F910" s="3"/>
      <c r="G910" s="3"/>
      <c r="H910" s="3"/>
      <c r="I910" s="3"/>
      <c r="J910" s="12"/>
    </row>
    <row r="911" spans="1:10" ht="12.75" x14ac:dyDescent="0.2">
      <c r="A911" s="3"/>
      <c r="B911" s="3"/>
      <c r="C911" s="3"/>
      <c r="D911" s="3"/>
      <c r="E911" s="3"/>
      <c r="F911" s="3"/>
      <c r="G911" s="3"/>
      <c r="H911" s="3"/>
      <c r="I911" s="3"/>
      <c r="J911" s="12"/>
    </row>
    <row r="912" spans="1:10" ht="12.75" x14ac:dyDescent="0.2">
      <c r="A912" s="3"/>
      <c r="B912" s="3"/>
      <c r="C912" s="3"/>
      <c r="D912" s="3"/>
      <c r="E912" s="3"/>
      <c r="F912" s="3"/>
      <c r="G912" s="3"/>
      <c r="H912" s="3"/>
      <c r="I912" s="3"/>
      <c r="J912" s="12"/>
    </row>
    <row r="913" spans="1:10" ht="12.75" x14ac:dyDescent="0.2">
      <c r="A913" s="3"/>
      <c r="B913" s="3"/>
      <c r="C913" s="3"/>
      <c r="D913" s="3"/>
      <c r="E913" s="3"/>
      <c r="F913" s="3"/>
      <c r="G913" s="3"/>
      <c r="H913" s="3"/>
      <c r="I913" s="3"/>
      <c r="J913" s="12"/>
    </row>
    <row r="914" spans="1:10" ht="12.75" x14ac:dyDescent="0.2">
      <c r="A914" s="3"/>
      <c r="B914" s="3"/>
      <c r="C914" s="3"/>
      <c r="D914" s="3"/>
      <c r="E914" s="3"/>
      <c r="F914" s="3"/>
      <c r="G914" s="3"/>
      <c r="H914" s="3"/>
      <c r="I914" s="3"/>
      <c r="J914" s="12"/>
    </row>
    <row r="915" spans="1:10" ht="12.75" x14ac:dyDescent="0.2">
      <c r="A915" s="3"/>
      <c r="B915" s="3"/>
      <c r="C915" s="3"/>
      <c r="D915" s="3"/>
      <c r="E915" s="3"/>
      <c r="F915" s="3"/>
      <c r="G915" s="3"/>
      <c r="H915" s="3"/>
      <c r="I915" s="3"/>
      <c r="J915" s="12"/>
    </row>
    <row r="916" spans="1:10" ht="12.75" x14ac:dyDescent="0.2">
      <c r="A916" s="3"/>
      <c r="B916" s="3"/>
      <c r="C916" s="3"/>
      <c r="D916" s="3"/>
      <c r="E916" s="3"/>
      <c r="F916" s="3"/>
      <c r="G916" s="3"/>
      <c r="H916" s="3"/>
      <c r="I916" s="3"/>
      <c r="J916" s="12"/>
    </row>
    <row r="917" spans="1:10" ht="12.75" x14ac:dyDescent="0.2">
      <c r="A917" s="3"/>
      <c r="B917" s="3"/>
      <c r="C917" s="3"/>
      <c r="D917" s="3"/>
      <c r="E917" s="3"/>
      <c r="F917" s="3"/>
      <c r="G917" s="3"/>
      <c r="H917" s="3"/>
      <c r="I917" s="3"/>
      <c r="J917" s="12"/>
    </row>
    <row r="918" spans="1:10" ht="12.75" x14ac:dyDescent="0.2">
      <c r="A918" s="3"/>
      <c r="B918" s="3"/>
      <c r="C918" s="3"/>
      <c r="D918" s="3"/>
      <c r="E918" s="3"/>
      <c r="F918" s="3"/>
      <c r="G918" s="3"/>
      <c r="H918" s="3"/>
      <c r="I918" s="3"/>
      <c r="J918" s="12"/>
    </row>
    <row r="919" spans="1:10" ht="12.75" x14ac:dyDescent="0.2">
      <c r="A919" s="3"/>
      <c r="B919" s="3"/>
      <c r="C919" s="3"/>
      <c r="D919" s="3"/>
      <c r="E919" s="3"/>
      <c r="F919" s="3"/>
      <c r="G919" s="3"/>
      <c r="H919" s="3"/>
      <c r="I919" s="3"/>
      <c r="J919" s="12"/>
    </row>
    <row r="920" spans="1:10" ht="12.75" x14ac:dyDescent="0.2">
      <c r="A920" s="3"/>
      <c r="B920" s="3"/>
      <c r="C920" s="3"/>
      <c r="D920" s="3"/>
      <c r="E920" s="3"/>
      <c r="F920" s="3"/>
      <c r="G920" s="3"/>
      <c r="H920" s="3"/>
      <c r="I920" s="3"/>
      <c r="J920" s="12"/>
    </row>
    <row r="921" spans="1:10" ht="12.75" x14ac:dyDescent="0.2">
      <c r="A921" s="3"/>
      <c r="B921" s="3"/>
      <c r="C921" s="3"/>
      <c r="D921" s="3"/>
      <c r="E921" s="3"/>
      <c r="F921" s="3"/>
      <c r="G921" s="3"/>
      <c r="H921" s="3"/>
      <c r="I921" s="3"/>
      <c r="J921" s="12"/>
    </row>
    <row r="922" spans="1:10" ht="12.75" x14ac:dyDescent="0.2">
      <c r="A922" s="3"/>
      <c r="B922" s="3"/>
      <c r="C922" s="3"/>
      <c r="D922" s="3"/>
      <c r="E922" s="3"/>
      <c r="F922" s="3"/>
      <c r="G922" s="3"/>
      <c r="H922" s="3"/>
      <c r="I922" s="3"/>
      <c r="J922" s="12"/>
    </row>
    <row r="923" spans="1:10" ht="12.75" x14ac:dyDescent="0.2">
      <c r="A923" s="3"/>
      <c r="B923" s="3"/>
      <c r="C923" s="3"/>
      <c r="D923" s="3"/>
      <c r="E923" s="3"/>
      <c r="F923" s="3"/>
      <c r="G923" s="3"/>
      <c r="H923" s="3"/>
      <c r="I923" s="3"/>
      <c r="J923" s="12"/>
    </row>
    <row r="924" spans="1:10" ht="12.75" x14ac:dyDescent="0.2">
      <c r="A924" s="3"/>
      <c r="B924" s="3"/>
      <c r="C924" s="3"/>
      <c r="D924" s="3"/>
      <c r="E924" s="3"/>
      <c r="F924" s="3"/>
      <c r="G924" s="3"/>
      <c r="H924" s="3"/>
      <c r="I924" s="3"/>
      <c r="J924" s="12"/>
    </row>
    <row r="925" spans="1:10" ht="12.75" x14ac:dyDescent="0.2">
      <c r="A925" s="3"/>
      <c r="B925" s="3"/>
      <c r="C925" s="3"/>
      <c r="D925" s="3"/>
      <c r="E925" s="3"/>
      <c r="F925" s="3"/>
      <c r="G925" s="3"/>
      <c r="H925" s="3"/>
      <c r="I925" s="3"/>
      <c r="J925" s="12"/>
    </row>
    <row r="926" spans="1:10" ht="12.75" x14ac:dyDescent="0.2">
      <c r="A926" s="3"/>
      <c r="B926" s="3"/>
      <c r="C926" s="3"/>
      <c r="D926" s="3"/>
      <c r="E926" s="3"/>
      <c r="F926" s="3"/>
      <c r="G926" s="3"/>
      <c r="H926" s="3"/>
      <c r="I926" s="3"/>
      <c r="J926" s="12"/>
    </row>
    <row r="927" spans="1:10" ht="12.75" x14ac:dyDescent="0.2">
      <c r="A927" s="3"/>
      <c r="B927" s="3"/>
      <c r="C927" s="3"/>
      <c r="D927" s="3"/>
      <c r="E927" s="3"/>
      <c r="F927" s="3"/>
      <c r="G927" s="3"/>
      <c r="H927" s="3"/>
      <c r="I927" s="3"/>
      <c r="J927" s="12"/>
    </row>
    <row r="928" spans="1:10" ht="12.75" x14ac:dyDescent="0.2">
      <c r="A928" s="3"/>
      <c r="B928" s="3"/>
      <c r="C928" s="3"/>
      <c r="D928" s="3"/>
      <c r="E928" s="3"/>
      <c r="F928" s="3"/>
      <c r="G928" s="3"/>
      <c r="H928" s="3"/>
      <c r="I928" s="3"/>
      <c r="J928" s="12"/>
    </row>
    <row r="929" spans="1:10" ht="12.75" x14ac:dyDescent="0.2">
      <c r="A929" s="3"/>
      <c r="B929" s="3"/>
      <c r="C929" s="3"/>
      <c r="D929" s="3"/>
      <c r="E929" s="3"/>
      <c r="F929" s="3"/>
      <c r="G929" s="3"/>
      <c r="H929" s="3"/>
      <c r="I929" s="3"/>
      <c r="J929" s="12"/>
    </row>
    <row r="930" spans="1:10" ht="12.75" x14ac:dyDescent="0.2">
      <c r="A930" s="3"/>
      <c r="B930" s="3"/>
      <c r="C930" s="3"/>
      <c r="D930" s="3"/>
      <c r="E930" s="3"/>
      <c r="F930" s="3"/>
      <c r="G930" s="3"/>
      <c r="H930" s="3"/>
      <c r="I930" s="3"/>
      <c r="J930" s="12"/>
    </row>
    <row r="931" spans="1:10" ht="12.75" x14ac:dyDescent="0.2">
      <c r="A931" s="3"/>
      <c r="B931" s="3"/>
      <c r="C931" s="3"/>
      <c r="D931" s="3"/>
      <c r="E931" s="3"/>
      <c r="F931" s="3"/>
      <c r="G931" s="3"/>
      <c r="H931" s="3"/>
      <c r="I931" s="3"/>
      <c r="J931" s="12"/>
    </row>
    <row r="932" spans="1:10" ht="12.75" x14ac:dyDescent="0.2">
      <c r="A932" s="3"/>
      <c r="B932" s="3"/>
      <c r="C932" s="3"/>
      <c r="D932" s="3"/>
      <c r="E932" s="3"/>
      <c r="F932" s="3"/>
      <c r="G932" s="3"/>
      <c r="H932" s="3"/>
      <c r="I932" s="3"/>
      <c r="J932" s="12"/>
    </row>
    <row r="933" spans="1:10" ht="12.75" x14ac:dyDescent="0.2">
      <c r="A933" s="3"/>
      <c r="B933" s="3"/>
      <c r="C933" s="3"/>
      <c r="D933" s="3"/>
      <c r="E933" s="3"/>
      <c r="F933" s="3"/>
      <c r="G933" s="3"/>
      <c r="H933" s="3"/>
      <c r="I933" s="3"/>
      <c r="J933" s="12"/>
    </row>
    <row r="934" spans="1:10" ht="12.75" x14ac:dyDescent="0.2">
      <c r="A934" s="3"/>
      <c r="B934" s="3"/>
      <c r="C934" s="3"/>
      <c r="D934" s="3"/>
      <c r="E934" s="3"/>
      <c r="F934" s="3"/>
      <c r="G934" s="3"/>
      <c r="H934" s="3"/>
      <c r="I934" s="3"/>
      <c r="J934" s="12"/>
    </row>
    <row r="935" spans="1:10" ht="12.75" x14ac:dyDescent="0.2">
      <c r="A935" s="3"/>
      <c r="B935" s="3"/>
      <c r="C935" s="3"/>
      <c r="D935" s="3"/>
      <c r="E935" s="3"/>
      <c r="F935" s="3"/>
      <c r="G935" s="3"/>
      <c r="H935" s="3"/>
      <c r="I935" s="3"/>
      <c r="J935" s="12"/>
    </row>
    <row r="936" spans="1:10" ht="12.75" x14ac:dyDescent="0.2">
      <c r="A936" s="3"/>
      <c r="B936" s="3"/>
      <c r="C936" s="3"/>
      <c r="D936" s="3"/>
      <c r="E936" s="3"/>
      <c r="F936" s="3"/>
      <c r="G936" s="3"/>
      <c r="H936" s="3"/>
      <c r="I936" s="3"/>
      <c r="J936" s="12"/>
    </row>
    <row r="937" spans="1:10" ht="12.75" x14ac:dyDescent="0.2">
      <c r="A937" s="3"/>
      <c r="B937" s="3"/>
      <c r="C937" s="3"/>
      <c r="D937" s="3"/>
      <c r="E937" s="3"/>
      <c r="F937" s="3"/>
      <c r="G937" s="3"/>
      <c r="H937" s="3"/>
      <c r="I937" s="3"/>
      <c r="J937" s="12"/>
    </row>
    <row r="938" spans="1:10" ht="12.75" x14ac:dyDescent="0.2">
      <c r="A938" s="3"/>
      <c r="B938" s="3"/>
      <c r="C938" s="3"/>
      <c r="D938" s="3"/>
      <c r="E938" s="3"/>
      <c r="F938" s="3"/>
      <c r="G938" s="3"/>
      <c r="H938" s="3"/>
      <c r="I938" s="3"/>
      <c r="J938" s="12"/>
    </row>
    <row r="939" spans="1:10" ht="12.75" x14ac:dyDescent="0.2">
      <c r="A939" s="3"/>
      <c r="B939" s="3"/>
      <c r="C939" s="3"/>
      <c r="D939" s="3"/>
      <c r="E939" s="3"/>
      <c r="F939" s="3"/>
      <c r="G939" s="3"/>
      <c r="H939" s="3"/>
      <c r="I939" s="3"/>
      <c r="J939" s="12"/>
    </row>
    <row r="940" spans="1:10" ht="12.75" x14ac:dyDescent="0.2">
      <c r="A940" s="3"/>
      <c r="B940" s="3"/>
      <c r="C940" s="3"/>
      <c r="D940" s="3"/>
      <c r="E940" s="3"/>
      <c r="F940" s="3"/>
      <c r="G940" s="3"/>
      <c r="H940" s="3"/>
      <c r="I940" s="3"/>
      <c r="J940" s="12"/>
    </row>
    <row r="941" spans="1:10" ht="12.75" x14ac:dyDescent="0.2">
      <c r="A941" s="3"/>
      <c r="B941" s="3"/>
      <c r="C941" s="3"/>
      <c r="D941" s="3"/>
      <c r="E941" s="3"/>
      <c r="F941" s="3"/>
      <c r="G941" s="3"/>
      <c r="H941" s="3"/>
      <c r="I941" s="3"/>
      <c r="J941" s="12"/>
    </row>
    <row r="942" spans="1:10" ht="12.75" x14ac:dyDescent="0.2">
      <c r="A942" s="3"/>
      <c r="B942" s="3"/>
      <c r="C942" s="3"/>
      <c r="D942" s="3"/>
      <c r="E942" s="3"/>
      <c r="F942" s="3"/>
      <c r="G942" s="3"/>
      <c r="H942" s="3"/>
      <c r="I942" s="3"/>
      <c r="J942" s="12"/>
    </row>
    <row r="943" spans="1:10" ht="12.75" x14ac:dyDescent="0.2">
      <c r="A943" s="3"/>
      <c r="B943" s="3"/>
      <c r="C943" s="3"/>
      <c r="D943" s="3"/>
      <c r="E943" s="3"/>
      <c r="F943" s="3"/>
      <c r="G943" s="3"/>
      <c r="H943" s="3"/>
      <c r="I943" s="3"/>
      <c r="J943" s="12"/>
    </row>
    <row r="944" spans="1:10" ht="12.75" x14ac:dyDescent="0.2">
      <c r="A944" s="3"/>
      <c r="B944" s="3"/>
      <c r="C944" s="3"/>
      <c r="D944" s="3"/>
      <c r="E944" s="3"/>
      <c r="F944" s="3"/>
      <c r="G944" s="3"/>
      <c r="H944" s="3"/>
      <c r="I944" s="3"/>
      <c r="J944" s="12"/>
    </row>
    <row r="945" spans="1:10" ht="12.75" x14ac:dyDescent="0.2">
      <c r="A945" s="3"/>
      <c r="B945" s="3"/>
      <c r="C945" s="3"/>
      <c r="D945" s="3"/>
      <c r="E945" s="3"/>
      <c r="F945" s="3"/>
      <c r="G945" s="3"/>
      <c r="H945" s="3"/>
      <c r="I945" s="3"/>
      <c r="J945" s="12"/>
    </row>
    <row r="946" spans="1:10" ht="12.75" x14ac:dyDescent="0.2">
      <c r="A946" s="3"/>
      <c r="B946" s="3"/>
      <c r="C946" s="3"/>
      <c r="D946" s="3"/>
      <c r="E946" s="3"/>
      <c r="F946" s="3"/>
      <c r="G946" s="3"/>
      <c r="H946" s="3"/>
      <c r="I946" s="3"/>
      <c r="J946" s="12"/>
    </row>
    <row r="947" spans="1:10" ht="12.75" x14ac:dyDescent="0.2">
      <c r="A947" s="3"/>
      <c r="B947" s="3"/>
      <c r="C947" s="3"/>
      <c r="D947" s="3"/>
      <c r="E947" s="3"/>
      <c r="F947" s="3"/>
      <c r="G947" s="3"/>
      <c r="H947" s="3"/>
      <c r="I947" s="3"/>
      <c r="J947" s="12"/>
    </row>
    <row r="948" spans="1:10" ht="12.75" x14ac:dyDescent="0.2">
      <c r="A948" s="3"/>
      <c r="B948" s="3"/>
      <c r="C948" s="3"/>
      <c r="D948" s="3"/>
      <c r="E948" s="3"/>
      <c r="F948" s="3"/>
      <c r="G948" s="3"/>
      <c r="H948" s="3"/>
      <c r="I948" s="3"/>
      <c r="J948" s="12"/>
    </row>
    <row r="949" spans="1:10" ht="12.75" x14ac:dyDescent="0.2">
      <c r="A949" s="3"/>
      <c r="B949" s="3"/>
      <c r="C949" s="3"/>
      <c r="D949" s="3"/>
      <c r="E949" s="3"/>
      <c r="F949" s="3"/>
      <c r="G949" s="3"/>
      <c r="H949" s="3"/>
      <c r="I949" s="3"/>
      <c r="J949" s="12"/>
    </row>
    <row r="950" spans="1:10" ht="12.75" x14ac:dyDescent="0.2">
      <c r="A950" s="3"/>
      <c r="B950" s="3"/>
      <c r="C950" s="3"/>
      <c r="D950" s="3"/>
      <c r="E950" s="3"/>
      <c r="F950" s="3"/>
      <c r="G950" s="3"/>
      <c r="H950" s="3"/>
      <c r="I950" s="3"/>
      <c r="J950" s="12"/>
    </row>
    <row r="951" spans="1:10" ht="12.75" x14ac:dyDescent="0.2">
      <c r="A951" s="3"/>
      <c r="B951" s="3"/>
      <c r="C951" s="3"/>
      <c r="D951" s="3"/>
      <c r="E951" s="3"/>
      <c r="F951" s="3"/>
      <c r="G951" s="3"/>
      <c r="H951" s="3"/>
      <c r="I951" s="3"/>
      <c r="J951" s="12"/>
    </row>
  </sheetData>
  <mergeCells count="278">
    <mergeCell ref="A134:A137"/>
    <mergeCell ref="B134:B137"/>
    <mergeCell ref="C134:C137"/>
    <mergeCell ref="D134:D137"/>
    <mergeCell ref="E134:E137"/>
    <mergeCell ref="F134:F137"/>
    <mergeCell ref="G134:G137"/>
    <mergeCell ref="J134:J137"/>
    <mergeCell ref="A138:A141"/>
    <mergeCell ref="B138:B141"/>
    <mergeCell ref="C138:C141"/>
    <mergeCell ref="D138:D141"/>
    <mergeCell ref="E138:E141"/>
    <mergeCell ref="F138:F141"/>
    <mergeCell ref="G138:G141"/>
    <mergeCell ref="J138:J141"/>
    <mergeCell ref="J102:J105"/>
    <mergeCell ref="J106:J109"/>
    <mergeCell ref="F102:F105"/>
    <mergeCell ref="G102:G105"/>
    <mergeCell ref="A106:A109"/>
    <mergeCell ref="B106:B109"/>
    <mergeCell ref="C106:C109"/>
    <mergeCell ref="D106:D109"/>
    <mergeCell ref="E106:E109"/>
    <mergeCell ref="F106:F109"/>
    <mergeCell ref="G106:G109"/>
    <mergeCell ref="A102:A105"/>
    <mergeCell ref="B102:B105"/>
    <mergeCell ref="C102:C105"/>
    <mergeCell ref="D102:D105"/>
    <mergeCell ref="E102:E105"/>
    <mergeCell ref="J90:J93"/>
    <mergeCell ref="J94:J97"/>
    <mergeCell ref="A98:A101"/>
    <mergeCell ref="B98:B101"/>
    <mergeCell ref="C98:C101"/>
    <mergeCell ref="D98:D101"/>
    <mergeCell ref="E98:E101"/>
    <mergeCell ref="F98:F101"/>
    <mergeCell ref="G98:G101"/>
    <mergeCell ref="J98:J101"/>
    <mergeCell ref="F90:F93"/>
    <mergeCell ref="G90:G93"/>
    <mergeCell ref="A94:A97"/>
    <mergeCell ref="B94:B97"/>
    <mergeCell ref="C94:C97"/>
    <mergeCell ref="D94:D97"/>
    <mergeCell ref="E94:E97"/>
    <mergeCell ref="F94:F97"/>
    <mergeCell ref="G94:G97"/>
    <mergeCell ref="A90:A93"/>
    <mergeCell ref="B90:B93"/>
    <mergeCell ref="C90:C93"/>
    <mergeCell ref="D90:D93"/>
    <mergeCell ref="E90:E93"/>
    <mergeCell ref="F86:F89"/>
    <mergeCell ref="G86:G89"/>
    <mergeCell ref="J78:J81"/>
    <mergeCell ref="J82:J85"/>
    <mergeCell ref="J86:J89"/>
    <mergeCell ref="A86:A89"/>
    <mergeCell ref="B86:B89"/>
    <mergeCell ref="C86:C89"/>
    <mergeCell ref="D86:D89"/>
    <mergeCell ref="E86:E89"/>
    <mergeCell ref="F78:F81"/>
    <mergeCell ref="G78:G81"/>
    <mergeCell ref="A82:A85"/>
    <mergeCell ref="B82:B85"/>
    <mergeCell ref="C82:C85"/>
    <mergeCell ref="D82:D85"/>
    <mergeCell ref="E82:E85"/>
    <mergeCell ref="F82:F85"/>
    <mergeCell ref="G82:G85"/>
    <mergeCell ref="A78:A81"/>
    <mergeCell ref="B78:B81"/>
    <mergeCell ref="C78:C81"/>
    <mergeCell ref="D78:D81"/>
    <mergeCell ref="E78:E81"/>
    <mergeCell ref="F74:F77"/>
    <mergeCell ref="G74:G77"/>
    <mergeCell ref="J62:J65"/>
    <mergeCell ref="J66:J69"/>
    <mergeCell ref="J70:J73"/>
    <mergeCell ref="J74:J77"/>
    <mergeCell ref="A74:A77"/>
    <mergeCell ref="B74:B77"/>
    <mergeCell ref="C74:C77"/>
    <mergeCell ref="D74:D77"/>
    <mergeCell ref="E74:E77"/>
    <mergeCell ref="F66:F69"/>
    <mergeCell ref="G66:G69"/>
    <mergeCell ref="A70:A73"/>
    <mergeCell ref="B70:B73"/>
    <mergeCell ref="C70:C73"/>
    <mergeCell ref="D70:D73"/>
    <mergeCell ref="E70:E73"/>
    <mergeCell ref="F70:F73"/>
    <mergeCell ref="G70:G73"/>
    <mergeCell ref="A66:A69"/>
    <mergeCell ref="B66:B69"/>
    <mergeCell ref="C66:C69"/>
    <mergeCell ref="D66:D69"/>
    <mergeCell ref="E66:E69"/>
    <mergeCell ref="J54:J57"/>
    <mergeCell ref="J58:J61"/>
    <mergeCell ref="A62:A65"/>
    <mergeCell ref="B62:B65"/>
    <mergeCell ref="C62:C65"/>
    <mergeCell ref="D62:D65"/>
    <mergeCell ref="E62:E65"/>
    <mergeCell ref="F62:F65"/>
    <mergeCell ref="G62:G65"/>
    <mergeCell ref="F54:F57"/>
    <mergeCell ref="G54:G57"/>
    <mergeCell ref="A58:A61"/>
    <mergeCell ref="B58:B61"/>
    <mergeCell ref="C58:C61"/>
    <mergeCell ref="D58:D61"/>
    <mergeCell ref="E58:E61"/>
    <mergeCell ref="F58:F61"/>
    <mergeCell ref="G58:G61"/>
    <mergeCell ref="A54:A57"/>
    <mergeCell ref="B54:B57"/>
    <mergeCell ref="C54:C57"/>
    <mergeCell ref="D54:D57"/>
    <mergeCell ref="E54:E57"/>
    <mergeCell ref="J34:J37"/>
    <mergeCell ref="J38:J41"/>
    <mergeCell ref="J42:J45"/>
    <mergeCell ref="J46:J49"/>
    <mergeCell ref="A50:A53"/>
    <mergeCell ref="B50:B53"/>
    <mergeCell ref="C50:C53"/>
    <mergeCell ref="D50:D53"/>
    <mergeCell ref="E50:E53"/>
    <mergeCell ref="F50:F53"/>
    <mergeCell ref="G50:G53"/>
    <mergeCell ref="J50:J53"/>
    <mergeCell ref="F42:F45"/>
    <mergeCell ref="G42:G45"/>
    <mergeCell ref="A46:A49"/>
    <mergeCell ref="B46:B49"/>
    <mergeCell ref="C46:C49"/>
    <mergeCell ref="D46:D49"/>
    <mergeCell ref="E46:E49"/>
    <mergeCell ref="F46:F49"/>
    <mergeCell ref="G46:G49"/>
    <mergeCell ref="A42:A45"/>
    <mergeCell ref="B42:B45"/>
    <mergeCell ref="C42:C45"/>
    <mergeCell ref="D42:D45"/>
    <mergeCell ref="E42:E45"/>
    <mergeCell ref="F34:F37"/>
    <mergeCell ref="G34:G37"/>
    <mergeCell ref="A38:A41"/>
    <mergeCell ref="B38:B41"/>
    <mergeCell ref="C38:C41"/>
    <mergeCell ref="D38:D41"/>
    <mergeCell ref="E38:E41"/>
    <mergeCell ref="F38:F41"/>
    <mergeCell ref="G38:G41"/>
    <mergeCell ref="A34:A37"/>
    <mergeCell ref="B34:B37"/>
    <mergeCell ref="C34:C37"/>
    <mergeCell ref="D34:D37"/>
    <mergeCell ref="E34:E37"/>
    <mergeCell ref="F26:F29"/>
    <mergeCell ref="G26:G29"/>
    <mergeCell ref="J26:J29"/>
    <mergeCell ref="A30:A33"/>
    <mergeCell ref="B30:B33"/>
    <mergeCell ref="C30:C33"/>
    <mergeCell ref="D30:D33"/>
    <mergeCell ref="E30:E33"/>
    <mergeCell ref="F30:F33"/>
    <mergeCell ref="G30:G33"/>
    <mergeCell ref="J30:J33"/>
    <mergeCell ref="A26:A29"/>
    <mergeCell ref="B26:B29"/>
    <mergeCell ref="C26:C29"/>
    <mergeCell ref="D26:D29"/>
    <mergeCell ref="E26:E29"/>
    <mergeCell ref="J14:J17"/>
    <mergeCell ref="G14:G17"/>
    <mergeCell ref="F14:F17"/>
    <mergeCell ref="J10:J13"/>
    <mergeCell ref="G10:G13"/>
    <mergeCell ref="F10:F13"/>
    <mergeCell ref="A14:A17"/>
    <mergeCell ref="B14:B17"/>
    <mergeCell ref="C14:C17"/>
    <mergeCell ref="D14:D17"/>
    <mergeCell ref="E14:E17"/>
    <mergeCell ref="A10:A13"/>
    <mergeCell ref="B10:B13"/>
    <mergeCell ref="C10:C13"/>
    <mergeCell ref="D10:D13"/>
    <mergeCell ref="E10:E13"/>
    <mergeCell ref="J6:J9"/>
    <mergeCell ref="G6:G9"/>
    <mergeCell ref="F6:F9"/>
    <mergeCell ref="A1:A3"/>
    <mergeCell ref="B1:J1"/>
    <mergeCell ref="B2:J2"/>
    <mergeCell ref="B3:G3"/>
    <mergeCell ref="H3:J3"/>
    <mergeCell ref="A6:A9"/>
    <mergeCell ref="B6:B9"/>
    <mergeCell ref="C6:C9"/>
    <mergeCell ref="D6:D9"/>
    <mergeCell ref="E6:E9"/>
    <mergeCell ref="B4:J4"/>
    <mergeCell ref="A18:A21"/>
    <mergeCell ref="A22:A25"/>
    <mergeCell ref="J18:J21"/>
    <mergeCell ref="J22:J25"/>
    <mergeCell ref="G18:G21"/>
    <mergeCell ref="B22:B25"/>
    <mergeCell ref="C22:C25"/>
    <mergeCell ref="D22:D25"/>
    <mergeCell ref="E22:E25"/>
    <mergeCell ref="F22:F25"/>
    <mergeCell ref="G22:G25"/>
    <mergeCell ref="B18:B21"/>
    <mergeCell ref="C18:C21"/>
    <mergeCell ref="D18:D21"/>
    <mergeCell ref="E18:E21"/>
    <mergeCell ref="F18:F21"/>
    <mergeCell ref="A110:A113"/>
    <mergeCell ref="B110:B113"/>
    <mergeCell ref="C110:C113"/>
    <mergeCell ref="D110:D113"/>
    <mergeCell ref="E110:E113"/>
    <mergeCell ref="F110:F113"/>
    <mergeCell ref="G110:G113"/>
    <mergeCell ref="A114:A117"/>
    <mergeCell ref="B114:B117"/>
    <mergeCell ref="C114:C117"/>
    <mergeCell ref="D114:D117"/>
    <mergeCell ref="E114:E117"/>
    <mergeCell ref="F114:F117"/>
    <mergeCell ref="G114:G117"/>
    <mergeCell ref="E118:E121"/>
    <mergeCell ref="F118:F121"/>
    <mergeCell ref="G118:G121"/>
    <mergeCell ref="A122:A125"/>
    <mergeCell ref="B122:B125"/>
    <mergeCell ref="C122:C125"/>
    <mergeCell ref="D122:D125"/>
    <mergeCell ref="E122:E125"/>
    <mergeCell ref="F122:F125"/>
    <mergeCell ref="G122:G125"/>
    <mergeCell ref="J110:J113"/>
    <mergeCell ref="J114:J117"/>
    <mergeCell ref="J118:J121"/>
    <mergeCell ref="J122:J125"/>
    <mergeCell ref="J126:J129"/>
    <mergeCell ref="J130:J133"/>
    <mergeCell ref="A126:A129"/>
    <mergeCell ref="B126:B129"/>
    <mergeCell ref="C126:C129"/>
    <mergeCell ref="D126:D129"/>
    <mergeCell ref="E126:E129"/>
    <mergeCell ref="F126:F129"/>
    <mergeCell ref="G126:G129"/>
    <mergeCell ref="A130:A133"/>
    <mergeCell ref="B130:B133"/>
    <mergeCell ref="C130:C133"/>
    <mergeCell ref="D130:D133"/>
    <mergeCell ref="E130:E133"/>
    <mergeCell ref="F130:F133"/>
    <mergeCell ref="G130:G133"/>
    <mergeCell ref="A118:A121"/>
    <mergeCell ref="B118:B121"/>
    <mergeCell ref="C118:C121"/>
    <mergeCell ref="D118:D121"/>
  </mergeCells>
  <hyperlinks>
    <hyperlink ref="J90" r:id="rId1"/>
    <hyperlink ref="J94" r:id="rId2"/>
  </hyperlinks>
  <pageMargins left="0.7" right="0.7" top="0.75" bottom="0.75" header="0.3" footer="0.3"/>
  <pageSetup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SPCI TELETRABAJO</dc:creator>
  <cp:lastModifiedBy>SPCI TELETRABAJO</cp:lastModifiedBy>
  <dcterms:created xsi:type="dcterms:W3CDTF">2022-09-23T14:40:46Z</dcterms:created>
  <dcterms:modified xsi:type="dcterms:W3CDTF">2022-09-27T12:39:42Z</dcterms:modified>
</cp:coreProperties>
</file>