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7" yWindow="1065" windowWidth="24000" windowHeight="8400" tabRatio="347" activeTab="0"/>
  </bookViews>
  <sheets>
    <sheet name="CB-0402  PLAN DE MEJORAMIENTO" sheetId="1" r:id="rId1"/>
  </sheets>
  <definedNames>
    <definedName name="_xlnm._FilterDatabase" localSheetId="0" hidden="1">'CB-0402  PLAN DE MEJORAMIENTO'!$A$11:$AA$175</definedName>
    <definedName name="_xlnm.Print_Area" localSheetId="0">'CB-0402  PLAN DE MEJORAMIENTO'!$J$116:$M$133</definedName>
    <definedName name="Excel_BuiltIn__FilterDatabase" localSheetId="0">'CB-0402  PLAN DE MEJORAMIENTO'!$A$11:$AA$144</definedName>
  </definedNames>
  <calcPr fullCalcOnLoad="1"/>
</workbook>
</file>

<file path=xl/sharedStrings.xml><?xml version="1.0" encoding="utf-8"?>
<sst xmlns="http://schemas.openxmlformats.org/spreadsheetml/2006/main" count="2761" uniqueCount="1121">
  <si>
    <t>Tipo Informe</t>
  </si>
  <si>
    <t>52 CONTROL FISCAL INTERNO</t>
  </si>
  <si>
    <t>Formulario</t>
  </si>
  <si>
    <t>CB-0402: PLAN DE MEJORAMIENTO</t>
  </si>
  <si>
    <t>Moneda Informe</t>
  </si>
  <si>
    <t>Entidad</t>
  </si>
  <si>
    <t>Fecha</t>
  </si>
  <si>
    <t>Periodicidad</t>
  </si>
  <si>
    <t>Anual</t>
  </si>
  <si>
    <t>[1]</t>
  </si>
  <si>
    <t>PLAN DE MEJORAMIENTO</t>
  </si>
  <si>
    <t>MODALIDAD DE AUDITORIA</t>
  </si>
  <si>
    <t xml:space="preserve">ORIGEN </t>
  </si>
  <si>
    <t>CODIGO AUDITORIA SEGÚN PAD DE LA VIGENCIA</t>
  </si>
  <si>
    <t>VIGENCIA DE LA AUDITORIA</t>
  </si>
  <si>
    <t>COMPONENTE</t>
  </si>
  <si>
    <t>No. HALLAZGO o Numeral del Informe de la Auditoría o Visita</t>
  </si>
  <si>
    <t>CÓDIGO ACCIÓN</t>
  </si>
  <si>
    <t>NOMBRE DEL INDICADOR</t>
  </si>
  <si>
    <t>VARIABLES DEL INDICADOR</t>
  </si>
  <si>
    <t>FORMULA DEL INDICADOR</t>
  </si>
  <si>
    <t xml:space="preserve">META </t>
  </si>
  <si>
    <t xml:space="preserve">ÁREA RESPONSABLE </t>
  </si>
  <si>
    <t xml:space="preserve">RESPONSABLE DE LA EJECUCIÓN </t>
  </si>
  <si>
    <t xml:space="preserve">FECHA DE INICIO </t>
  </si>
  <si>
    <t xml:space="preserve">FECHA DE TERMINACIÓN </t>
  </si>
  <si>
    <t xml:space="preserve">RESULTADO INDICADOR </t>
  </si>
  <si>
    <t>CUMPLIMIENTO</t>
  </si>
  <si>
    <t xml:space="preserve">EFECTIVIDAD DE LA ACCION </t>
  </si>
  <si>
    <t>5 05 - AUDITORIA ESPECIAL</t>
  </si>
  <si>
    <t>2013 2013</t>
  </si>
  <si>
    <t>0 N/A</t>
  </si>
  <si>
    <t>3.1.1</t>
  </si>
  <si>
    <t xml:space="preserve">Debilidades de control </t>
  </si>
  <si>
    <t>1 0</t>
  </si>
  <si>
    <t>2 C. Cerrada</t>
  </si>
  <si>
    <t xml:space="preserve">Subdirección del Recurso Hídrico y del Suelo </t>
  </si>
  <si>
    <t>1 A. Abierta</t>
  </si>
  <si>
    <t>FILA_5</t>
  </si>
  <si>
    <t>FILA_6</t>
  </si>
  <si>
    <t>3 03 - VISITA DE CONTROL FISCAL</t>
  </si>
  <si>
    <t>Visita fiscal resultado de los conceptos técnicos en materia de vertimientos emitidos por la subdirección de control ambiental al sector público y a los establecimientos que lo hacen de manera directa al recurso hidrico, durante el periodo 1 de enero de 2008 a junio 30 de 2013</t>
  </si>
  <si>
    <t>2014 2014</t>
  </si>
  <si>
    <t xml:space="preserve">2.2  </t>
  </si>
  <si>
    <t>Observación Administrativa con incidencia Disciplinaria: “Por no haber efectuado la liquidación y el cobro por concepto del servicio de seguimiento”.</t>
  </si>
  <si>
    <t>No de actos administrativos emitidos/No de actos administrativos total a emitir</t>
  </si>
  <si>
    <t>Actos administrativos emitidos/ Actos administrativos total a emitir</t>
  </si>
  <si>
    <t>FILA_7</t>
  </si>
  <si>
    <t xml:space="preserve">2.3 </t>
  </si>
  <si>
    <t>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</si>
  <si>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FILA_8</t>
  </si>
  <si>
    <t xml:space="preserve">2.7 </t>
  </si>
  <si>
    <t>FILA_9</t>
  </si>
  <si>
    <t>1 01 - AUDITORIA DE REGULARIDAD</t>
  </si>
  <si>
    <t>Auditoría Gubernamental con Enfoque Integral  Modalidad Regular Vigencia 2013</t>
  </si>
  <si>
    <t>3 Control Financiero</t>
  </si>
  <si>
    <t>2 Control de Resultados</t>
  </si>
  <si>
    <t>FILA_14</t>
  </si>
  <si>
    <t xml:space="preserve">(# de conceptos emitidos acogidos /# de conceptos emitidos  * 100 </t>
  </si>
  <si>
    <t>Auditoría Gubernamental con Enfoque Integral  Modalidad Regular Vigencia 2012</t>
  </si>
  <si>
    <t>FILA_23</t>
  </si>
  <si>
    <t>FILA_29</t>
  </si>
  <si>
    <t>1 Control Gestión</t>
  </si>
  <si>
    <t>FILA_33</t>
  </si>
  <si>
    <t>Visita Fiscal "Verificar el recaudo por tasa de uso por la explotación de aguas subterráneas vigencia 2011"</t>
  </si>
  <si>
    <t>2012 2012</t>
  </si>
  <si>
    <t>2.5.1</t>
  </si>
  <si>
    <t>Hallazgo administrativo por diferencias en la información reportada entre las  Subdirecciones Financiera y Recurso Hídrico.</t>
  </si>
  <si>
    <t>No. reportes cargados en el sistema Forest No. de usuarios reportados. No. reportes generados por trimestre</t>
  </si>
  <si>
    <t>FILA_34</t>
  </si>
  <si>
    <t>2.7.1</t>
  </si>
  <si>
    <t xml:space="preserve">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
</t>
  </si>
  <si>
    <t>Reportes cargados en el sistema Forest  / Reportes generados por trimestre</t>
  </si>
  <si>
    <t>FILA_36</t>
  </si>
  <si>
    <t>2.2.1</t>
  </si>
  <si>
    <t>Actos administrativos enviados / Actos administrativos elaborados</t>
  </si>
  <si>
    <t>FILA_40</t>
  </si>
  <si>
    <t xml:space="preserve">2.6.1.2.2 </t>
  </si>
  <si>
    <t>Enviar a la Subdirección Financiera los autos de archivo correspondientes a la vigencia 2003.</t>
  </si>
  <si>
    <t xml:space="preserve">2.2.1.6.4 </t>
  </si>
  <si>
    <t>FILA_44</t>
  </si>
  <si>
    <t>Auditoría Gubernamental con Enfoque Integral  Modalidad Especial "Evaluación a la Contratación de la SDA Vigencia 2011 - 2012"</t>
  </si>
  <si>
    <t>2.2.13.1</t>
  </si>
  <si>
    <t>realizar 2 talleres sobre estructuracion de estudios previos/2 talleres estructuracion de estudios previos</t>
  </si>
  <si>
    <t>Talleres estructuracion de estudios previos</t>
  </si>
  <si>
    <t>Subdirección Contractual</t>
  </si>
  <si>
    <t>FILA_45</t>
  </si>
  <si>
    <t xml:space="preserve">2.2.13.2 </t>
  </si>
  <si>
    <t>FILA_46</t>
  </si>
  <si>
    <t>Visita fiscal "verificar la gestión e inversión del jardín botánico de bogota - JBB y la secretaria distrital de ambiente - SDA en la elaboracion y aprobacion de los planes locales de arborizacion - PLAUS y el plan distrital de silvicultura, zonas verdes y jardinería - PDSZVJ"</t>
  </si>
  <si>
    <t xml:space="preserve">2.1 </t>
  </si>
  <si>
    <t>Hallazgo Administrativo para la SDA y el JBB JCM por la falta de celeridad en la revisión para la aprobación de los PLAUS formulados para los cuatrenios 2008 - 2011 y 2012 - 2015</t>
  </si>
  <si>
    <t>FILA_47</t>
  </si>
  <si>
    <t xml:space="preserve">2.2.1.6.2 </t>
  </si>
  <si>
    <t>Hallazgo Administrativo: Por la falta de resultados oportunos en el seguimiento a plantaciones que se ejecutan con recursos públicos en la ciudad, así como la poca participación en la planificación y ejecución del manejo del arbolado urbano con el Jardín Botánico.</t>
  </si>
  <si>
    <t>1 (un) Documento técnico, socializado al JBB</t>
  </si>
  <si>
    <t>Documento técnico</t>
  </si>
  <si>
    <t>FILA_50</t>
  </si>
  <si>
    <t>2.1.1.4</t>
  </si>
  <si>
    <t xml:space="preserve"> Hallazgo administrativo por incumplimiento en la liquidación de contratos en el término previsto para ello. 
</t>
  </si>
  <si>
    <t>Subdirección de Calidad del Aire, Auditiva y Visual</t>
  </si>
  <si>
    <t>FILA_52</t>
  </si>
  <si>
    <t xml:space="preserve">Subdirección de Calidad del Aire, Auditiva y Visual </t>
  </si>
  <si>
    <t>Subdirección de Control Ambiental al Sector Público</t>
  </si>
  <si>
    <t>Dirección de Control Ambiental</t>
  </si>
  <si>
    <t>Hallazgo administrativo con incidencia fiscal y presunta incidencia disciplinaria por no haber efectuado liquidación y cobro del servicio de seguimiento a pozos de explotación de aguas subterráneas.</t>
  </si>
  <si>
    <t>Contratista contratado</t>
  </si>
  <si>
    <t>Emitir los actos administrativos correspondientes para los cobros por seguimiento y remitirlos a la Subdirección Financiera para realizar el respectivo cobro, según reporte del cuadro No. 7 del informe de la Contraloría.</t>
  </si>
  <si>
    <t>No. de actos administrativos emitidos/96 actos administrativos a emitir con corte diciembre de 2014</t>
  </si>
  <si>
    <t>2.2.2</t>
  </si>
  <si>
    <t>Hallazgo administrativo con incidencia fiscal y presunta incidencia disciplinaria por no haber efectuado liquidación y cobro de sobreconsumos verificados por la SDA en las actividades de seguimiento a pozos de explotación de aguas subterráneas.</t>
  </si>
  <si>
    <t>No. Actos administrativos emitidos/54 actos administrativos a emitir con corte diciembre de 2014</t>
  </si>
  <si>
    <t>FILA_75</t>
  </si>
  <si>
    <t>2.2.3</t>
  </si>
  <si>
    <t>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</si>
  <si>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No. Productos tecnicos y/o juridicos/24 incumplimientos detectados con corte diciembre de 2014</t>
  </si>
  <si>
    <t>Productos tecnicos y/o juridicos/ Incumplimientos detectados con corte diciembre de 2014</t>
  </si>
  <si>
    <t>FILA_76</t>
  </si>
  <si>
    <t>2.2.4</t>
  </si>
  <si>
    <t>Hallazgo administrativo con presunta incidencia disciplinaria por no solicitarse el reajuste del valor real del proyecto en los recibos de autoliquidación a efectos del pago por servicios ambientales.</t>
  </si>
  <si>
    <t>Contratar a un profesional que tenga a cargo la gestión de los pagos por evaluación realizados por los usuarios de aguas subterráneas.</t>
  </si>
  <si>
    <t xml:space="preserve">Contratista contratado </t>
  </si>
  <si>
    <t>FILA_77</t>
  </si>
  <si>
    <t>Realizar la verificación de las autoliquidaciones por evaluación de las concesiones de las solicitudes que se encuentren en trámite en la SDA.</t>
  </si>
  <si>
    <t xml:space="preserve">No. de verificaciones realizadas/No. total de procesos de evaluación en trámite </t>
  </si>
  <si>
    <t xml:space="preserve">Verificaciones realizadas/ Total de procesos de evaluación en trámite </t>
  </si>
  <si>
    <t>FILA_78</t>
  </si>
  <si>
    <t>2.2.5</t>
  </si>
  <si>
    <t xml:space="preserve">Hallazgo administrativo con presunta incidencia disciplinaria por demoras injustificadas en los trámites y solicitudes efectuados por los usuarios. </t>
  </si>
  <si>
    <t>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</si>
  <si>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FILA_79</t>
  </si>
  <si>
    <t>No. Actos administrativos emitidos/26 actos administrativos a emitir con corte diciembre de 2014</t>
  </si>
  <si>
    <t>FILA_80</t>
  </si>
  <si>
    <t>2.2.6</t>
  </si>
  <si>
    <t>Definir el estado ambiental de los pozos inactivos en trámite ambiental y sellamiento temporal de acuerdo al interés de la SDA, para la protección del recurso hídrico, según reporte del cuadro No. 11 del informe de la Contraloría.</t>
  </si>
  <si>
    <t>No. De pozos definidos/166 pozos en sellamiento temporal o trámite ambiental</t>
  </si>
  <si>
    <t>Pozos definidos/ Pozos en sellamiento temporal o trámite ambiental</t>
  </si>
  <si>
    <t>FILA_81</t>
  </si>
  <si>
    <t>2.2.7</t>
  </si>
  <si>
    <t>Hallazgo administrativo con presunta incidencia disciplinaria por falencias de control interno relacionadas con el manejo de expedientes.</t>
  </si>
  <si>
    <t>No. de expedientes saneados/386 expedientes de aguas subterráneas con corte diciembre de 2014</t>
  </si>
  <si>
    <t>Expedientes saneados/ Expedientes de aguas subterráneas con corte diciembre de 2014</t>
  </si>
  <si>
    <t>FILA_82</t>
  </si>
  <si>
    <t>2.2.9</t>
  </si>
  <si>
    <t>Hallazgo administrativo por la falta de trámite oportuno a los procesos sancionatorios y sus escasos resultados frente a los infractores ambientales en materia de aguas subterráneas.</t>
  </si>
  <si>
    <t>No. impulsos jurídicos de procesos sancionatorios/No. de usuarios que hayan presentado o presenten incumplimientos</t>
  </si>
  <si>
    <t>Impulsos jurídicos de procesos sancionatorios/ Usuarios que hayan presentado o presenten incumplimientos</t>
  </si>
  <si>
    <t>FILA_83</t>
  </si>
  <si>
    <t>2.2.10</t>
  </si>
  <si>
    <t>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</si>
  <si>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</si>
  <si>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juridicos/No de incumplimientos detectados por la SDA</t>
  </si>
  <si>
    <t>Productos tecnicos y/o juridicos/ Incumplimientos detectados por la SDA</t>
  </si>
  <si>
    <t>FILA_84</t>
  </si>
  <si>
    <t>2.2.11</t>
  </si>
  <si>
    <t>Hallazgo administrativo con presunta incidencia disciplinaria por la falta de inicio de las acciones legales recomendadas en los conceptos técnicos y el incumplimineto de los requerimietos exigidos.</t>
  </si>
  <si>
    <t>FILA_85</t>
  </si>
  <si>
    <t>Auditoría modalidad especial - "Evaluación silvicultural y seguimiento a las autorizaciones ambientales de tratamiento silvicultural concedidas" - Secretaría Distrital de Ambiente - SDA</t>
  </si>
  <si>
    <t xml:space="preserve">Hallazgo administrativo con presunta incidencia disciplinaria por configurarse el silencio administrativo negativo al no decidir  recursos de reposición.
</t>
  </si>
  <si>
    <t>FILA_86</t>
  </si>
  <si>
    <t>FILA_88</t>
  </si>
  <si>
    <t xml:space="preserve">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t>
  </si>
  <si>
    <t>FILA_97</t>
  </si>
  <si>
    <t>Subdirección de Politicas y Planes Ambientales</t>
  </si>
  <si>
    <t>2.2.1.2.1</t>
  </si>
  <si>
    <t>Subdirección de Ecosistemas y Ruralidad</t>
  </si>
  <si>
    <t xml:space="preserve">2.2.1.3.7 </t>
  </si>
  <si>
    <t>Auditoría Gubernamental con Enfoque Integral Modalidad Regular Vigencia 2011</t>
  </si>
  <si>
    <t>3.2.1.1.1</t>
  </si>
  <si>
    <t>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</si>
  <si>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</si>
  <si>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FILA_121</t>
  </si>
  <si>
    <t>FILA_122</t>
  </si>
  <si>
    <t xml:space="preserve">2.1.4 </t>
  </si>
  <si>
    <t>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</si>
  <si>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FILA_135</t>
  </si>
  <si>
    <t xml:space="preserve">2.1.7 </t>
  </si>
  <si>
    <t>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</si>
  <si>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</si>
  <si>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</si>
  <si>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FILA_138</t>
  </si>
  <si>
    <t xml:space="preserve">2.2.1.5.3  </t>
  </si>
  <si>
    <t xml:space="preserve">Subdirección de Ecourbanismo y Gestión Ambiental Empresarial </t>
  </si>
  <si>
    <t>FILA_142</t>
  </si>
  <si>
    <t>Dirección de Gestión Corporativa</t>
  </si>
  <si>
    <t xml:space="preserve">2.1.1.2.13 </t>
  </si>
  <si>
    <t>Hallazgo Administrativo con Presunta Incidencia Disciplinaria: Por terminar anticipadamente y de común acuerdo 52 contratos sin justificación válida.</t>
  </si>
  <si>
    <t>El equipo auditor no acepta la respuesta de la SDA insistiendo en un hallazgo inexistente que va en contra via del principio de "Autonomia de la Voluntad"</t>
  </si>
  <si>
    <t>Debilidades de Control</t>
  </si>
  <si>
    <t>FILA_151</t>
  </si>
  <si>
    <t xml:space="preserve">2.2.2.2 </t>
  </si>
  <si>
    <t>Actualizar los procedimientos correspondientes a modalidad de contratación directa en los cuales se  ordene la suscripcion de acto administrativo que justifique la contratación.</t>
  </si>
  <si>
    <t>Procedimiento de  contratación directa.</t>
  </si>
  <si>
    <t>FILA_154</t>
  </si>
  <si>
    <t xml:space="preserve">2.2.4.3 </t>
  </si>
  <si>
    <t>Hallazgo de carácter Administrativo con incidencia disciplinaria por no expedir la resolución que justifique la modalidad de contratación directa.</t>
  </si>
  <si>
    <t xml:space="preserve">Subdirección Financiera
</t>
  </si>
  <si>
    <t>FILA_157</t>
  </si>
  <si>
    <t xml:space="preserve">Esta alta extemporaneidad en el periodode cobro persuasivo de cartera por concepto Autorizaciones silviculturales, ocurre por negligencia de la SDA </t>
  </si>
  <si>
    <t>2.2.16</t>
  </si>
  <si>
    <t>Generar un reporte del estado de las Resoluciones de pago que fueron objeto de cobro persuasivo y/o que fueron reportadas a cobro coactivo y socializar a las áreas tecnicas.</t>
  </si>
  <si>
    <t>Reporte del estado de cobro de las Resoluciones de pago.</t>
  </si>
  <si>
    <t>2015 2015</t>
  </si>
  <si>
    <t>2.2.1.5.1</t>
  </si>
  <si>
    <t>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t>
  </si>
  <si>
    <t xml:space="preserve">Identificar en el reporte trimestral de la meta  las toneladas de residuos   hospitalarios y similares controlados por la SDA a través de  visitas de evaluación seguimiento y control a grandes y medianos generadores de Residuos hospitalarios y similares </t>
  </si>
  <si>
    <t xml:space="preserve">No. de reportes en toneladas de residuos   hospitalarios y similares controlados por la SDA  </t>
  </si>
  <si>
    <t xml:space="preserve">Reportes en toneladas de residuos hospitalarios y similares controlados por la SDA  </t>
  </si>
  <si>
    <t>2.2.1.7.1</t>
  </si>
  <si>
    <t>En el cuadro se observa para la metas tenían programado en magnitud desarrollar unas actividades, sin embargo, en lo corrido de la vigencia, a pesar del incremento al presupuesto de estas metas, la entidad no reprogramó la magnitud de las metas.</t>
  </si>
  <si>
    <t xml:space="preserve">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t>
  </si>
  <si>
    <t>Informes trimestrales de seguimiento a los proyectos</t>
  </si>
  <si>
    <t>2.2.1.7.3</t>
  </si>
  <si>
    <t>la SDA no pudo cumplir las metas a 31 de
diciembre de 2014, debido a que gran parte de los contratos fueron suscritos en el
último trimestre de 2014, dejando su ejecución para la siguiente vigencia.</t>
  </si>
  <si>
    <t>2.2.1.7.4</t>
  </si>
  <si>
    <t xml:space="preserve">Observación administrativa, por el incumplimiento físico de metas de los proyectos evaluados relacionados a continuación, situación que afecta el avance de los mismos y puede dejar en riesgo el cumplimiento del Plan de Desarrollo “Bogotá Humana. </t>
  </si>
  <si>
    <t>Proyecto 826: "Control y gestión ambiental a residuos peligrosos, orgánicos y escombros
generados en Bogotá". Al analizar este proyecto se encuentra el incumplimiento de
la Méta 3: "Controlar 100000 Toneladas De Residuos Peligrosos En El Distrito Capital
Para Aumentar La Efectividad En El Ejercicio De La Autoridad Ambiental", cuyo
cumplimiento alcanzo un 74.9% de lo programado.</t>
  </si>
  <si>
    <t>Formular y ejecutar un plan de acción que incluya las metas a cumplir para la vigencia 2015 en los proyectos 574, 820 y 826</t>
  </si>
  <si>
    <t>Plan de acción formulado y soportes de su ejecución</t>
  </si>
  <si>
    <t>SCAAV-SRHS-SCAPS</t>
  </si>
  <si>
    <t>Hallazgo Administrativo por la falta de criterios claros para la implementación, ejecución y reporte de las actividades de la meta 21: Desarrollar 35% de las medidas 2, 3, 4 Y 5b del Plan Decenal de descontaminación del aire para Bogotá (2010 - 2020)</t>
  </si>
  <si>
    <t>Aunque describe una serie de actividades que ha realizado para el cumplimiento de la meta, no se ve la
coherencia de las actividades con lo establecido en cada una de las medidas del Plan decenal de forma que se pueda establecer el porcentaje de cumplimiento de.
la meta.</t>
  </si>
  <si>
    <t>2.2.1.7.2</t>
  </si>
  <si>
    <t xml:space="preserve">Hallazgo administrativo por la falta de mecanismos para la medición de las metas de los proyectos.   
</t>
  </si>
  <si>
    <t>Falta de mecanismos para la medición de las metas de los proyectos</t>
  </si>
  <si>
    <t>SCAAV- SRHS</t>
  </si>
  <si>
    <t>3.2.2</t>
  </si>
  <si>
    <t>Esta situación se debe a que no se cumplen los plazos establecidos en la normatividad vigente, lo que trae como consecuencia que los ciudadanos no reciban la información que solicitan oportunamente.</t>
  </si>
  <si>
    <t>Derechos de petición atendidos en término</t>
  </si>
  <si>
    <t>DIRECTORES Y SUBDIRECTORES.</t>
  </si>
  <si>
    <t>2.2.1.1.1</t>
  </si>
  <si>
    <t>A pesar que la SDA, de acuerdo a su competencia realizó los dos conceptos técnicos de control y seguimiento al PSMV en la vigencia 2014 y que le inició a la EAB, el proceso sancionatorio ambiental el 21 de octubre de 2013, por los incumplimientos en el PSMV, a la fecha, no se evidencian actuaciones posteriores con relación a los incumplimientos de la EAB, relacionados con dicho plan.
Lo anterior se debe a la 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lo cual conlleva a que se siga generando el daño al recurso hídrico.</t>
  </si>
  <si>
    <t>2.2.1.1.2</t>
  </si>
  <si>
    <t>Observación administrativa con presunta incidencia disciplinaria por la falta de actuación de la SDA, para hacer cumplir a las organizaciones mineras con la presentación para aprobación e implementación del PMRRA</t>
  </si>
  <si>
    <t>La situación anterior se deriva de la baja de actuación por parte de la Secretaria Distrital de Ambiente como autoridad ambiental, toda vez que teniendo los mecanismos para hacer cumplir la normativa no los ejerce; lo que trae como consecuencia que no se implementen las medidas de prevención, mitigación, corrección para la recuperación de las área afectadas, situación que incide en el incremento tanto del deterioro de los recursos naturales, como de la extensión de los predios de amenaza y riesgo, el del bienestar y la seguridad de las poblaciones asentadas en la inmediaciones de dichas zonas.</t>
  </si>
  <si>
    <t>Observación administrativa por escaso seguimiento, control y coordinación de las actividades desarrolladas por 9 de los 20 gestores locales a cargo de la OPEL para el cumplimiento de la meta 3 del proyecto 131.</t>
  </si>
  <si>
    <t xml:space="preserve">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
</t>
  </si>
  <si>
    <t>Plan de acción programado por organización /Plan de acción ejecutado</t>
  </si>
  <si>
    <t>Oficina de Participación, Educación y Localidades</t>
  </si>
  <si>
    <t xml:space="preserve">2.3.1.1.3 </t>
  </si>
  <si>
    <t>Hallazgo administrativo: La SDA presenta saldos por cobrar con más de 90 días de antigüedad, por concepto de tasas, multas y licencias, de la cuenta 1401 “Deudores- Ingresos no tributarios”.</t>
  </si>
  <si>
    <t>Falta claridad del efecto de las situaciones administrativas especiales en el proceso de cobro persuasivo de la cartera por parte de la Subdirección Financiera.</t>
  </si>
  <si>
    <t xml:space="preserve">2.3.1.1.5 </t>
  </si>
  <si>
    <t xml:space="preserve">Observación administrativa: A 31 de diciembre de 2014 se presentan resoluciones con antigüedad superior a 180 días, sin que a la fecha hayan sido enviadas a la Oficina de Ejecuciones Fiscales. </t>
  </si>
  <si>
    <t xml:space="preserve">2.3.1.1.8 </t>
  </si>
  <si>
    <t>Hallazgo administrativo: Por la falta de depuración y conciliación de saldos entre la Subdirección Contractual y Subdirección Financiera, en convenios interadministrativos de años anteriores (2000 a 2013).</t>
  </si>
  <si>
    <t>Por la falta de conciliación de saldos entre la Subdirección Contractual y Subdirección Financiera, en convenios interadministrativos de años anteriores (2000 a 2013).</t>
  </si>
  <si>
    <t xml:space="preserve">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
</t>
  </si>
  <si>
    <t>Manual Actualizado</t>
  </si>
  <si>
    <t>2.1.3.2</t>
  </si>
  <si>
    <t>2.1.3.8</t>
  </si>
  <si>
    <t>Observación Administrativa con presunta incidencia disciplinaria por la no imposición de multa por incumplimiento, falencias en la supervisión y ausencia de algunos productos que impiden el cumplimiento del objeto del contrato No. 643-2014</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</si>
  <si>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Transgrede el articulo 17 de la ley 1150 de12007, el artículo 86 de la ley 1474 del 2011, la cláusula decima del contrato, asi mismo, esta conducta puede está inmersa en las causales del artículo 34 numerales 1 y 2, articulo 48 numeral 34 de la ley 734 del 2002 .</t>
  </si>
  <si>
    <t>Dirección de Planeación y Sistemas de Información Ambiental</t>
  </si>
  <si>
    <t>Realizar las acciones legales necesarias competencia de la Subdirección contractual, para garantizar la liquidación del contrato 643 de 2014.</t>
  </si>
  <si>
    <t>2.2.1.3.1</t>
  </si>
  <si>
    <t>Observación Administrativa “Ante la no definición de los proyectos asociados al Plan Regional de Adaptación y Mitigación al Cambio Climático- PRICC y así lograr que la ciudad contribuya a su formulación y se puedan establecer los recursos para su ejecución”.</t>
  </si>
  <si>
    <t>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 
A partir del portafolio en el que se formularon 23 perfiles para la ejecución de proyectos tanto de mitigación como de adaptación de los cuales en el proceso de priorización, la SDA solo ha logrado avances y en la etapa de preinversión de un perfil del proyecto, pero no ha conseguido que con sus actividades logre el progreso que se requiere para definir proyectos macro asociados al PRICC, como tampoco la manera como podrán integrarse una vez definidos, situación que limita el cumplimiento de la meta.
Este hecho conlleva al incumplimiento del artículo 2° de la Ley 87 de 1993 "Objetivos del Sistema de Control Interno", especialmente los literales b, c, d Y f.</t>
  </si>
  <si>
    <t>Definir un proyecto macro de escala regional asociado al Plan Regional de Adaptación y Mitigación al Cambio Climático- PRICC, y los mecanismos para su puesta en marcha, de manera conjunta entre la SDA y la Región Administrativa de Planeación Especial - RAPE.</t>
  </si>
  <si>
    <t>Actas de mesas de trabajo interintitucionales orientadas a la definicion del Proyecto macro.</t>
  </si>
  <si>
    <t>2.2.1.3.3</t>
  </si>
  <si>
    <t>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t>
  </si>
  <si>
    <t>Algunas de las políticas emitidas a la fecha carecen de elementos importantes que faciliten su debido desarrollo e implementación; no están acorde a la situación ambiental actual y no cuentan con una estructura que permita un adecuado seguimiento, por lo cual requieren, tal como fue señalado con antelación, de un proceso puntual de análisis y revisión que permita establecer de qué elementos adolece para lograr una óptima funcionalidad buscando que su fortalecimiento permita convertirlas en un verdadero instrumento de planeación y gestión, ligado al .desarrollo de los diferentes proyectos y metas que se instauran en los planes de desarrollo.
Lo mencionado contravienen lo señalado en el artículo 2° de la Ley 87 de 1993 "Objetivos del Sistema de Control Interno", los cuales deben atender los principios constitucionales que  debe caracterizar la administración pública.
Lo anterior por cuanto esta entidad no tiene como parte de sus labores la de realizar un seguimiento práctico a las diferentes políticas formuladas, hecho que se presenta ante la carencia de normas, protocolos o procedimientos. Ello conlleva a que no se logre analizar y verificar cada uno de los ejes, estrategias, programas, proyectos, metas, plan de acción e indicadores de avance establecidos para su desarrollo e implementación, en el caso de las que tienen esta estructura y para el caso de las que no los tienen su falta de revisión y ajuste limita la adecuada implementación de las políticas públicas ambientales.</t>
  </si>
  <si>
    <t>Establecer  el sistema de seguimiento a las Políticas Públicas Ambientales formuladas por la SDA.</t>
  </si>
  <si>
    <t>% de avance en el diseño del Sistema de seguimiento  a las Políticas Públicas Ambientales</t>
  </si>
  <si>
    <t>2.2.1.3.5</t>
  </si>
  <si>
    <t>Observación Administrativa: “Por la falta de operatividad e implementación de algunos instrumentos económicos orientados a incentivar mayores y mejores prácticas ambientales y de conservación y protección de los recursos naturales.</t>
  </si>
  <si>
    <t>2.2.1.3.6</t>
  </si>
  <si>
    <t>Observación Administrativa: “Ante la falta de aplicación e implementación de dos instrumentos económicos orientados a la protección ambiental, los cuales fueron entregados por la Universidad Nacional, en atención al Alcance Dos del Convenio 016 de 2012”.</t>
  </si>
  <si>
    <t>2.2.1.3.7</t>
  </si>
  <si>
    <t>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t>
  </si>
  <si>
    <t>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 
Lo señalado incumple Lo citado, incumple lo señalado en los literales j) y k) del articulo 3° de la Ley 152 de 1994, en cuanto a los principios, proceso de planeación y eficiencia; se transgrede el literal a) del articulo 8° del Decreto 714 de 1996.
A pesar que la SDA generó la Resolución 3654 de 2014 "Por la cual se establece el programa de reconocimiento -BOGOTÁ CONSTRUCCiÓN SOSTENIBLE-", lo cierto es que poco se ha avanzado en la actualización del Código de Construcción. A fecha la SDA no ha logrado siquiera el 35% de avance por limitaciones presupuestales y por falencias en la coordinación interinstitucional, hecho que conlleva a que la ciudad sea regulada, en esta materia, por un código de construcción que poco o en nada involucra aspectos de sostenibilidad ambiental en la construcción que es lo que se pretender dar con el cumplimiento de esta meta.</t>
  </si>
  <si>
    <t>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t>
  </si>
  <si>
    <t>Subdirección de Ecourbanismo y Gestión Ambiental Empresarial</t>
  </si>
  <si>
    <t>2.2.1.4.1</t>
  </si>
  <si>
    <t>2 02 - AUDITORIA DE DESEMPEÑO</t>
  </si>
  <si>
    <t>3.1.2</t>
  </si>
  <si>
    <t>Hallazgo Administrativo con Presunta Incidencia Disciplinaria, Penal y Fiscal por valor de $46.500.00: Por anomalías evidenciadas en el Contrato Prestación de Servicios Profesionales 098 de 2013.</t>
  </si>
  <si>
    <t>La SDA celebró el contrato de prestación de servicios profesionales No. 098 de 2013, cuyo contratista Héctor Julio Fierro Morales, por un valor de $102.300.000, cuyo objeto es "Prestar los servicios profesionales para evaluar,
,conceptuar y orientar en los aspectos técnicos minero-ambientales en el distrito Capital."; como parte de la evaluación se encontró que el, contratista no entrego los documentos ni los informes que soportan las actividades de los informes de supervisión o interventoria, tal como se establece en la CLASULA SEGUNDA - OBLIGACIONES DEL CONTRATISTA:</t>
  </si>
  <si>
    <t xml:space="preserve">3.1.3 </t>
  </si>
  <si>
    <t>Hallazgo Administrativo: Por realizar funciones sin estar debidamente posesionado, al firmar modificación del contrato 098 de 2013.</t>
  </si>
  <si>
    <t>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t>
  </si>
  <si>
    <t xml:space="preserve">Fortalecer el ejercicio de la supervisión a través de dos capacitaciones dirigidas a los supervisores y a los apoyos de la misma, haciendo énfasis en la importancia que merece la liquidaciones de los contratos, las obligaciones en temas como de manejo de la información documental, los deberes durante las etapas precontractual, contractual y postcontractual,  la elaboración de estudios de mercado y estudios previos y en general sobre lo establecido en el Manual de Contratación adoptado por la SDA. </t>
  </si>
  <si>
    <t xml:space="preserve">3.1.4 </t>
  </si>
  <si>
    <t>Hallazgo Administrativo con Presunta Incidencia Disciplinaria: Por la no liquidación de los Contratos 895, 955, 828 Y 927 de 2013,</t>
  </si>
  <si>
    <t>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     Falta de previsión o adecuados estudios que atentan contra el principio de planeación. Con las adiciones se pretende disimular este tipo de falencias, señalando que esta figura no debe ser fruto de la inoperancia del Estado en desmedro de los fines de cualquier proceso contractual resquebrajando con esto el ordenamiento contractual y haciendo que en estos casos la administración se vea obligada a adecuar recursos no programados para poder subsanar los yerros precontractuales. Con ello se ve transgredido el principio de planeación el cual es una manifestación del principio de economía, consagrado en el artículo 25 de la Ley 80 de 1993.</t>
  </si>
  <si>
    <t>Actas de liquidación de los contratos observados</t>
  </si>
  <si>
    <t>3.1.5</t>
  </si>
  <si>
    <t>Hallazgo Administrativo: Por las falencias presentadas en la planeación y
ejecución del Contrato 999 de 2013.</t>
  </si>
  <si>
    <t>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t>
  </si>
  <si>
    <t>Actas de reunión de la Mesa de Espacios del Agua en donde se priorizan áreas  para restauración</t>
  </si>
  <si>
    <t>Áreas gestionadas para cerramiento en las inmediaciones del PEDH Juan Amarillo</t>
  </si>
  <si>
    <t xml:space="preserve">3.2.1 </t>
  </si>
  <si>
    <t>Observación administrativa,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</si>
  <si>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 acta de visita del 26 de junio de 2015, acta de visita del 2 de Julio de 2015, oficio radicado Contraloría por parte de ANALQUIM LTDA Radicado 1-2015-14128 del 8 de julio de 2015; así mismo, como producto de la visita efectuada a las instalaciones de ANALQUIM LTDA el 2 de julio de 2015 se identificaron inconsistencias en transcripción de datos en algunos formatos tomados en campo, como diligenciamiento incompleto y ausencia de firmas de los técnicos que efectuaron la visita.</t>
  </si>
  <si>
    <t>Procedimiento</t>
  </si>
  <si>
    <t xml:space="preserve">Hallazgo Administrativo: Contrato de Prestación de Servicios 1161 de 2013; por inconsistencias en la información registrada en los diferentes documentos técnicos generados por el contratista.
</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</si>
  <si>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 acta de visita del 26 de junio de 2015, acta de visita del 2 de Julio de .2015, oficio radicado Contraloria por parte de ANALQUIM LTOA Radicado 1- 2015-14128 del 8 de julio de 2015.</t>
  </si>
  <si>
    <t>3.2.3</t>
  </si>
  <si>
    <t>Hallazgo Administrativo con resunta Incidencia Disciplinaria: Por incumplimiento en la participación del personal presentado para ejecutar el Contrato 1161 de 2013.</t>
  </si>
  <si>
    <t>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t>
  </si>
  <si>
    <t>3.2.4</t>
  </si>
  <si>
    <t xml:space="preserve">Hallazgo Administrativo con Presunta Incidencia Disciplinaria: Por incumplimiento para ejecutar el Contrato 1161 de 2013.
</t>
  </si>
  <si>
    <t xml:space="preserve">Algunos formatos tomados en campo no se diligenciaron completos y no fueron firmados por los técnicos, situación que quedo como constancia en el acta de visita del 2 de julio de 2015, ante la presencia de la SDA y el profesional que atendió la visita por parte de ANALQUIM LTDA. </t>
  </si>
  <si>
    <t xml:space="preserve">4.1.1 </t>
  </si>
  <si>
    <t>Hallazgo Administrativo con Presunta Incidencia Disciplinaria y Fiscal por valor de $47.700.000: Por incumplimiento del objeto del Contrato 1065 de 2011, asociado a deficiencias en la supervisión.</t>
  </si>
  <si>
    <t>Solicitud de concepto a la SDP</t>
  </si>
  <si>
    <t>Subsecretaria General y de Control Disciplinario
Dirección de Gestión Corporativa</t>
  </si>
  <si>
    <t>Subsecretario General de Control Interno Disciplinario
Director de Gestión Corporativa</t>
  </si>
  <si>
    <t>La no exigencia u omisión, por parte del supervisor, de los soportes que evidencien la realización de las diferentes obligaciones.</t>
  </si>
  <si>
    <t>Evaluar y determinar la viabilidad de cada uno de los requisitos para la adopción del instrumento de planeamiento que defina la SDP.</t>
  </si>
  <si>
    <t>Evaluación de la viabilidad de la normalización urbanística de la SDA.</t>
  </si>
  <si>
    <t>4.1.2</t>
  </si>
  <si>
    <t>Hallazgo Administrativo con presunta Incidencia Disciplinaria: Por fallas en la gestión y no haber efectuado el cobro del servicio de seguimiento a la licencia ambiental otorgadas por la SDA a la firma ESAPETROL S.A.</t>
  </si>
  <si>
    <t xml:space="preserve">Finalmente como resultado de la verificación, se determinó que la SDA no ha efectuado cobros en cuantía de $ 5.200.350, 00, valor que no hacerse
efectivo podria dar origen a un posible menoscabo en el patrimonio público que conlleva a que estos dineros no sean utilizados en el mejoramiento de las condiciones ambientales de la ciudad.
</t>
  </si>
  <si>
    <t>Emitir y notificar el acto administrativo correspondiente para el cobro por seguimiento y remitirlo a la Subdirección Financiera para realizar el respectivo cobro</t>
  </si>
  <si>
    <t xml:space="preserve">1 acto administrativo </t>
  </si>
  <si>
    <t xml:space="preserve">Acto administrativo </t>
  </si>
  <si>
    <t>4.1.3</t>
  </si>
  <si>
    <t>Hallazgo Administrativo con Presunta Incidencia Disciplinaria: Por debilidades,en la supervisión del contrato 1289 de 2010.</t>
  </si>
  <si>
    <t>Verificada la ejecución del contrato 1289 de 2010 se observó en los informes de supervisión, que no se describe de manera detallada el desarrollo de las actividades realizadas por el contratista es decir, que novedades presentó durante el periodo objeto de ejecución en el análisis de muestras contratadas y que soportan el pago.</t>
  </si>
  <si>
    <t>4.1.4</t>
  </si>
  <si>
    <t xml:space="preserve">Hallazgo Administrativo: En el contrato 1289 de 2010, por no  precisión en los actos administrativos de qué contratista realizaba la toma de muestras de vertimientos.
</t>
  </si>
  <si>
    <t>Si bien el objeto del contrato correspondió a realizar el análisjs de muestras de agua residual de la fase 10, la labor de toma de muestras fue contratada  por la SDA con el contratista MC-Consultoría y Monitoreo, Contrato 1271 de 2010, quien tuvo a cargo el manejo de las cadenas de custodia; sin embargo, en el contrato con ANALQUIM 1289 de 2010 no quedó estipulado quien tomaba la muestra, ni se consigna len ningún acto administrativo que se encuentre dentro del contrato, quien era el responsable de esta labor.</t>
  </si>
  <si>
    <t>4.1.5</t>
  </si>
  <si>
    <t>Hallazgo Administrativo:  contrato 1289 de 2010, diferencias en el uso de los términos técnicos de los documentos generados por el contratista.</t>
  </si>
  <si>
    <t xml:space="preserve">Revisadas las justificaciones para las adiciones y las prórrogas del contrato, se observa que no se tienen criterios unificados en el glosario de términos, hecho que provoca confusión a la hora de revisar económica y técnicamente las mismas. Por ejemplo, se mezclan términos como aguas superficiales con aguas subterráneas, domesticas e industriales, no se precisa ni se detalla, en el consolidado, cada industria y se distorsiona lo que inicialmente se había acordado; como ocurre en la primera cuenta y en la segunda cuenta. Contraviniendo el Articulo 2 Objetivos del Sistema de control interno Ley 87 de 1993 "Por él se establecen normas para el ejercicio del control interno en las Entidades y organismos del estado."
</t>
  </si>
  <si>
    <t>4.1.6</t>
  </si>
  <si>
    <t xml:space="preserve">Hallazgo Administrativo con Presunta Incidencia Disciplinaria: Contrato .1289 de 2010, porque no obran actos administrativos que identifiquen los cambios de parámetros de laboratorio contratados inicialmente por las partes contratantes.
</t>
  </si>
  <si>
    <t xml:space="preserve">De acuerdo a la verificación del' contrato se observó que no obra acto administrativo con firma de las partes contratantes para el cambio de parámetros inicialmente acordados en el pliego y propuesta del contratista con relación a los ISOTOPOS TRITIO. el cual se remplazaría por el análisis de aniones mayores y menores. Y se adiciono e 6 muestras más para análisis de aguas superficiales.
Según lo acordado en el acta de reunión No. 2 de fecha 26 de octubre de 2010; sin embargo, no se aportó por la Entidad el acto administrativo respectivo según respuesta con el número radicado 2015EE136697 del 28 de julio de 2015 a lo requerido por. el ente de Control con el oficio ofici02015ER129388de fecha 16 de julio de 2015, como tampoco se adjuntó documento soporte del supervisor donde se presentara un análisis técnico y económico qu~ justificara el cambio de parámetros para aguas subterráneas.
</t>
  </si>
  <si>
    <t>2  capacitaciones  a los servidores de SRHS</t>
  </si>
  <si>
    <t xml:space="preserve">Capacitaciones  </t>
  </si>
  <si>
    <t>4.1.7</t>
  </si>
  <si>
    <t xml:space="preserve">Hallazgo Administrativo: Contrato 1289 de 2010, por diferencias en los totales de muestras facturadas frente a los informe de gestión final generado por el contratista y el informe del supervisor. </t>
  </si>
  <si>
    <t>Se presentan diferencias de facturación en el número de muestras frente al reporte del informe de gestión del contratista folio 625 del tomo 3 y el informe de la supervisión que avaló cada cuenta a partir del mes de mayo de 2011</t>
  </si>
  <si>
    <t>Hallazgo Administrativo con Presunta Incidencia Disciplinaria: Por no encontrarse soportes que evidencien la ejecución de algunas obligaciones pactadas contractualmente y determinadas en el Informe de Actividades y Autorización de Pago- IAAP.</t>
  </si>
  <si>
    <t xml:space="preserve">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 </t>
  </si>
  <si>
    <t>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t>
  </si>
  <si>
    <t>1(un) documento dando la directriz. 1(una)  Herramienta de Control a los informes mensuales</t>
  </si>
  <si>
    <t>Documento</t>
  </si>
  <si>
    <t xml:space="preserve">3.1.2 </t>
  </si>
  <si>
    <t>Hallazgo Administrativo con Presunta Incidencia Disciplinaria: En el Informe de Actividades y Autorización de Pago (IAAP), de diversos contratos evaluados se reportó no haber ejecutado la obligación contractual.</t>
  </si>
  <si>
    <t xml:space="preserve">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 Lo dicho contribuyó a que, de manera reiterada y en buena parte de los IAAP, se justificara la no entrega de los soportes de ejecución de las actividades, con  argumentos como los siguientes: no habían sido requeridas o, con un registro de no aplica (NA). Dicha situación, afectó conjuntamente la ejecución del contrato, el debido cumplimiento de lo pactado y el valor agregado que deben dar los mismos como parte del cumplimiento del Plan de Desarrollo. </t>
  </si>
  <si>
    <t>Hallazgo Administrativo con Presunta Incidencia Disciplinaria y Fiscal por valor de $19.435.000: Por incumplimiento de obligaciones pactadas en el Contrato Prestación de Servicios Profesionales 012 de 2013.</t>
  </si>
  <si>
    <t>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t>
  </si>
  <si>
    <t>Hallazgo Administrativo: Por  incorporar pasos que no contribuyen a la agilización de trámites y cuyos puntos de control  no garantizan efectividad, de los procesos y procedimientos relacionados con Publicidad Exterior Visual – PEV.</t>
  </si>
  <si>
    <t xml:space="preserve">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 </t>
  </si>
  <si>
    <t>Efectuar la revisión y actualización de los procedimientos: 126PM04-PR16 Registro de elementos de publicidad exterior visual y 126PM04-PR60 Seguimiento y control a elementos de Publicidad Exterior Visual</t>
  </si>
  <si>
    <t>2 Procedimientos actualizados</t>
  </si>
  <si>
    <t xml:space="preserve">Procedimientos </t>
  </si>
  <si>
    <t>Hallazgo Administrativo con Presunta Incidencia Disciplinaria: Por falencias en el traslado del costo del desmonte de la PEV ilegal.</t>
  </si>
  <si>
    <t>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t>
  </si>
  <si>
    <t xml:space="preserve">Determinar los elementos desmontados de presuntos contraventores identificados cuyos costos no les han sido trasladados, correspondiente a la vigencia 2013 y 2014 para efectuar el cobro. </t>
  </si>
  <si>
    <t>Cobros realizados por elementos desmontados</t>
  </si>
  <si>
    <t xml:space="preserve">Cobros </t>
  </si>
  <si>
    <t>3.2.5</t>
  </si>
  <si>
    <t>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t>
  </si>
  <si>
    <t xml:space="preserve">Elaborar y dar trámite a un estudio técnico en cumplimiento al artículo 7° del Acuerdo Distrital 610 de 2015, que permita definir como minímo índices de carga del paisaje, criterios de medición de impacto ambiental asociado a los elementos de PEV.
 </t>
  </si>
  <si>
    <t>1 documento elaborado y tramitado</t>
  </si>
  <si>
    <t>3.2.6</t>
  </si>
  <si>
    <t>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t>
  </si>
  <si>
    <t>Hallazgo Administrativo con Presunta Incidencia Disciplinaria: Por la  falta de efectividad en la atención a la solicitud de registros y desmonte de PEV ilegal.</t>
  </si>
  <si>
    <t xml:space="preserve">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"Bogotá Humana" en el tema. </t>
  </si>
  <si>
    <t>Crear e implementar el Sistema Integrado de Información de Publicidad Exterior Visual del Distrito Capital - SIIPEV, para elementos mayores dando cumplimiento al artículo 1° del Acuerdo Distrital 610 de 2015</t>
  </si>
  <si>
    <t xml:space="preserve">1 sistema de información implementado </t>
  </si>
  <si>
    <t xml:space="preserve">Sistema de información implementado </t>
  </si>
  <si>
    <t>Hallazgo Administrativo con presunta incidencia disciplinaria:Por la falta de continuidad y efectividad en los  operativos de desmonte de PEV menor.</t>
  </si>
  <si>
    <t>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t>
  </si>
  <si>
    <t>3.2.7</t>
  </si>
  <si>
    <t>Hallazgo administrativo: Por debilidades del Sistema de Información para el control y seguimiento de la PEV.</t>
  </si>
  <si>
    <t>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 Lo anterior trae como consecuencia que no se actúe con eficacia, eficiencia y en oportunidad, en la implementación de recomendaciones, seguimientos y controles a realizar a los usuarios, situación que se ve reflejada en la proliferación de PEV con pauta publicitaria, en beneficio del propietario del predio, la empresa de publicidad y la actividad publicitada.</t>
  </si>
  <si>
    <t xml:space="preserve">3.1.5 </t>
  </si>
  <si>
    <t>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t>
  </si>
  <si>
    <t>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t>
  </si>
  <si>
    <t>Estudios previos con la nota aclaratoria</t>
  </si>
  <si>
    <t xml:space="preserve">Estudios previos </t>
  </si>
  <si>
    <t>2 1</t>
  </si>
  <si>
    <t>3 2</t>
  </si>
  <si>
    <t>FACTOR</t>
  </si>
  <si>
    <t>6 Estados Contables</t>
  </si>
  <si>
    <t>5 Planes, Programas y Proyectos</t>
  </si>
  <si>
    <t>3 Gestión Contractual</t>
  </si>
  <si>
    <t>4 Gestión Presupuestal</t>
  </si>
  <si>
    <t>1 Control Fiscal Interno</t>
  </si>
  <si>
    <t>3. Actualización del procedimiento de trámite de liquidaciones.</t>
  </si>
  <si>
    <t xml:space="preserve">No. Contratos  y/o Convenios  liquidados/No. Cotratos y/o Convenios a liquidar perfeccionados y legalizados. 
</t>
  </si>
  <si>
    <t xml:space="preserve">Contratos  y/o Convenios  liquidados/Cotratos y/o Convenios a liquidar perfeccionados y legalizados. 
</t>
  </si>
  <si>
    <t>Solicitar al administrador del Sistema Integrado de Gestión la actualización de la política de operación del proceso de Gestión de Recursos Fisicos, en lo relacionado con los contratos de asesoría que suscriba la SDA.</t>
  </si>
  <si>
    <t>2. Política del proceso de Gestión de Recursos Físicos actualizada.</t>
  </si>
  <si>
    <t>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</si>
  <si>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Todas las dependencias.</t>
  </si>
  <si>
    <t xml:space="preserve">Hallazgo administrativo con incidencia disciplinaria; revisados los informes de auditoría para validar los pagos en el marco del contrato  896 de 2010 celebrado entre la Universidad de Ciencias  Aplicadas Ambientales - UDCA - y la SDA se observó que:  La planeación y los estudios previos son deficientes, en los estudios previos no se establecen los valores por componente del objeto de la contratación, se da un valor global que termina mezclando elementos de ciencia y tecnología con actividades de tipo administrativo. </t>
  </si>
  <si>
    <t>Hallazgo de carácter admninistrativo con incidencia disciplinaria, por no expedir la resolución que justifique la modalididad de contración directa.</t>
  </si>
  <si>
    <t xml:space="preserve">Hallazgo de auditoría administrativo con presunta incidencia disciplinaria por no expedir o por expedir extemporáneamente  resoluciones que exigen cumplimiento de pago. </t>
  </si>
  <si>
    <t>Hallazgo de auditoría administrativo con presunta incidencia disciplinaria por cuanto las Resoluciones de pago emitidas por la entidad carecen de los requisitos de un documento de cobro persuasivo y por extemporaneidad en su expedición.</t>
  </si>
  <si>
    <t>"Desempeño a la contratación suscrita por la Secretaria Distrital de Ambiente a las vigencias 2013 y 2014"</t>
  </si>
  <si>
    <t xml:space="preserve">Una vez se termine la vigencia de la resolución de autorización de tratamientos silviculturales la SSFFS emitirá una comunicación oficial informándole al usuario de las obligaciones económicas que debe cumplir. </t>
  </si>
  <si>
    <t>Realizar las actividades de replante y mantenimiento de áreas intervenidas con acciones de restauración ecológica, ubicadas en inmediaciones del PEDH Juan Amarillo.</t>
  </si>
  <si>
    <t>Priorización de las potenciales áreas para implementación de acciones de restauración ecológica, en las subcuencas del D.C.</t>
  </si>
  <si>
    <t>1. Conformación del Grupo de trabajo para liquidaciones que trabajará con los supervisores de los contratos.</t>
  </si>
  <si>
    <t>Subdirección del Recurso Hídrico y del Suelo</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</si>
  <si>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</si>
  <si>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</si>
  <si>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Dar cumplimiento al Plan de Adquisiciones de la vigencia  2015  que garantize la contratación de OPS para toda la vigencia y así  ejecutar las metas programadas en los proyectos 826, 820 y 574</t>
  </si>
  <si>
    <t>Elevar consulta a la Secretaría Distrital de Planeación sobre los requisitos actuales del proceso a partir de los resultados obtenidos por el contratista.</t>
  </si>
  <si>
    <t>Emitir los actos administrativos correspondientes para los cobros por seguimiento y remitirlos a la Subdirección Financiera, de acuerdo con los establecimientos mencionados en  los cuadros 8 y 9.</t>
  </si>
  <si>
    <t>Se realizarán 2 talleres para la aclaracion de dudas sobre la estructuracion de estudios previos con casos espécificos</t>
  </si>
  <si>
    <t>Generar el documento final de seguimiento a plantaciones, a diciembre de 2013 y realizar la respectiva socialización al JBB.</t>
  </si>
  <si>
    <t>Impulsar técnica y/o juridicamente según corresponda, los productos que hacen efectivas las medidas definitivas, de acuerdo a las obligaciones contenidas en la resolución del permiso de concesión y prórroga, según reporte del cuadro No. 9 del informe de la Contraloría.</t>
  </si>
  <si>
    <t>Reallizar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t>
  </si>
  <si>
    <t>Replantear metas internas que permitan la ejecución de las acciones de gestión propuestas durante el año 2014.
Ejecutar las acciones de gestión de residuos peligrosos programadas durante el año 2014.</t>
  </si>
  <si>
    <t>Elaborar un informe para la vigencia 2015 donde se visualice claramente la medición y cumplimiento de los objetivos y estrategias definidas para el PDDAB.</t>
  </si>
  <si>
    <t xml:space="preserve">Establecer como mecanismo de control un reporte semanal con alertas comunicando al jefe de cada dependencia el estado de los derechos de petición en curso. </t>
  </si>
  <si>
    <t>Realizar seguimiento al plan de acción construido con cada organizacion vinculada y reportada para el cumplimiento de la meta 3 del proyecto 131 para la vigencia 2015.</t>
  </si>
  <si>
    <t xml:space="preserve">1.Realizar el cobro persuasivo de la cartera aplicando la matriz de indicadores del Plan de Gestión de Cartera suscrito por la SDA en el marco del Proyecto 704 "Fortalecimiento de la gestión y depuración de la cartera distrital".
</t>
  </si>
  <si>
    <t>Realizar las acciones técnicas en ejercicio de la supervisión del contrato 643 de 2014 para gestionar ante la Subdirección Contractual la liquidación del mismo</t>
  </si>
  <si>
    <t>Adelantar el trámite contractual respectivo para garantizar la liquidación de los contratos 895,955,828 y 927 de 2013.</t>
  </si>
  <si>
    <t>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través de la contratación suscrita para tal fin y supervisada por la Subdirección del Recurso Hídrico y del Suelo.</t>
  </si>
  <si>
    <t>Subdirección de Silvicultura Flora y Fauna Silvestre</t>
  </si>
  <si>
    <t>Informe de auditoría de desempeño manejo integral del proceso de tala de árboles en Bogotá durante las vigencias 2013 y 2014</t>
  </si>
  <si>
    <t xml:space="preserve">3.2.2 </t>
  </si>
  <si>
    <t xml:space="preserve">3.2.3 </t>
  </si>
  <si>
    <t xml:space="preserve">3.2.4 </t>
  </si>
  <si>
    <t xml:space="preserve">3.2.5 </t>
  </si>
  <si>
    <t xml:space="preserve">3.2.6 </t>
  </si>
  <si>
    <t xml:space="preserve">3.2.7 </t>
  </si>
  <si>
    <t xml:space="preserve">3.2.8 </t>
  </si>
  <si>
    <t xml:space="preserve">3.2.9 </t>
  </si>
  <si>
    <t>Realizar mesas de trabajo interinstitucional con el JBB para articular las acciones necesarias frente a las inconsistencias encontradas.</t>
  </si>
  <si>
    <t>Revisar y actualizar el contenido de los manuales de operación y administración del SIGAU: incluyendo los protocolos.</t>
  </si>
  <si>
    <t>Realizar dos capacitaciones a los servidores de la Subdirección de Silvicultura, Flora y Fauna Silvestre frente a los lineamientos descritos en los procedimientos 126PM04-PR29 "Seguimiento a las Autorizaciones de Tratamiento Silvicultural" y 126PM04-PR30 "Permiso o autorización para aprovechamiento forestal de árboles"  Igualmente frente a los contenidos del Manual de Operación del SIGAU y del manejo de la información de la Subdirección de Silvicultura Flora y Fauna Silvestre.</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</si>
  <si>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</si>
  <si>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t>
  </si>
  <si>
    <t>Solicitar a las entidades públicas que intervienen el arbolado urbano ubicado en espacio público de uso público la actualización del SIGAU.</t>
  </si>
  <si>
    <t>Porcentaje de productos gestionados</t>
  </si>
  <si>
    <t>Cantidad de Pronunciamientos o acuerdos</t>
  </si>
  <si>
    <t>Actualizacion de manuales</t>
  </si>
  <si>
    <t>Numero de capacitaciones</t>
  </si>
  <si>
    <t>Numero de Evaluaciones de efectividad</t>
  </si>
  <si>
    <t>Cantidad de procedimientos actualizados</t>
  </si>
  <si>
    <t>Porcentaje de solicitudes enviadas</t>
  </si>
  <si>
    <t xml:space="preserve">N° de productos gestionados/ N° de productos faltantes 
</t>
  </si>
  <si>
    <t>Dos (2) Pronunciamientos y/o Acuerdos de las Mesas de Trabajo.</t>
  </si>
  <si>
    <t>Manuales de operación actualizados.</t>
  </si>
  <si>
    <t>Numero de capacitaciones ejecutadas / 2</t>
  </si>
  <si>
    <t>Evaluaciones de efectividad realizadas</t>
  </si>
  <si>
    <t>Dos procedimientos actualizados</t>
  </si>
  <si>
    <t xml:space="preserve">N° de solicitudes enviadas/ N° de comunicaciones programadas </t>
  </si>
  <si>
    <t xml:space="preserve">Productos </t>
  </si>
  <si>
    <t>Pronunciamientos</t>
  </si>
  <si>
    <t>Capacitaciones</t>
  </si>
  <si>
    <t>Procedimientos</t>
  </si>
  <si>
    <t xml:space="preserve">Evaluaciones </t>
  </si>
  <si>
    <t>Evaluaciones</t>
  </si>
  <si>
    <t>Solicitudes</t>
  </si>
  <si>
    <t>Elizabeth Herrera</t>
  </si>
  <si>
    <t xml:space="preserve"> Hallazgo Administrativo: Por la falta de compensación a diversas autorizaciones de tala emitidas por la SDA lo que afecta el estado ambiental de la
ciudad en una época de cambio climático.</t>
  </si>
  <si>
    <t>Hallazgo Administrativo con Presunta Incidencia Disciplinaria: Por el  incumplimiento al artículo primero de  la Resolución 00039 en el Contrato de Prestación de Servicios 183 de 2013</t>
  </si>
  <si>
    <t>Hallazgo Administrativo con Presunta Incidencia Fiscal y Disciplinaria: Por la
desactualización del SIGAU a pesar de las acciones ejercidas por la SDA y el JB e
inversiones continuas del JB, en cuanlia de $778.483.268.</t>
  </si>
  <si>
    <t>Hallazgo Administrativa con Presunta Incidencia  Disciplinaria: Por no dar cumplimiento a la ejecución del Convenio Interadministrativo 0003/2011 celebrado
entre la Secretaría Distrital de Ambiente y el Jardín Botánico de Bogotá.</t>
  </si>
  <si>
    <t>Hallazgo Administrativa con Presunta Incidencia Disciplinaria: Por ausencia de los protocolos que deben estar definidos en los manuales de operación y administración del Sistema de Información (SIGAU) y la falta de operatividad y efectividad de los manuales elaborados</t>
  </si>
  <si>
    <t>Hallazgo Administrativa con Presunta Incidencia Disciplinaria: Por ausencia de los protocolos que deben estar definidos en los manuales de operación y administración del Sistema de Información (SIGAU) y la falta de operatividad y
efectividad de los manuales elaborados</t>
  </si>
  <si>
    <t>Hallazgo Administrativa con Presunta Incidencia Disciplinaria: Por
ausencia de los protocolos que deben estar definidos en los manuales de operación
y administración del Sistema de Información (SIGAU) y la falta de operatividad y
efectividad de los manuales elaborados</t>
  </si>
  <si>
    <t>Hallazgo Administrativa: Por deficiencias de control interno relacionadas con el manejo de información; contenido de la misma y aplicación del procedimiento
establecido para el manejo silvicultural, por tala.</t>
  </si>
  <si>
    <t>Hallazgo Administrativa: Por deficiencias de control interno relacionadas con el manejo de información; contenido de la misma y aplicación del procedimiento establecido para el manejo silvicultural, por tala.</t>
  </si>
  <si>
    <t>Hallazgo Administrativa: Por la no inclusión del código SIGAU en los conceptos técnicos emitidos para árboles ubicados en espacio público de uso público.</t>
  </si>
  <si>
    <t>Hallazgo Administrativa con Presunta Incidencia Disciplinaria: Ante las
fallas, inconsistencias y debilidades presentadas en diversos conceptos técnicos
emitidos por la Autoridad Ambiental de la Ciudad.</t>
  </si>
  <si>
    <t>Hallazgo Administrativa: Ante la carencia de medidas por parte de SDA que conlleven a que las Entidades autorizadas de la tala del arbolado urbano
reporten en tiempo oportuno la información al SIA-SIGAU y a su vez den información
al Jardín Botánico sobre los árboles nuevos plantados.</t>
  </si>
  <si>
    <t>Hallazgo Administrativa: Ante la carencia de medidas por parte de SDA que conlleven a que las Entidades autorizadas de la tala del arbolado urbano
reporten en tiempo oportuno la información al SIA-SIGAU y a su vez den información al Jardín Botánico sobre los árboles nuevos plantados.</t>
  </si>
  <si>
    <t>Hallazgo Administrativa: Por algunas demoras en la atención de solicitudes de tala por emergencia y manejo, por parte de la SDA</t>
  </si>
  <si>
    <t>Hallazgo Administrativa con Presunta Incidencia Disciplinaria: Por la falta
de efectividad de la SDA en el seguimiento a los conceptos técnicos de tala emitidos
por emergencia y manejo</t>
  </si>
  <si>
    <t>Hallazgo Administrativa con Presunta Incidencia Disciplinaria: Por la falta de efectividad de la SDA en el seguimiento a los conceptos técnicos de tala emitidos
por emergencia y manejo</t>
  </si>
  <si>
    <t>Auditoría Especial Aguas Subterráneas - vigencia 2012-2013</t>
  </si>
  <si>
    <t xml:space="preserve">INFORME DE Auditoría MODALIDAD ESPECIAL A LOS HUMEDALES DE LA CIUDAD </t>
  </si>
  <si>
    <t>Auditoría de Regularidad  vigencia 2014 PAD 2015</t>
  </si>
  <si>
    <t>Informe de Auditoría de Desempeño a la contratación y publicidad exterior visual _PEV durante las vigencias 2013 y 2014</t>
  </si>
  <si>
    <t>Observación Administrativa con presunta incidencia Disciplinaria, por incumplimiento en los plazos máximos permitidos para dar respuesta a los DPC, de acuerdo a lo contemplado en el Código Contencioso Administrativo.</t>
  </si>
  <si>
    <t>Observación administrativa por deficiencias en la remisión de la información al área contable y falta de conciliación y depuración entre las dependencias, SSFFS y Subdirección Financiera - Contabilidad que al cierre de la vigencia 2012 se encuentran registradas en cuentas de orden del año 2003 por valor de $1.00.</t>
  </si>
  <si>
    <t>Hallazgo administrativo con presunta incidencia disciplinaria por la indeterminación frente al futuro de los pozos inactivos en trámite ambiental y sellamiento temporal, cuyo destino no se ha establecido por parte de los usuarios ni tampoco por parte de la SDA.</t>
  </si>
  <si>
    <t>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t>
  </si>
  <si>
    <t>Expedir el acto de formulación de cargos dentro del proceso sancionatorio que se adelanta en contra de la EAB.</t>
  </si>
  <si>
    <t>Auditoría de Regularidad  vigencia 2015 PAD 2016</t>
  </si>
  <si>
    <t>2016 2016</t>
  </si>
  <si>
    <t>FILA</t>
  </si>
  <si>
    <t>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 
Lo mencionado contravienen lo señalado en el artículo 2° de la Ley 87 de 1993 "Objetivos del Sistema de Control Interno", los cuales deben atender los principios constitucionales que debe caracterizar la administración pública. Igualmente la Ley 152 de 1994, Ley Orgánica, de 'Plan de Desarrollo.</t>
  </si>
  <si>
    <t xml:space="preserve">1.Hacer seguimiento a las resoluciones objeto de cobro que se encuentran en situación admnistrativa especial, de acuerdo con lo establecido en el Plan de Gestión de Cartera suscrito por la SDA en el marco del Proyecto 704 "Fortalecimiento de la gestión y depuración de la cartera distrital".
</t>
  </si>
  <si>
    <t>CÓDIGO DE LA ENTIDAD</t>
  </si>
  <si>
    <t xml:space="preserve">DESCRIPCIÓN DEL HALLAZGO </t>
  </si>
  <si>
    <t>CAUSA DEL HALLAZGO</t>
  </si>
  <si>
    <t xml:space="preserve">DESCRIPCIÓN ACCIÓN </t>
  </si>
  <si>
    <t>INDICACIONES OBLIGATORIAS PARA EL DILIGENCIAMIENTO</t>
  </si>
  <si>
    <t>Máximo 500 caracteres</t>
  </si>
  <si>
    <t xml:space="preserve">Regístrelo de manera consecutiva en máximo 3 dígitos. Inserte el núm de filas por cada acción propuesta </t>
  </si>
  <si>
    <t>Inicie con un verbo en infinitivo. Diligenciar en máximo 500 caracteres.</t>
  </si>
  <si>
    <t>Máximo 100 caracteres</t>
  </si>
  <si>
    <t>Máximo 200 caracteres</t>
  </si>
  <si>
    <t>Medida cuantitativa, concreta, realizable y verificable de la acción correctiva. Tenga en cuenta los recursos disponibles</t>
  </si>
  <si>
    <t>Esta fecha no podrá superar 12 meses contados a partir de la fecha de inicio. (Formato AAAA/MM/DD)</t>
  </si>
  <si>
    <t>(Formato AAAA/MM/DD)</t>
  </si>
  <si>
    <t xml:space="preserve">Para los actos administrativos de los años 2008, 2009,2010 y 2011 solicitar concepto a la DLA sobre la viabilidad de elevar invitación escrita a los usuarios a cancelar.
</t>
  </si>
  <si>
    <t>Presentación Proyecto de acuerdo</t>
  </si>
  <si>
    <t>Etapas para la presentación del proyecto de acuerdo</t>
  </si>
  <si>
    <t>Etapas para la presentación del proyecto realizadas/ Etapas para la presentación del proyecto propuestas.</t>
  </si>
  <si>
    <t>2.1.1.2</t>
  </si>
  <si>
    <t>2.1.3.1</t>
  </si>
  <si>
    <t>2.1.3.3</t>
  </si>
  <si>
    <t>2.1.3.4</t>
  </si>
  <si>
    <t>2.1.3.5</t>
  </si>
  <si>
    <t>2.1.3.6</t>
  </si>
  <si>
    <t>2.1.4.11.1</t>
  </si>
  <si>
    <t>2.1.4.13</t>
  </si>
  <si>
    <t>2.1.4.14.1</t>
  </si>
  <si>
    <t>2.2.1.2.2</t>
  </si>
  <si>
    <t>2.2.1.4.2</t>
  </si>
  <si>
    <t>2.3.1.1</t>
  </si>
  <si>
    <t>2.3.1.2</t>
  </si>
  <si>
    <t>2.3.1.3</t>
  </si>
  <si>
    <t>2.3.1.4</t>
  </si>
  <si>
    <t>2.3.1.5</t>
  </si>
  <si>
    <t>2.3.1.6</t>
  </si>
  <si>
    <t>2.3.1.8</t>
  </si>
  <si>
    <t>2.3.1.9</t>
  </si>
  <si>
    <t>2.3.1.10</t>
  </si>
  <si>
    <t>Hallazgo administrativo con presunta incidencia disciplinaria por la no publicación de documentos del proceso contractual en la página de SECOP, de conformidad con lo que dispone el Decreto 1510 de 2013 y el Decreto 1082 de 2015 de los contratos 1154 y 1032 de 2015</t>
  </si>
  <si>
    <t>Hallazgo administrativo con presunta incidencia disciplinaria a los supervisores de contratos por no realizar el requerimiento de los documentos que soporten y evidencie la ejecución de las obligaciones específicas en diez (10) contratos suscritos por la SDA</t>
  </si>
  <si>
    <t>Hallazgo administrativo por la no terminación oportuna del contrato de mantenimiento No. 1257 -2015</t>
  </si>
  <si>
    <t>Hallazgo administrativo con presunta incidencia disciplinaria por anomalías evidenciadas en la ejecución del Contrato Prestación de Servicios Profesionales 069 de 2015</t>
  </si>
  <si>
    <t>Hallazgo administrativo con incidencia disciplinaria por deficiencias en la gestión oportuna en la aplicación de los recursos conforme y al principio de anualidad que obliga a la constitución de reservas al cierre de la vigencia 2015</t>
  </si>
  <si>
    <t>Hallazgo administrativo con presunta incidencia disciplinaria por no ejecutar en el año 2015, las reservas presupuestales constituidas a 31 de diciembre de 2014.</t>
  </si>
  <si>
    <t>Hallazgo administrativo con presunta incidencia disciplinaria por deficiencias en el pago de Pasivos Exigibles</t>
  </si>
  <si>
    <t>Hallazgo administrativo con presunta incidencia disciplinaria por la subutilización del equipo IRGA Analizador Infrarrojo que mide las concentraciones
de CO2 a nivel del material vegetal del Distrito Capital</t>
  </si>
  <si>
    <t>Hallazgo administrativo por la terminación anticipada de metas misionales sin cumplir con las mismas</t>
  </si>
  <si>
    <t>Hallazgo administrativo por el incumplimiento físico de la meta “Construir y adecuar 100% la Casa Ecológica de los animales</t>
  </si>
  <si>
    <t>Hallazgo administrativo por no presentar los resultados en términos de los indicadores que señalen los resultados en la transformación de la problemática.</t>
  </si>
  <si>
    <t xml:space="preserve">Hallazgo administrativo con presunta incidencia disciplinaria, por no seguir el procedimiento Administrativo del control para el manejo de los bienes y custodia, hallados en los parqueaderos y pasillos de los sótanos de la SDA. </t>
  </si>
  <si>
    <t>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 resoluciones que presentan algún requerimiento, el cual no ha sido resuelto, para dar continuidad al proceso de cobro coactivo y ser remitido a la OEF, desde la vigencia 2009 a 31 de diciembre de 2015</t>
  </si>
  <si>
    <t>Hallazgo administrativo con presunta incidencia disciplinaria, por no seguir el procedimiento Administrativo de baja de bienes tipificados como inservibles, hallados en la Bodega No.2.</t>
  </si>
  <si>
    <t>Hallazgo administrativo con presunta incidencia disciplinaria, por no seguir el procedimiento Administrativo de bajas, desde la vigencia 2014</t>
  </si>
  <si>
    <t>Hallazgo administrativo con presunta incidencia disciplinaria, por adquisición realizada por la SDA, a través de Convenio Interadministrativo de Cooperación No. 032 de 2009, suscrito con la Empresa de Acueducto y Alcantarillado de Bogotá, dejando estos elementos en bodega, sin que a la fecha se hayan utilizado. Se retira la presunta incidencia fiscal del informe final.</t>
  </si>
  <si>
    <t>Área que le corresponde ejecutar la acción determinada. Máximo 100 caracteres</t>
  </si>
  <si>
    <t>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t>
  </si>
  <si>
    <t>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t>
  </si>
  <si>
    <t>evidencia falta de control en la custodia y seguridad de los bienes de la entidad, generando como consecuencia riesgo inminente de deterioro y perdida de la propiedad, planta y equipo de la SDA.</t>
  </si>
  <si>
    <t>No se aplican los procedimientos internos en la entidad, ni se expiden los actos administrativos correspondientes, originando el desconocimiento por parte de la entidad, del estado físico de su propiedad, planta y equipo, como se evidenció durante la visita administrativa</t>
  </si>
  <si>
    <t>Se evidenció que a la fecha no se han salido del almacén estos elementos, estando totalmente nuevos. Al indagar sobre la razones de por las cuales no se han utilizado a la fecha, la entidad indicó que los equipos no han tenido la utilidad prevista, por falta de un profesional idóneo para su manejo. En consecuencia a la fecha, los bienes  mencionados, se encuentran en la bodega.
desde septiembre de 2013, lo que demuestra la imprevisión y falta de planeación
para la adquisición de los mencionados equipos</t>
  </si>
  <si>
    <t>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t>
  </si>
  <si>
    <t>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t>
  </si>
  <si>
    <t>La SDA no realizó la publicación de los documentos y los actos administrativos del Proceso de Contratación dentro de los tres (3) días siguientes a la expedición de los contratos relacionados.</t>
  </si>
  <si>
    <t>Se observó que en carpeta del contrato no se encontraban todos los soportes que dan cuenta de los informes que soportan las obligaciones contractuales, tal como se establece en la minuta en su CLASULA SEGUNDA – OBLIGACIONES DEL CONTRATISTA.</t>
  </si>
  <si>
    <t>Se encontró que el contratista no entregó los documentos, ni los informes que soportan sus obligaciones contractuales al supervisor del contrato, tal como se estableció en la minuta del mismo, en su CLAÚSULA SEGUNDA – OBLIGACIONES DEL CONTRATISTA.</t>
  </si>
  <si>
    <t>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t>
  </si>
  <si>
    <t>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t>
  </si>
  <si>
    <t>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t>
  </si>
  <si>
    <t>La SDA no monitorea periódicamente o ni evalúa respecto la línea base del proyecto si la situación que se pretendía solucionar con la ejecución del proyecto mejoró.</t>
  </si>
  <si>
    <t>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t>
  </si>
  <si>
    <t>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t>
  </si>
  <si>
    <t>Lo anterior se origina por la falta de atención al instructivo elaborado por la Contraloría de Bogotá y conlleva a que la SDA no se focalizó la población de manera eficiente y oportuna.</t>
  </si>
  <si>
    <t>Acto administrativo formulado</t>
  </si>
  <si>
    <t>Política proceso de gestión de recursos físicos actualizada</t>
  </si>
  <si>
    <t>2,1,1,3</t>
  </si>
  <si>
    <t>Nùmero de matrices de seguimiento diligenciadas /12 PMA aprobados</t>
  </si>
  <si>
    <t>12 matrices de seguimiento</t>
  </si>
  <si>
    <t>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t>
  </si>
  <si>
    <t>Hallazgo administrativo con presunta incidencia Disciplinaria, por no remitir la Dirección de Control Ambiental y sus Subdirecciones,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 y que corresponden a las vigencias 2002 a 2014 por la suma de $144.686.000, para que una vez agotada ésta etapa, se continué con el proceso de cobro coactivo.</t>
  </si>
  <si>
    <t>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t>
  </si>
  <si>
    <t>Se evidenció que se viene adelantando un proceso de reconstrucción de todas las devoluciones, toda vez que está en proceso de reconstrucción para complementar el reporte de la Subdirección Financiera, el cual se viene adelantando y actualizando y se complementó con la base de datos con el Sistema Integral de Cobro Coactivo SICO, a través de la herramienta de consulta del informe de títulos devueltos a entidad origen, donde se tipifica el estado del título. Sin embargo, persisten las devoluciones sin que aún hayan sido devueltas por la SDA al cierre de la vigencia 2015</t>
  </si>
  <si>
    <t>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t>
  </si>
  <si>
    <t>Requerimientos resueltos</t>
  </si>
  <si>
    <t>Requerimientos resueltos  /
Requerimientos por resolves (63)</t>
  </si>
  <si>
    <t xml:space="preserve">Acoger jurídicamente según corresponda los conceptos técnicos emitidos de los predios afectados por minería.
</t>
  </si>
  <si>
    <t>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t>
  </si>
  <si>
    <t>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t>
  </si>
  <si>
    <t>Observación de Auditoría de Carácter Administrativo: Por el incumplimiento de la meta 10 “Implementar El 100 % de las Acciones Prioritarias Hacia la Gestión Integral de Residuos Peligrosos Generados en El D.C.”</t>
  </si>
  <si>
    <t>Actualizar el procedimiento de egresos o baja de bienes</t>
  </si>
  <si>
    <t>Procedimiento actualizado</t>
  </si>
  <si>
    <t>Dar de baja los elementos que sean susceptibles de dar de baja</t>
  </si>
  <si>
    <t>Baja de elementos</t>
  </si>
  <si>
    <t>Baja de elementos realizada
Baja de elementos programada</t>
  </si>
  <si>
    <t>Baja de elementos realizada/
Baja de elementos programada</t>
  </si>
  <si>
    <t>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t>
  </si>
  <si>
    <t>Prepliegos formulados</t>
  </si>
  <si>
    <t>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t>
  </si>
  <si>
    <t>Dirección de Control Ambiental
Subdirección de Silvicultura Flora y Fauna Silvestre</t>
  </si>
  <si>
    <t>Devoluciones a diciembre subsanadas</t>
  </si>
  <si>
    <t>Actos administrativos enviados / 56 Actos administrativos elaborados de cuentas de orden de $1.</t>
  </si>
  <si>
    <t>PLAUS adoptados</t>
  </si>
  <si>
    <t>PLAUS adoptados
19 PLAUS previstos</t>
  </si>
  <si>
    <t>PLAUS adoptados/
19 PLAUS previstos</t>
  </si>
  <si>
    <t>Yanneth Cristina Buitrago</t>
  </si>
  <si>
    <t>Hallazgo Administrativa con Presunta Incidencia Disciplinaria: Por no dar cumplimiento a la ejecución del Convenio Interadministrativo 0003/2011 celebrado entre la Secretaría Distrital de Ambiente y el Jardín Botánico de Bogotá.</t>
  </si>
  <si>
    <t>Gestionar los productos faltantes identificados, si es el caso, luego de realizar la revisión de los productos entregados entre la Secretaría Distrital de Ambiente y el Jardín Botánico de Bogotá.</t>
  </si>
  <si>
    <t>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t>
  </si>
  <si>
    <t>La situación descrita se presentó debido a que la SDA no tenía previsto otros sitios para la posible ubicación de la estación con el fin de contar con otras alternativas, tal como lo señalaba el protocolo en los “CRITERIOS DE MICRO LOCALIZACIÓN DE LOS SITIOS DE VIGILANCIA” en consecuencia, los informes resultado de la evaluación del cumplimiento de los estándares de calidad de aire en Bogotá adolecen de la medición de contaminantes y variables meteorológicas requeridas ara los análisis de calidad del aire.</t>
  </si>
  <si>
    <t xml:space="preserve">Reubicar la estación de Fontibón para garantizar su operatividad. </t>
  </si>
  <si>
    <t>Estación Fontibón operando</t>
  </si>
  <si>
    <t>Dirección Gestión Ambiental</t>
  </si>
  <si>
    <t>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Se retira la presunta incidencia fiscal del informe final.</t>
  </si>
  <si>
    <t>No de actos administrativos remitidos a Financiera para cobro coactivo</t>
  </si>
  <si>
    <t xml:space="preserve">Hallazgo administrativo por incumplimiento en la liquidación de contratos en el término previsto para ello. 
</t>
  </si>
  <si>
    <t>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t>
  </si>
  <si>
    <t>Subdirección Calidad del Aire Auditiva y Visual
Subdirección Contractual</t>
  </si>
  <si>
    <t>Actualización del procedimiento 126PA04-PR37 de suscripción y legalización de contratos (politica de operación)</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</si>
  <si>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Transgrede el articulo 17 de la ley 1150 de12007, el artículo 86 de la ley 1474 del 2011, la cláusula decima del contrato, asi mismo, esta conducta puede está inmersa en las causales del artículo 34 numerales 1 y 2, articulo 48 numeral 34 de la ley 734 del 2002 .</t>
  </si>
  <si>
    <t>Totalidad de documentos</t>
  </si>
  <si>
    <t>Subdirección del Recurso Hídrico y del Suelo 
Dirección de Control Ambiental</t>
  </si>
  <si>
    <t>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t>
  </si>
  <si>
    <t>Generar las actuaciones administrativas requeridas para subsanar las causas de devoluciones establecidas por la  oficina de ejecuciones fiscales de la SH.</t>
  </si>
  <si>
    <t>Subdirección del Recurso Hídrico y del Suelo 
Subdirección de Control Ambiental al Sector Público 
Dirección de Control Ambiental</t>
  </si>
  <si>
    <t>Observación Administrativa con Incidencia Disciplinaria: “Ante la carencia de actos administrativos que conlleven al cobro de los seguimientos realizados a los usuarios que realizan vertimientos de acuerdo a lo estipulado por la autoridad ambiental”.</t>
  </si>
  <si>
    <t>Rosanna Sanfeliu Giaimo</t>
  </si>
  <si>
    <t>Implementación de lineamiento relacionado con indicadores de impacto.</t>
  </si>
  <si>
    <t>Lineamiento definido</t>
  </si>
  <si>
    <t>Actos administrativos emitidos/731</t>
  </si>
  <si>
    <r>
      <t xml:space="preserve">Hallazgo administrativo con </t>
    </r>
    <r>
      <rPr>
        <b/>
        <sz val="10"/>
        <rFont val="Times New Roman"/>
        <family val="1"/>
      </rPr>
      <t>incidencia disciplinaria</t>
    </r>
    <r>
      <rPr>
        <sz val="10"/>
        <rFont val="Times New Roman"/>
        <family val="1"/>
      </rPr>
      <t xml:space="preserve">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r>
  </si>
  <si>
    <r>
      <t xml:space="preserve">Hallazgo Administrativo: Por la situación de riesgo por procesos erosivos (carcavamiento y remoción en masa), que se sigue presentando en dos Aulas Ambientales del Distrito Capital a cargo de la SDA, Soratama y Parque Mirador de Los Nevados. Este hallazgo se unifica con el </t>
    </r>
    <r>
      <rPr>
        <b/>
        <sz val="10"/>
        <rFont val="Times New Roman"/>
        <family val="1"/>
      </rPr>
      <t>3.2.1.1.1. de la auditoria regular a la vigencia 2011</t>
    </r>
  </si>
  <si>
    <r>
      <t>Hallazgo Administrativo</t>
    </r>
    <r>
      <rPr>
        <sz val="10"/>
        <color indexed="8"/>
        <rFont val="Times New Roman"/>
        <family val="1"/>
      </rPr>
      <t>: por reporte de control de 10.207,30 toneladas de residuos hospitalarios y similares generados en Bogotá durante la vigencia 2014 que no corresponde a la gestión desarrollada por la SDA.</t>
    </r>
  </si>
  <si>
    <r>
      <t xml:space="preserve">Hallazgo administrativo con presunta incidencia disciplinaria: </t>
    </r>
    <r>
      <rPr>
        <sz val="10"/>
        <color indexed="8"/>
        <rFont val="Times New Roman"/>
        <family val="1"/>
      </rPr>
      <t>por la falta de planeación en la contratación de la vigencia 2014, para la ejecución de las metas de los proyectos 826, 820 y 574 del Plan de Desarrollo.</t>
    </r>
  </si>
  <si>
    <r>
      <t>Observación administrativa con presunta incidencia disciplinaria</t>
    </r>
    <r>
      <rPr>
        <sz val="10"/>
        <color indexed="10"/>
        <rFont val="Times New Roman"/>
        <family val="1"/>
      </rPr>
      <t xml:space="preserve"> </t>
    </r>
    <r>
      <rPr>
        <sz val="10"/>
        <color indexed="8"/>
        <rFont val="Times New Roman"/>
        <family val="1"/>
      </rPr>
      <t>por no aplicar el proceso sancionatorio ambiental ante el incumplimiento de la empresa de la EAB a las disposiciones consignadas en el PSMV.</t>
    </r>
  </si>
  <si>
    <t>Continuar con la aplicación de la herramienta de registro del Observatorio Ambiental de Bogotá</t>
  </si>
  <si>
    <t>Contrato 1257 liquidado</t>
  </si>
  <si>
    <t>Acta de liquidación suscrita</t>
  </si>
  <si>
    <t>Acta de Liquidación</t>
  </si>
  <si>
    <t>Acto administrativo formalizado</t>
  </si>
  <si>
    <t>Hallazgo administrativo con presunta incidencia disciplinaria y fiscal por valor de $35.473.200 por anomalías presentadas en el desarrollo y ejecución del Contrato Prestación de Servicios Profesionales 767 de 2015.</t>
  </si>
  <si>
    <t>Actualizar la política de operación del proceso de gestión de recursos físicos.</t>
  </si>
  <si>
    <t>Política proceso de gestión de recursos físicos</t>
  </si>
  <si>
    <t>Formalizar en un acto administrativo la adopción de un procedimiento para tramitar el pago de IAAP (informe de actividades y autorizacion de pago) con soportes virtuales.</t>
  </si>
  <si>
    <t>Gerentes de los Proyectos</t>
  </si>
  <si>
    <t>Contratos con evidencias idóneas.</t>
  </si>
  <si>
    <t>Gerentes de Proyecto</t>
  </si>
  <si>
    <t>Contratos con Plan de Acción.</t>
  </si>
  <si>
    <t>Aplicación del indicador.</t>
  </si>
  <si>
    <t>Alix Montes Arroyo</t>
  </si>
  <si>
    <t>Impartir un lineamiento que establezca la obligación de monitoreo para aquellos casos en que la aplicación del indicador de impacto, solo proceda al finalizar la ejecución del proyecto.</t>
  </si>
  <si>
    <t xml:space="preserve">
lineamiento</t>
  </si>
  <si>
    <t>Formular prepliegos para iniciar proceso de adjudicación para construcción de Casa Ecológica de los Animales en Bogotá.</t>
  </si>
  <si>
    <t>Aplicación de herramienta</t>
  </si>
  <si>
    <t>Herramienta aplicada</t>
  </si>
  <si>
    <t>Solicitudes procesales atendidas</t>
  </si>
  <si>
    <t>Solicitudes atendidas/Solicitudes recibidas</t>
  </si>
  <si>
    <t>Solicitudes atendidas
Solicitudes recibidas</t>
  </si>
  <si>
    <t>Generar las actuaciones administrativas requeridas para aclarar la procedencia de cobro de los actos administrativos que se encuentran en situación administrativa especial.</t>
  </si>
  <si>
    <t>Subdirección de Recurso Hídrico y del Suelo 
Subdirección de Silvicultura, Flora y Fauna Silvestre
Dirección de Control Ambiental
Subdirección Financiera</t>
  </si>
  <si>
    <t>Randy Filadelfo Velásquez
Yanneth Cristina Buitrago
Oscar Ferney López
Elsa Marina Ramírez Rubio</t>
  </si>
  <si>
    <t>Randy Filadelfo Velásquez Olaya</t>
  </si>
  <si>
    <t>Actos administrativos</t>
  </si>
  <si>
    <t xml:space="preserve">Informe de concentración de CO2 </t>
  </si>
  <si>
    <t>María Margarita Palacio Ramos</t>
  </si>
  <si>
    <t xml:space="preserve">Shirley Andrea Zamora Mora </t>
  </si>
  <si>
    <t>Eduardo Antonio Guerrero Forero</t>
  </si>
  <si>
    <t>Oscar Alexander Ducuara Falla</t>
  </si>
  <si>
    <t>Oscar Alexander Ducuara Falla
Julieta Mannios Padilla</t>
  </si>
  <si>
    <t>Ferney Vicente Arboleda Salazar</t>
  </si>
  <si>
    <t>Randy Filadelfo Velásquez
Oscar Ferney López
Vivivana Carolina Ortiz Guzmán</t>
  </si>
  <si>
    <t>Aplicar los indicadores de impacto establecidos en el documento "Formulación del proyecto 131", con el fin de analizar los resultados de las actividades desarrolladas en la ejecución del proyecto</t>
  </si>
  <si>
    <t>FILA_1</t>
  </si>
  <si>
    <t>FILA_2</t>
  </si>
  <si>
    <t>FILA_3</t>
  </si>
  <si>
    <t>FILA_4</t>
  </si>
  <si>
    <t>FILA_10</t>
  </si>
  <si>
    <t>FILA_11</t>
  </si>
  <si>
    <t>FILA_12</t>
  </si>
  <si>
    <t>FILA_13</t>
  </si>
  <si>
    <t>FILA_15</t>
  </si>
  <si>
    <t>FILA_16</t>
  </si>
  <si>
    <t>FILA_18</t>
  </si>
  <si>
    <t>FILA_19</t>
  </si>
  <si>
    <t>FILA_20</t>
  </si>
  <si>
    <t>FILA_21</t>
  </si>
  <si>
    <t>FILA_22</t>
  </si>
  <si>
    <t>FILA_24</t>
  </si>
  <si>
    <t>FILA_25</t>
  </si>
  <si>
    <t>FILA_26</t>
  </si>
  <si>
    <t>FILA_27</t>
  </si>
  <si>
    <t>FILA_28</t>
  </si>
  <si>
    <t>FILA_30</t>
  </si>
  <si>
    <t>Remitir los documentos relacionados con los registros de los PIGAS al área de archivo desde el año 2009 a 2014, de acuerdo con la Tabla de Retención Documental.</t>
  </si>
  <si>
    <t>Hallazgo administrativo con presunta incidencia Disciplinaria por no publicar en el SECOP, los documentos y los actos administrativos del Proceso de Contratación, dentro de los tres (3) días siguientes a su expedición, en 6 contratos.</t>
  </si>
  <si>
    <t>Contratos con documentos idóneos</t>
  </si>
  <si>
    <t>Contratos con Plan de Acción</t>
  </si>
  <si>
    <t>Indicador aplicado</t>
  </si>
  <si>
    <t>Realizar acompañamiento al proceso de nulidad y restablecimiento del derecho asociado al tema de factor regional sobre la tasa retributiva vigencia 2012,  Juzgado de lo Contencioso Administrativo (tiempos que se salen de la competencia de la SDA).</t>
  </si>
  <si>
    <t>Generar, notificar y remitirlos los actos administrativos mediante los cuales se resuelva de fondo cada uno de los casos identificados en el hallazgo,  a la Subdirección Financiera .</t>
  </si>
  <si>
    <t>No. de actos administrativos generados ,notificados y remitidos a Financiera
No. actos administrativos objeto de hallazgo</t>
  </si>
  <si>
    <t>No. de actos administrativos generados, notificados y/o remitidos a Financiera/ No. actos administrativos objeto de hallazgo*100</t>
  </si>
  <si>
    <t>Requerimientos resueltos 
Requerimientos por resolver (63)</t>
  </si>
  <si>
    <t>Instalación de equipos realizada</t>
  </si>
  <si>
    <t>Emitir actos administrativos correspondientes a las resoluciones que aparecen en cuentas de orden para las vigencias 2003-2014 y remitirlos a la Subdirección Financiera para su registro.</t>
  </si>
  <si>
    <t>Poner en funcionamiento el equipo archer fielcomputer inalámbrica en los pozos de aguas subterráneas seleccionados.</t>
  </si>
  <si>
    <t>Documentar la tenencia del equipo, para evidenciar su existencia y control por parte de la SDA.</t>
  </si>
  <si>
    <t>Documentación realizada.</t>
  </si>
  <si>
    <t>Actos administrativos devueltos por la OEF con corte a dic 2015 resueltos/
112 actos administrativos devueltos por la OEF con corte a dic 2015</t>
  </si>
  <si>
    <t>Actos administrativos devueltos por la OEF con corte a dic 2015 resueltos.
112 actos administrativos devueltos por la OEF con corte a dic 2015</t>
  </si>
  <si>
    <t>Muestreos aleatorios</t>
  </si>
  <si>
    <t>Realizar muestreos aleatorios para establecer aplicación del procedimiento, con acompañamiento de la Oficina de Control Interno.</t>
  </si>
  <si>
    <t>Julieta Mannios Padilla</t>
  </si>
  <si>
    <t xml:space="preserve">Fortalecer el ejercicio de la supervisión a través de dos capacitaciones dirigidas a los supervisores y a los apoyos de la misma, haciendo énfasis en la importancia de la liquidación oportuna de los contratos, las obligaciones en temas como de manejo de la información documental, los deberes durante las etapas precontractual, contractual y postcontractual,  la elaboración de estudios de mercado y estudios previos y en general sobre lo establecido en el Manual de Contratación adoptado por la SDA. </t>
  </si>
  <si>
    <t>No. De capacitaciones realizadas / No. De capacitaciones programadas</t>
  </si>
  <si>
    <t xml:space="preserve">Capacitaciones realizadas
No. De capacitaciones programadas
</t>
  </si>
  <si>
    <t>FILA_17</t>
  </si>
  <si>
    <t>FILA_31</t>
  </si>
  <si>
    <t>FILA_32</t>
  </si>
  <si>
    <t>capacitaciones realizadas</t>
  </si>
  <si>
    <t>capacitaciones realizadas
No. De capacitaciones programadas</t>
  </si>
  <si>
    <t>Mesa de Espacios del Agua en donde se priorizan áreas  para restauración</t>
  </si>
  <si>
    <t>Procedimiento diseñado, adoptado e implementado</t>
  </si>
  <si>
    <t xml:space="preserve">Reportes en toneladas de residuos   hospitalarios y similares controlados por la SDA  </t>
  </si>
  <si>
    <t>Informe</t>
  </si>
  <si>
    <t>Derechos de petición atendidos en término
Derechos de petición recibidos</t>
  </si>
  <si>
    <t>Derechos de petición atendidos en término/
Derechos de petición recibidos</t>
  </si>
  <si>
    <t>Conceptos acogidos</t>
  </si>
  <si>
    <t>Plan de acción con organizaciones vinculadas</t>
  </si>
  <si>
    <t xml:space="preserve">
Modificar la política contable respecto del manejo de los deudores.</t>
  </si>
  <si>
    <t>Situación de convenios identificada y conciliada con Financiera</t>
  </si>
  <si>
    <t>convenios conciliados con financiera</t>
  </si>
  <si>
    <t>Diseño del Sistema de seguimiento  a las Políticas Públicas Ambientales</t>
  </si>
  <si>
    <t xml:space="preserve"> diseño del Sistema de seguimiento  a las Políticas Públicas Ambientales</t>
  </si>
  <si>
    <t>N° de aportes realizados vs los aportes requeridos.</t>
  </si>
  <si>
    <t>Contratistas contratados</t>
  </si>
  <si>
    <t>Contratistas contratados/ Contratistas previstos</t>
  </si>
  <si>
    <t>Contratistas contratados/2 Contratistas previstos</t>
  </si>
  <si>
    <t>No. De pozos definidos  en sellamiento temporal o trámite ambiental</t>
  </si>
  <si>
    <t>No. de expedientes saneados</t>
  </si>
  <si>
    <t>Impulsos jurídicos de procesos sancionatorios</t>
  </si>
  <si>
    <t>No. Productos tecnicos y/o juridicos de incumplimientos detectados por la SDA</t>
  </si>
  <si>
    <t xml:space="preserve">Impulsos jurídicos de procesos sancionatorios </t>
  </si>
  <si>
    <t>alerta de vencimiento de las obligaciones establecidas en las  Resoluciones de autorización para las vigencias 2011, 2012 y 2013 vencidos / Numero de actos administrativos con vigencia vencida</t>
  </si>
  <si>
    <t>Porcentaje de avance en la gestión</t>
  </si>
  <si>
    <t>Sistema de monitoreo definido</t>
  </si>
  <si>
    <t>Actos administrativos enviados Actos administrativos elaborados</t>
  </si>
  <si>
    <t xml:space="preserve">Esta situacion obedece a la negligencia de la entidad en el proceso de cobro, y a la inaplicacion de la normatividad pertienente </t>
  </si>
  <si>
    <t>2. Emisión de  alarmas de trámite de liquidación informando  a los supervisores los contratos objeto  de liquidación de conformidad con la  normatividad  vigente.</t>
  </si>
  <si>
    <t>Emisión de memorandos  de alarma  para  trámite de liquidacion.</t>
  </si>
  <si>
    <t xml:space="preserve">
Procedimiento actualizado.</t>
  </si>
  <si>
    <t xml:space="preserve">
Memorandos  de alarma
</t>
  </si>
  <si>
    <t xml:space="preserve">
Procedimiento actualizado</t>
  </si>
  <si>
    <t xml:space="preserve">
Memorandos emitidos
</t>
  </si>
  <si>
    <t>Ejecución del plan de adquisiciones vigencia 2015</t>
  </si>
  <si>
    <t>Plan de adquisiciones 2015</t>
  </si>
  <si>
    <t>1. Cobros persuasivos realizados mensualmente / Derechos de Cobro radicados mensualmente en la Subdirección Financiera</t>
  </si>
  <si>
    <t>2. Documento que modifica la política contable respecto del manejo de los Deudores.</t>
  </si>
  <si>
    <t xml:space="preserve">Cobros persuasivos realizados mensualmente / Derechos de Cobro radicados mensualmente en la Subdirección Financiera.
</t>
  </si>
  <si>
    <t>1. Cobros persuasivos realizados mensualmente / Derechos de Cobro radicados mensualmente en la Subdirección Financiera.</t>
  </si>
  <si>
    <t>Documento que modifica la política contable respecto del manejo de los Deudores.</t>
  </si>
  <si>
    <t>Elsa Marina Ramirez Rubio</t>
  </si>
  <si>
    <t>Shirley Andrea Zamora Mora</t>
  </si>
  <si>
    <t>Liliana María Villareal</t>
  </si>
  <si>
    <t>Patricia María González Ramírez</t>
  </si>
  <si>
    <t>Oscar Ferney López Espitia</t>
  </si>
  <si>
    <t>Oscar Alexander Ducuara Falla
Randy Filadelfo Velazquez Olaya</t>
  </si>
  <si>
    <t>Oscar Alexander Ducuara Falla
Shirley Andrea Zamora Mora</t>
  </si>
  <si>
    <t>Yanneth Cristina Buitrago
Oscar Ferney López Espitia</t>
  </si>
  <si>
    <t>Yanet Cristina Buitrago
Elsa Marina Ramírez Rubio</t>
  </si>
  <si>
    <t>2.3.1.1.2.2.1</t>
  </si>
  <si>
    <t>Hallazgo Administrativo: Por devolución de resoluciones de multas remitidas a la Oficina de Ejecuciones Fiscales.</t>
  </si>
  <si>
    <t>Emitir y notificar los actos administrativos mediante los cuales se resuelva de fondo cada uno de los casos identificados en el hallazgo; y enviar a la Subdirección Financiera los actos administrativos generados debidamente notificados, para realizar lo correspondiente al proceso de cobro persuasivo y coactivo.</t>
  </si>
  <si>
    <t>No de actos administrativos generados ,notificados y enviados a Financiera/ No actos administrativos objeto de hallazgo</t>
  </si>
  <si>
    <t>Actos administrativos generados ,notificados y enviados a Financiera/ No actos administrativos objeto de hallazgo</t>
  </si>
  <si>
    <t>2. RESULTADOS OBTENIDOS</t>
  </si>
  <si>
    <t>2.11</t>
  </si>
  <si>
    <t>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</si>
  <si>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</si>
  <si>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No de establecimientos revisados/  No total de establecimientos que se deben revisar</t>
  </si>
  <si>
    <t>Establecimientos revisados/  Establecimientos que se deben revisar</t>
  </si>
  <si>
    <t>2.12</t>
  </si>
  <si>
    <t>Observación Administrativa con Incidencia Disciplinaria: “Por no acoger los conceptos técnicos elaborados por la entidad”.</t>
  </si>
  <si>
    <t>Revisar los conceptos técnicos emitidos en el año 2013 y determinar un plan de trabajo para la adopción jurídica de los mismos.</t>
  </si>
  <si>
    <t>No de conceptos técnicos acogidos juridicamente/No total de conceptos técnicos emitidos en el año 2013</t>
  </si>
  <si>
    <t>Conceptos técnicos acogidos juridicamente/ Conceptos técnicos emitidos en el año 2013</t>
  </si>
  <si>
    <t>2.1.5</t>
  </si>
  <si>
    <t>Observación de Auditoria de Carácter Administrativo con Incidencia Disciplinaria: Por la inoperancia de los mecanismos y procedimientos de coordinación y apoyo estratégico a la gestión realizada en los humedales de la ciudad.</t>
  </si>
  <si>
    <t>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</si>
  <si>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</si>
  <si>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2.1.5.1</t>
  </si>
  <si>
    <t>Hallazgo Administrativo: Por no contar con un área y estructura organizacional para las tecnologías de la información.</t>
  </si>
  <si>
    <t xml:space="preserve">Retomar el estudio de cargas labores con el fin de identificar las necesidades del área. </t>
  </si>
  <si>
    <t>Resultado de estudio de cargas</t>
  </si>
  <si>
    <t xml:space="preserve">2.1.4.6.1 </t>
  </si>
  <si>
    <t>Hallazgo administrativo con presunta incidencia disciplinaria: Por la falta de gestión y planeación en la ejecución del Presupuesto de Gastos e Inversión, al acumularse un saldo significativo de compromisos presupuestales por pagar al cierre de la vigencia 2014.</t>
  </si>
  <si>
    <t xml:space="preserve">Hallazgo administrativo con  incidencia disciplinaria:   por la falta de planeación para la ejecución de las metas de los proyectos 820, 574 y 826. </t>
  </si>
  <si>
    <t>Falta de control y/o seguimiento por parte de los gerentes de los proyectos.</t>
  </si>
  <si>
    <t>Realizar seguimiento mensual a la contratación establecida para cada proyecto.</t>
  </si>
  <si>
    <t xml:space="preserve">
3. Informe de Seguimiento a la contratación de cada proyecto</t>
  </si>
  <si>
    <t>Informe de Seguimiento a la contratación de cada proyecto</t>
  </si>
  <si>
    <t>Falta de control, monitoreo y seguimiento oportuno y efectivo de las actividades que se desarrollaron en la ejecución del contrato.</t>
  </si>
  <si>
    <t>SEGUIMIENTO ENTIDAD A MAYO DE 2016</t>
  </si>
  <si>
    <t>FILA_35</t>
  </si>
  <si>
    <t>FILA_37</t>
  </si>
  <si>
    <t>FILA_38</t>
  </si>
  <si>
    <t>FILA_41</t>
  </si>
  <si>
    <t>FILA_42</t>
  </si>
  <si>
    <t>FILA_43</t>
  </si>
  <si>
    <t>FILA_48</t>
  </si>
  <si>
    <t>FILA_49</t>
  </si>
  <si>
    <t>FILA_51</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</si>
  <si>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</si>
  <si>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</si>
  <si>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</si>
  <si>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</si>
  <si>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</si>
  <si>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</si>
  <si>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</si>
  <si>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</si>
  <si>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</si>
  <si>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</si>
  <si>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</si>
  <si>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</si>
  <si>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</si>
  <si>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</si>
  <si>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</si>
  <si>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</si>
  <si>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</si>
  <si>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</si>
  <si>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</si>
  <si>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</si>
  <si>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</si>
  <si>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</si>
  <si>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FILA_87</t>
  </si>
  <si>
    <t>FILA_89</t>
  </si>
  <si>
    <t>FILA_90</t>
  </si>
  <si>
    <t>FILA_91</t>
  </si>
  <si>
    <t>FILA_92</t>
  </si>
  <si>
    <t>FILA_93</t>
  </si>
  <si>
    <t>FILA_94</t>
  </si>
  <si>
    <t>FILA_95</t>
  </si>
  <si>
    <t>FILA_96</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</si>
  <si>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</si>
  <si>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</si>
  <si>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</si>
  <si>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</si>
  <si>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</si>
  <si>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</si>
  <si>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</si>
  <si>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</si>
  <si>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</si>
  <si>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</si>
  <si>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</si>
  <si>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</si>
  <si>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</si>
  <si>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</si>
  <si>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</si>
  <si>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</si>
  <si>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</si>
  <si>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</si>
  <si>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</si>
  <si>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</si>
  <si>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</si>
  <si>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</si>
  <si>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</si>
  <si>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FILA_123</t>
  </si>
  <si>
    <t>FILA_124</t>
  </si>
  <si>
    <t>FILA_125</t>
  </si>
  <si>
    <t>FILA_126</t>
  </si>
  <si>
    <t>FILA_127</t>
  </si>
  <si>
    <t>FILA_128</t>
  </si>
  <si>
    <t>FILA_129</t>
  </si>
  <si>
    <t>FILA_130</t>
  </si>
  <si>
    <t>FILA_131</t>
  </si>
  <si>
    <t>FILA_132</t>
  </si>
  <si>
    <t>FILA_133</t>
  </si>
  <si>
    <t>FILA_134</t>
  </si>
  <si>
    <t>FILA_136</t>
  </si>
  <si>
    <t>FILA_137</t>
  </si>
  <si>
    <t>FILA_139</t>
  </si>
  <si>
    <t>FILA_140</t>
  </si>
  <si>
    <t>FILA_141</t>
  </si>
  <si>
    <t>FILA_143</t>
  </si>
  <si>
    <t>FILA_144</t>
  </si>
  <si>
    <t>FILA_145</t>
  </si>
  <si>
    <t>FILA_146</t>
  </si>
  <si>
    <t>FILA_147</t>
  </si>
  <si>
    <t>FILA_148</t>
  </si>
  <si>
    <t>FILA_149</t>
  </si>
  <si>
    <t>FILA_150</t>
  </si>
  <si>
    <t>FILA_152</t>
  </si>
  <si>
    <t>FILA_153</t>
  </si>
  <si>
    <t>FILA_155</t>
  </si>
  <si>
    <t>FILA_156</t>
  </si>
  <si>
    <t>Subdirección del Recurso Hídrico y del Suelo 
Subdirección Financiera</t>
  </si>
  <si>
    <t>Subdirección de Silvicultura Flora y Fauna Silvestre
Subdirección Financiera</t>
  </si>
  <si>
    <t>Actualizar el procedimiento 126PA04-PR37 de suscripción y legalización de contratos.</t>
  </si>
  <si>
    <t xml:space="preserve">Liquidar el contrato 1257 de 2015.
</t>
  </si>
  <si>
    <t>Verificar por parte de los supervisores la idoneidad de los documentos que evidencian el cumplimiento de  obligaciones contractuales por parte de los contratistas, con acompañamiento de la OCI.</t>
  </si>
  <si>
    <t>Efectuar seguimiento periódico a los contratos vigentes para buscar su ejecución en el periodo pactado, con acompañamiento de la OCI.</t>
  </si>
  <si>
    <t>Seguimientos realizados</t>
  </si>
  <si>
    <t>Seguimientos realizados/
Seguimiento programados a 31 de diciembre de 2016</t>
  </si>
  <si>
    <t>Seguimientos realizados
Seguimiento programados a 31 de diciembre de 2016</t>
  </si>
  <si>
    <t>Impartir líneamientos en mesas de trabajo a los gerentes de proyecto, buscando reducir los pasivos  exigibles, con acompañamiento de la OCI.</t>
  </si>
  <si>
    <t>Mesas de trabajo realizadas</t>
  </si>
  <si>
    <t>Mesas de trabajo realizadas/
Mesas de trabajo programadas</t>
  </si>
  <si>
    <t>Mesas de trabajo realizadas
Mesas de trabajo programadas</t>
  </si>
  <si>
    <t>Dirección de Gestión Corporativa
Gerentes de Proyectos</t>
  </si>
  <si>
    <t xml:space="preserve">María Margarita Palacio Ramos
Shirley Andrea Zamora Mora </t>
  </si>
  <si>
    <t>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 Lo mencionado contravienen lo señalado en. el articulo 2° de la Ley 87 de 1993 "Objetivos del Sistema de Control Interno", los cuales deben atender los principios constitucionales que debe caracterizar la administración pública. Igualmente la Ley 152 de 1994, Ley Orgánica, de 'Plan de Desarrollo.</t>
  </si>
  <si>
    <t xml:space="preserve">Subdirección de Proyectos y Cooperación Internacional </t>
  </si>
  <si>
    <t>2.3.1.7</t>
  </si>
  <si>
    <t>Acciones de gestión programadas/ acciones de gestión ejecutadas</t>
  </si>
  <si>
    <t>Acciones de gestión programadas acciones de gestión ejecutadas</t>
  </si>
  <si>
    <t>Hallazgo administrativo:Por la falta de lineas bases concisas que permitan establecer metas, que dimensionen el problema o necesidad, reales relacionadas con Publicidad Exterior Visual-PEV y por lo tanto que permitan resolverlo.</t>
  </si>
  <si>
    <t>SEGUIMIENTO OCI</t>
  </si>
  <si>
    <t xml:space="preserve">Mayo 2016: Se organizaron las carpetas desde el año 2009 al 2014 de las 94 entidades distritales que se les hace seguimiento al PIGA, en forma cronológica, debidamente foliadas, inventariadas y sistematizadas conforme lo establecido en la Tabla de Retención Documental de la SDA. Actualmente, la SCASP se encuentra a la espera de concertar la fecha de entrega al archivo central de la SDA. </t>
  </si>
  <si>
    <t>Se solicitara apoyo a la OCI para generar la mesa de trabajo</t>
  </si>
  <si>
    <r>
      <rPr>
        <b/>
        <sz val="10"/>
        <rFont val="Times New Roman"/>
        <family val="1"/>
      </rPr>
      <t xml:space="preserve">Mayo 2016: </t>
    </r>
    <r>
      <rPr>
        <sz val="10"/>
        <rFont val="Times New Roman"/>
        <family val="1"/>
      </rPr>
      <t>Mediante radicado 2016IE80695 del 2016-05-20 se realizó entrega del equipo IRGA a la SSFFS para ser utilizado en la obtención de información relacionada con la captura de Dióxido de Carbono-CO2 en las especies del arbolado urbano de la ciudad.</t>
    </r>
  </si>
  <si>
    <r>
      <rPr>
        <b/>
        <sz val="10"/>
        <rFont val="Times New Roman"/>
        <family val="1"/>
      </rPr>
      <t>Mayo 2016:</t>
    </r>
    <r>
      <rPr>
        <sz val="10"/>
        <rFont val="Times New Roman"/>
        <family val="1"/>
      </rPr>
      <t xml:space="preserve"> Actualmente la SSFFS adelanta los estudios previos de conveniencia y oprotunidad con el fin de invertir los recursos disponibles para la construccion de la primera etapa.</t>
    </r>
  </si>
  <si>
    <r>
      <rPr>
        <b/>
        <sz val="10"/>
        <rFont val="Times New Roman"/>
        <family val="1"/>
      </rPr>
      <t>Mayo 2016:</t>
    </r>
    <r>
      <rPr>
        <sz val="10"/>
        <rFont val="Times New Roman"/>
        <family val="1"/>
      </rPr>
      <t xml:space="preserve"> Se encuentra en programación las acciones necesarias para adelantar el adecuado cumplimiento de la acción.</t>
    </r>
  </si>
  <si>
    <r>
      <rPr>
        <b/>
        <sz val="10"/>
        <rFont val="Times New Roman"/>
        <family val="1"/>
      </rPr>
      <t>Mayo 2016:</t>
    </r>
    <r>
      <rPr>
        <sz val="10"/>
        <rFont val="Times New Roman"/>
        <family val="1"/>
      </rPr>
      <t xml:space="preserve"> La Subdirección Financiera el entrego el cuadro correspondiente, y se determino que la SSFFS tiene a su cargo 732 resoluciones pendientes que se tramitaran.</t>
    </r>
  </si>
  <si>
    <r>
      <rPr>
        <b/>
        <sz val="10"/>
        <rFont val="Times New Roman"/>
        <family val="1"/>
      </rPr>
      <t xml:space="preserve">Mayo 2016: </t>
    </r>
    <r>
      <rPr>
        <sz val="10"/>
        <rFont val="Times New Roman"/>
        <family val="1"/>
      </rPr>
      <t>La SSFFS reporta 162 oficios informando las obligaciones pecuniarias a los autorizados</t>
    </r>
  </si>
  <si>
    <r>
      <rPr>
        <b/>
        <sz val="10"/>
        <rFont val="Times New Roman"/>
        <family val="1"/>
      </rPr>
      <t xml:space="preserve">DIRECCION DE CONTROL AMBIENTALMayo 2016: </t>
    </r>
    <r>
      <rPr>
        <sz val="10"/>
        <rFont val="Times New Roman"/>
        <family val="1"/>
      </rPr>
      <t>Se cuenta con servidores que realizan seguimiento permanente a los plazos entablecidos para la ateción de derechos de petición
REMITIR INFORMES DE ATENCIÓN AL CIUDADANO A DICIEMBRE 2015 Y ULITMO 2016</t>
    </r>
  </si>
  <si>
    <r>
      <rPr>
        <b/>
        <sz val="10"/>
        <color indexed="8"/>
        <rFont val="Times New Roman"/>
        <family val="1"/>
      </rPr>
      <t>Mayo 2016:</t>
    </r>
    <r>
      <rPr>
        <sz val="10"/>
        <color indexed="8"/>
        <rFont val="Times New Roman"/>
        <family val="1"/>
      </rPr>
      <t xml:space="preserve"> Se han emitido resoluciones de cobro por seguimiento No. 2174 del 29/10/2015 correspondiente al concepto técnico 4625 del 29/05/2014 y la resolución 2175 del 29/10/2015 correspondiente al concepto técnico 2027 del 14/03/2011. Respecto al cobro por seguimiento del concepto técnico 3325 del 21/04/2012 se informa que la resolución se encuentra en proyección por parte de la Subdirección del Recurso Hídrico y del Suelo</t>
    </r>
  </si>
  <si>
    <t>(2/3)</t>
  </si>
  <si>
    <r>
      <rPr>
        <b/>
        <sz val="10"/>
        <color indexed="8"/>
        <rFont val="Times New Roman"/>
        <family val="1"/>
      </rPr>
      <t xml:space="preserve">Mayo 2016: </t>
    </r>
    <r>
      <rPr>
        <sz val="10"/>
        <color indexed="8"/>
        <rFont val="Times New Roman"/>
        <family val="1"/>
      </rPr>
      <t xml:space="preserve">Se estableció cuales son los elementos desmontados durante esos años.Adjunto cuadro resumen de los desmontes efectuados durante 2013 y 2014 por localidades. </t>
    </r>
  </si>
  <si>
    <r>
      <rPr>
        <b/>
        <sz val="10"/>
        <color indexed="8"/>
        <rFont val="Times New Roman"/>
        <family val="1"/>
      </rPr>
      <t xml:space="preserve">Mayo 2016: </t>
    </r>
    <r>
      <rPr>
        <sz val="10"/>
        <color indexed="8"/>
        <rFont val="Times New Roman"/>
        <family val="1"/>
      </rPr>
      <t xml:space="preserve">en reunion realizada el 13/05/2016, se fijo como fecha para la primera reunion (Mesa de trabajo) para el dia 23/05/2016, en donde se trataran entre otros los temas relacionados con productos del convenio SIA-SIGAU y los protocolos de los Manuales de operacion del convenio. </t>
    </r>
  </si>
  <si>
    <t>Emitir los actos administrativos correspondientes para los cobros por seguimiento y remitirlos a la Subdirección Financiera, de acuerdo con los establecimientos mencionados en  los cuadros 8 y 9</t>
  </si>
  <si>
    <t>No de actos administrativos emitidos</t>
  </si>
  <si>
    <t>Actos administrativos emitidos
Actos administrativos total a emitir</t>
  </si>
  <si>
    <t>concepto solicitado y acogido</t>
  </si>
  <si>
    <t>No. de actos administrativos emitidos</t>
  </si>
  <si>
    <t>Actos administrativos emitidos
Actos administrativos a emitir con corte diciembre de 2014</t>
  </si>
  <si>
    <t>Alerta de vencimiento</t>
  </si>
  <si>
    <t>alerta de vencimiento de las obligaciones establecidas en las  Resoluciones de autorización para las vigencias 2011, 2012 y 2013 vencidos
Numero de actos administrativos con vigencia vencida</t>
  </si>
  <si>
    <t>Acto administrativo de formulación de cargos</t>
  </si>
  <si>
    <t>Conceptos emitidos 
Conceptos acogidos</t>
  </si>
  <si>
    <t>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t>
  </si>
  <si>
    <t>Porcentaje de avance en el seguimiento a las actividades</t>
  </si>
  <si>
    <t>Total de reuniones realizadas, sobre total de reuniones.</t>
  </si>
  <si>
    <t>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t>
  </si>
  <si>
    <t>Emitir actos administrativos en relación: A. iniciar proceso sancionatorio por sobreconsumo del período 2008-2011, previo a entrada en vigencia ley 1450 de 2011. B. cobro por sobreconsumo para los años 2012 a 2015, consecuente con el valor de la tasa por uso de cada año.</t>
  </si>
  <si>
    <t>No. Actos administrativos emitidos</t>
  </si>
  <si>
    <t>Impulsos jurídicos de procesos sancionatorios
Usuarios que hayan presentado o presenten incumplimientos</t>
  </si>
  <si>
    <t xml:space="preserve">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
</t>
  </si>
  <si>
    <t>No. reportes generados y cargados en Forest  por trimestre</t>
  </si>
  <si>
    <t>No. reportes cargados en el sistema Forest
No. de usuarios reportados.
No. reportes generados por trimestre</t>
  </si>
  <si>
    <t>Randy Filadelfo Velázquez Olaya
Elsa Marina Ramírez Rubio</t>
  </si>
  <si>
    <t>A 31 de marzo esta acción fue cumplida al 100%, ya que se completó el diseño del sistema de seguimiento a las Políticas Públicas Ambientales. A la fecha se cuenta con el documento del sistema de seguimiento, el cual define las actividades que permiten establecer la estructura organizacional, la dinámica de flujo de información, períodos y mecanismos de medición, tipos de rutina e indicadores y la estructura de responsables del seguimiento de la política a trabajar. El sistema es un modelo que debe ser aplicado en función de la situación particular de cada política. 
Este sistema fue socializado el 16 de marzo al interior de la Secretaría Distrital de Ambiente, a las diferentes áreas misionales de la Entidad.</t>
  </si>
  <si>
    <t>Las 400 organizaciones vinculadas 2012-2015  cuentan con los planes de acción formulados, de los cuales 257 tienen actividades programadas para el primer semestre del 2016 y se encuentran en ejecución. Cabe señalar que se ha adelantado el seguimiento a cada una de las organizaciones a través de la verificación de las acciones adelantadas</t>
  </si>
  <si>
    <t>Durante el año 2014 se realizaron las acciones de gestión programadas para darle cumplimiento a la acción de mejora. Se anexa el CD con los soportes de las actividades ejecutadas</t>
  </si>
  <si>
    <t>100% de las acciones de gestión ejecutadas/acciones de gestión programadas</t>
  </si>
  <si>
    <t>Mediante Resolucion SDA 03166 de 2015 se modificó el Manual de Politicas Contables</t>
  </si>
  <si>
    <t>Randy Filadelfo Velazquez Olaya 
Ferney Vicente Arboleda Salazar
Oscar Ferney Lopez Espitia</t>
  </si>
  <si>
    <t>Randy Filadelfo Velázquez Olaya
Oscar Ferney López Espitia</t>
  </si>
  <si>
    <t>Marzo 2016: Adjunto informe de avance de la metodología de seguimiento a la meta de cumplimiento correspondiente al plan decenal y un avance de las metas .con corte a marzo 31 de 2016
Mayo 2016: Adjunto informe final con corte a abril 30 de 2016</t>
  </si>
  <si>
    <t>Mayo 2016: Se elaboraron y emitieron 3 memorandos con el reporte de los usuarios con sobreconsumo para el año 2012, 2013 y 2014 para cobro por parte de la S. Financiera. 
Se elaboraron 18 actos administrativos de los cuales 14 se encuentran numerados.
Es importante aclarar que la información se reporta  por cada uno de los años por cada usuario como se encuentra en el cuadro No. 2 del informe de la contraloría.</t>
  </si>
  <si>
    <t>16/22
=72%</t>
  </si>
  <si>
    <r>
      <rPr>
        <b/>
        <sz val="10"/>
        <rFont val="Times New Roman"/>
        <family val="1"/>
      </rPr>
      <t>Mayo 2016:</t>
    </r>
    <r>
      <rPr>
        <sz val="10"/>
        <rFont val="Times New Roman"/>
        <family val="1"/>
      </rPr>
      <t xml:space="preserve"> Se programaron 12 y se elaboraron 19 actos administrativos de los cuales 16 se encuentran numerados, para un total de 22 usuarios que presentan incumplimientos de 22 usuarios posibles.</t>
    </r>
  </si>
  <si>
    <t>(89/166)=54%</t>
  </si>
  <si>
    <r>
      <rPr>
        <b/>
        <sz val="10"/>
        <rFont val="Times New Roman"/>
        <family val="1"/>
      </rPr>
      <t xml:space="preserve">Mayo 2016: </t>
    </r>
    <r>
      <rPr>
        <sz val="10"/>
        <rFont val="Times New Roman"/>
        <family val="1"/>
      </rPr>
      <t>Se programaron 83 pozos y se realizó la asignación de 89 usuarios que corresponden a 104 pozos, de los cuales  a 89 usuarios se les ha realizado el producto técnico numerado al 31/12/2015.</t>
    </r>
  </si>
  <si>
    <t>(5/7)= 71.42%</t>
  </si>
  <si>
    <r>
      <rPr>
        <b/>
        <sz val="10"/>
        <rFont val="Times New Roman"/>
        <family val="1"/>
      </rPr>
      <t xml:space="preserve">Mayo 2016: </t>
    </r>
    <r>
      <rPr>
        <sz val="10"/>
        <rFont val="Times New Roman"/>
        <family val="1"/>
      </rPr>
      <t>Se programaron 7 y se impulsaron 7 productos jurídicos de usuarios con permiso de concesión  identificados con incumplimientos detectados por la SDA, se trasladaron 2 procesos al grupo de tasación de multas y se encuentran 5 numerados.</t>
    </r>
  </si>
  <si>
    <t>Área no reportó seguimiento</t>
  </si>
  <si>
    <t>Área no repotó seguimiento</t>
  </si>
  <si>
    <t xml:space="preserve">
=(2/94)= 2%</t>
  </si>
  <si>
    <r>
      <rPr>
        <b/>
        <sz val="10"/>
        <rFont val="Times New Roman"/>
        <family val="1"/>
      </rPr>
      <t xml:space="preserve">Mayo 2016: </t>
    </r>
    <r>
      <rPr>
        <sz val="10"/>
        <rFont val="Times New Roman"/>
        <family val="1"/>
      </rPr>
      <t>Se programaron 51 actos administrativos (2010 - 2012), de los cuales 2 se encuentran numerados y finalizados, 47 se encuentran en elaboración y 2 no proceden.
Adicionalmente se elaboraron y emitieron 71 requerimientos para los años 2012, 2013 y 2014 por usuario para cobro despues de 2012 y 51 Informes técnicos para cobro de la misma vigencia; para la vigencia 2010 a 2012 se emitieron 2 informes técnicos (que analizan y cuantifican los montos de 69 usuarios (29 y 40) (1752 del 24/09/2015 y  02266 del 09/11/2015)</t>
    </r>
  </si>
  <si>
    <t>Área no reportó seguimieto</t>
  </si>
  <si>
    <t xml:space="preserve">59/59
</t>
  </si>
  <si>
    <r>
      <rPr>
        <b/>
        <sz val="10"/>
        <rFont val="Times New Roman"/>
        <family val="1"/>
      </rPr>
      <t xml:space="preserve">Mayo 2016: </t>
    </r>
    <r>
      <rPr>
        <sz val="10"/>
        <rFont val="Times New Roman"/>
        <family val="1"/>
      </rPr>
      <t>Se realizó la verificación de 59 solicitudes de evaluación (desde año 2012) de 59 a corte del 31/12/2015, de las cuales 26 fueron aprobadas, 18 se realizó requerimiento, 4 no aplica por solicitud de desistimiento o sellamiento y 11 que no procede requerimiento toda vez que se modificaron por el Concepto jurídico 0164 de 2015 con el cual se determina que no procede Ley Antitramites para estas solicitudes y por tanto se deben tramitar nuevamente los productos técnicos, lo que se reprogramará para 2016.</t>
    </r>
  </si>
  <si>
    <r>
      <rPr>
        <b/>
        <sz val="10"/>
        <rFont val="Times New Roman"/>
        <family val="1"/>
      </rPr>
      <t xml:space="preserve">Mayo 2016: </t>
    </r>
    <r>
      <rPr>
        <sz val="10"/>
        <rFont val="Times New Roman"/>
        <family val="1"/>
      </rPr>
      <t>Se contrato al profesional Jairo Alfredo Veloza a través del CPS 165 del 01/03/2016 (Hidrogeologo)
Se contrato al profesional  Diego Alejandro Ruiz por  a través del CPS 209 del 4/03/2016</t>
    </r>
    <r>
      <rPr>
        <b/>
        <sz val="8"/>
        <rFont val="Arial"/>
        <family val="2"/>
      </rPr>
      <t xml:space="preserve">
</t>
    </r>
  </si>
  <si>
    <t xml:space="preserve">
(0/26)</t>
  </si>
  <si>
    <r>
      <rPr>
        <b/>
        <sz val="10"/>
        <rFont val="Times New Roman"/>
        <family val="1"/>
      </rPr>
      <t>Mayo 2016:</t>
    </r>
    <r>
      <rPr>
        <sz val="10"/>
        <rFont val="Times New Roman"/>
        <family val="1"/>
      </rPr>
      <t xml:space="preserve"> Se programaron 13 y se impulsaron 15 productos jurídicos de solicitud de prorroga de concesión, pero se aclara que se emitio por parte de la DLA el concepto jurídico 0164 de 2015, con el cual se determina que no procede Ley Antitramites para estas solicitudes y por tanto se deben tramitar nuevamente los productos técnicos y jurídicos, lo que se reprogramará para 2016.</t>
    </r>
  </si>
  <si>
    <t>(153/386)</t>
  </si>
  <si>
    <r>
      <rPr>
        <b/>
        <sz val="10"/>
        <rFont val="Times New Roman"/>
        <family val="1"/>
      </rPr>
      <t>Mayo 2016:</t>
    </r>
    <r>
      <rPr>
        <sz val="10"/>
        <rFont val="Times New Roman"/>
        <family val="1"/>
      </rPr>
      <t xml:space="preserve"> Se actualizaron 153 expedientes (técnicos y sancionatorios) a cargo del grupo de aguas subterráneas</t>
    </r>
  </si>
  <si>
    <t>(30/41) =73%</t>
  </si>
  <si>
    <r>
      <rPr>
        <b/>
        <sz val="10"/>
        <rFont val="Times New Roman"/>
        <family val="1"/>
      </rPr>
      <t>Mayo 2016:</t>
    </r>
    <r>
      <rPr>
        <sz val="10"/>
        <rFont val="Times New Roman"/>
        <family val="1"/>
      </rPr>
      <t xml:space="preserve"> Se impulsaron 41 procesos a usuarios con incumplimientos, de los cuales 30 se encuentran numerados y finalizados.
Adicionalmente esta en construcción la base de información para seguimiento en el tema sancionatorio con los usuarios que presentan incumplimientos en aguas subterráneas.</t>
    </r>
  </si>
  <si>
    <r>
      <rPr>
        <b/>
        <sz val="10"/>
        <color indexed="8"/>
        <rFont val="Times New Roman"/>
        <family val="1"/>
      </rPr>
      <t>Mayo 2016:</t>
    </r>
    <r>
      <rPr>
        <sz val="10"/>
        <color indexed="8"/>
        <rFont val="Times New Roman"/>
        <family val="1"/>
      </rPr>
      <t xml:space="preserve"> Actualmente se esta actualizando el procedimiento 126PM04-PR30 Permiso o autorización para aprovechamiento forestal de árboles, ya se ajustaron los lineamientos y puntos de control aunque no se ha subido en el sistema</t>
    </r>
  </si>
  <si>
    <t>Con memorando 2016IE63607 del 22 de abril el responsable de almacén solicitó a la Jefe de la Dirección realizar el estudio técnico para dar de baja varios elementos. Así mismo con memorando 2016IE67623 del 4 de mayo el responsable de almacén solicitó informe tecnico para dar de baja unas fotocopiadoras. Mediante la Resolución 242 del 10 de marzo de 2016 se dio de baja varios elementos</t>
  </si>
  <si>
    <t>El procedimiento se encuentra en revisión</t>
  </si>
  <si>
    <t>Con memorando 2016IE65926 del 27 de abril el responsable del almacén le envio al Director de Control Ambiental encargado informe de los equipos que se encuentran en bodega para que sean puestos en servicio. Así meismo con memorando 2016IE67247 del 28 de abril envio el mismo informe a la DPSIA, a la Oficina de Comunicaciones según memorando 2016IE67623</t>
  </si>
  <si>
    <t>No se ha realizado el muestreo</t>
  </si>
  <si>
    <t>Se está formulando un lineamiento para incluir en los contratos de pretación de servicios.</t>
  </si>
  <si>
    <t>Reunión realizada con la Dirección de Planes Maestros y Complementarios de la SDP la cual es la dependencia encargada de aprobar los planes de regularización y manejo en la cual solicitamos consulta sobre los requisitos actuales del trámite a partir de los resultados obtenidos en el proceso anterior.
En este proceso la SGCD pidio apoyo a la SEGAE por ser la dependencia que desde el componente ambiental gestiona los instrumentos de planeación.
Queda pendiente por entregar según instrucciones de la OCI soporte de la convocatoria que al haberse hecho de manera telefónica la SGCD envío un correo al Director de Planes Maestros y Complementarios.</t>
  </si>
  <si>
    <t>Área reportó soportes de socialización con JBB que era la actividad faltante. OCI propone cierre</t>
  </si>
  <si>
    <t>Se realizó socialización con JBB</t>
  </si>
  <si>
    <t xml:space="preserve">La Administración no tiene contemplado realizar un proceso de restrucuración en la SDA, ya que se debe esperar que todo el Distrito establezca las convocatorias. No obstante en la Dirección de Gestión Corporativa se tienen dos profesionales que realizan actividades de tecnologías de la información un contratista y un funcionario que cumple estas funciones.    </t>
  </si>
  <si>
    <t>Hallazgo administrativo por demora en la remisión de documentos al archivo de la entidad que datan del año 2009 relacionados con los registros de los PIGAS evaluados por la SDA en las 92 entidades.</t>
  </si>
  <si>
    <t>En reunión con el área se acordó la remisión de todos los soportes en el seguimiento a 30 de junio. Esta actividad se culmina con la terminación del plan de desarrollo, por tanto para esa fecha se tendra el cumplimiento con todos los soportes</t>
  </si>
  <si>
    <t>Se han realizado los aportes técnicos solicitados por la SDP para la actualización del Código de Construcción de Bogotá…, mediante la emisión de comentarios (2015EE159067 y 2015EE234020) a la 1ª y 2ª versión del anteproyecto de acuerdo “Por el cual se determina el marco de referencia y de gestión para promover la construcción sostenible en Bogotá Distrito Capital y se dictan otras disposiciones”, concepto Jurídico SDA N°138 de 2015, asistencia a mesas de trabajo los días 22/06/2015, 29/07/2015, 22/08/2015 y 21/10/2015. Es importante indicar que el indicador PDD N°339- código de construcción, está a cargo de la SDP como se indica en los oficios 2014IE192037, 2015EE23349, 2015ER168754 y 2015ER23289.</t>
  </si>
  <si>
    <r>
      <rPr>
        <sz val="10"/>
        <rFont val="Times New Roman"/>
        <family val="1"/>
      </rPr>
      <t>Generar información a partir de la utilización del equipo IRGA sobre la concentración de CO</t>
    </r>
    <r>
      <rPr>
        <vertAlign val="subscript"/>
        <sz val="10"/>
        <color indexed="8"/>
        <rFont val="Times New Roman"/>
        <family val="1"/>
      </rPr>
      <t xml:space="preserve">2 </t>
    </r>
    <r>
      <rPr>
        <sz val="10"/>
        <color indexed="8"/>
        <rFont val="Times New Roman"/>
        <family val="1"/>
      </rPr>
      <t>mediante la tasa de intercambio entre el individuo arbóreo y el medio circundante, a fin de establecer cuales especies son más favorables para la fijación de CO</t>
    </r>
    <r>
      <rPr>
        <vertAlign val="subscript"/>
        <sz val="10"/>
        <color indexed="8"/>
        <rFont val="Times New Roman"/>
        <family val="1"/>
      </rPr>
      <t xml:space="preserve">2 </t>
    </r>
    <r>
      <rPr>
        <sz val="10"/>
        <color indexed="8"/>
        <rFont val="Times New Roman"/>
        <family val="1"/>
      </rPr>
      <t>para las condiciones particulares de Bogotá</t>
    </r>
  </si>
  <si>
    <t>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t>
  </si>
  <si>
    <r>
      <rPr>
        <b/>
        <sz val="10"/>
        <rFont val="Times New Roman"/>
        <family val="1"/>
      </rPr>
      <t>Mayo 2016:</t>
    </r>
    <r>
      <rPr>
        <sz val="10"/>
        <rFont val="Times New Roman"/>
        <family val="1"/>
      </rPr>
      <t xml:space="preserve"> Se generan los reportes trimestrales que genera el sistema en formato excel de las vigencias año 2014 y 2015. Se anexan los reportes.</t>
    </r>
  </si>
  <si>
    <t>De los 11 presentados, dos corresponden a desglose de expedientes, loscuales no se consideran en la etapa del proceso sancionatorio. De esta manera van 9 inicios de proceso sancionatorio de 16 posibles.</t>
  </si>
  <si>
    <t xml:space="preserve">La SRHS tiene identificados un total de 16 usuarios de aguas suterráneas con diferentes tipos de incumplimientos ambientales. A los 16 se les han iniciado o continuado procesos sancionatorios, de los cuales 9 ya tienen acto administrativo sancionatorio numerado y finalizado y 2 desgloses abriendo expediente sancionatorio. En este sentido, quedan faltando 6, los cuales se encuentran en procesos de revisión y firma por parte del área jurídica. </t>
  </si>
  <si>
    <t>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t>
  </si>
  <si>
    <t>Mayo 2016:
Se dio cumplimiento al 100% de la meta acogiendo 69 Conceptos Técnicos de los 72. Los restantes 3 casos no requirieron actuación jurídica debido a que los establecimientos dieron cumplimiento a la normatividad ambiental. Se adjunta de igual manera el plan de acción utilizado para cumplir con el hallazgo.
Junio 2016:
Se adjunta Pla de Trabajo elaborado y firmado para la ejecución del hallazgo 2.12</t>
  </si>
  <si>
    <t>Realizar la adopción de los PLAUS mediante mesas de trabajo entre la SDA y el JBB.</t>
  </si>
  <si>
    <t>Se tiene borrador de PLAUS, pero no hay acto administrativo de adopción</t>
  </si>
  <si>
    <r>
      <rPr>
        <b/>
        <sz val="10"/>
        <rFont val="Times New Roman"/>
        <family val="1"/>
      </rPr>
      <t>Mayo 2016:</t>
    </r>
    <r>
      <rPr>
        <sz val="10"/>
        <rFont val="Times New Roman"/>
        <family val="1"/>
      </rPr>
      <t xml:space="preserve"> Se buscaron salidas juridicas para solucionar los temas espcificos y por lo tanto informamos el estado actual de cada uno de ellos:
DM-03-05-1283, resolución No. 2279 06/11/2015 expediente DM-03-2005-1283 , con proceso forest 3145777.
DM-03-03-2224, Resolución No. 1113 del 25 de febrero de 2011 perdida de fuerza y archivo.  Envió a financiera con  2015IE120124 del 60/07/2015.
DM-03-04-193, resolución 961 del 13-07-2015 con proceso forest 3079069 por la cual se resuelve recurso contra lo decidido en la Resolución 1352 de 2004. ; actualmente no existe actuación alguna a adelantar por parte de esta Autoridad Ambiental , toda vez que la Resoluición No. 7286 de 2009, se encuentra en proceso coactivo OEF-2010-0624 y hasta tanto no se de por terminado el correspondiente proceso ejecutivo, no hay lugar a pronunciamientoalguno 
DM-03-00-2350 Al revisar el expediente se evidenció la necesidad de un insumo técnico para proceder a tomar decisiones de fondo; así las cosas fue asignado para seguimiento, quién emitió Concepto Técnico  9851 de seguimiento con proceso FOREST 3239657,   2015IE193867  2015-10-07 , actualmente en proyecto de Acto Administrativo a cargo de abogado.</t>
    </r>
  </si>
  <si>
    <t>Falta acoger concepto técnico 9851.</t>
  </si>
  <si>
    <t>(3/4) = 75%</t>
  </si>
  <si>
    <r>
      <rPr>
        <b/>
        <sz val="10"/>
        <rFont val="Times New Roman"/>
        <family val="1"/>
      </rPr>
      <t xml:space="preserve">Mayo 2016: </t>
    </r>
    <r>
      <rPr>
        <sz val="10"/>
        <rFont val="Times New Roman"/>
        <family val="1"/>
      </rPr>
      <t>Se realizaron actuaciones juridicas acogiendo juridicamente 60  Conceptos Técnicos emitidos  de la  vigencia 2012.  Se anexa base de datos con los procesos acogidos.</t>
    </r>
  </si>
  <si>
    <t>Junio2016: Se emitio memorando solicitando a DLA (2016IE87654) el procedimiento para la aprobacion de los PLAUS el dia 31/05/2016, la aprobación se hace por medio de una Resolución emitida por la DCA; aunque previa a esta Resolución de aprobación está pendiente la Socialización de estos documentos en las Alcaldías Locales a los funcionarios de esta administración. Con radicado 2016IE98463 la DLA establece el mecanismo de aprobación de los PLAUS.</t>
  </si>
  <si>
    <t>(7/55) = 12%</t>
  </si>
  <si>
    <r>
      <rPr>
        <b/>
        <sz val="10"/>
        <rFont val="Times New Roman"/>
        <family val="1"/>
      </rPr>
      <t>Mayo 2016:</t>
    </r>
    <r>
      <rPr>
        <sz val="10"/>
        <rFont val="Times New Roman"/>
        <family val="1"/>
      </rPr>
      <t xml:space="preserve"> La Subdirección Financiera entrego el cuadro correspondiente, y se determino que la SSFFS tiene a su cargo 55 resoluciones pendientes que se tramitaran.
Junio 2016: De la base de 56 expedientes se encontro que, 6 casos no reportan expediente, 21 expedientes no fueron encontrados, 2 expedientes estan en visita tecnica, 2 expedientes estan en consulta en financiera, de 18 expedientes se proyectaron AA y de 7 expedientes se emitieron AA</t>
    </r>
  </si>
  <si>
    <t>Se elaboraron los informes de seguimiento a la implementación de los Parques ecológicos Distritales de humedal. Ver anexo1
De igual forma mediante Resolución 2988 de 2015 se adoptó el plan de acción de la Política de Humedales del Distrito Capital (PHDC), que constituye el instrumento para la ejecución y el respectivo seguimiento de las metas, estrategias y proyectos definidos, así como responsables y tiempos de cumplimiento (artículo 2). La PHDC junto a su plan de acción es el marco director de los Planes de Manejo Ambiental de los Humedales (parágrafo 2, artículo 6). Dicha evaluación la realiza la SPPA. Anexo 2</t>
  </si>
  <si>
    <t>Definir un sistema de monitoreo con indicadores ambientales para reportar la situación ambiental de cada humedal.</t>
  </si>
  <si>
    <t xml:space="preserve">Teniendo en cuenta el alto costo determinado en el estudio de consultoría (contrato 957 de 2013) para las obras diseñadas, se pudo determinar que la SDA no tiene la factibilidad de asignación  presupuestal total para el desarrollo de las obras de la primera fase cuyo valor asciende a $3.015 millones, a precios 2013. Dentro del presupuesto que regularmente le es apropiado en cada vigencia, se ha venido adelantando la gestión, como lo indica la acción de mejora, para que con recursos de la Entidad competente se realice este tipo de obras y lo involucre dentro de sus acciones.
Es así que el día 14 de abril de 2016 se realizó una visita técnica con funcionarios del IDIGER de la Subdirección de Análisis de Riesgo y Cambio Climático y de la SDA de la Subdirección de Ecosistemas y Ruralidad. Ver anexo 1 Acta de visita, donde nos sugiere que es posible solicitarle los recursos económicos al FONDIGER, para lo cual sería favorable realizar otra visita al sitio con el geotecnista del IDIGER, la cual será programada previamente contando con la disponibilidad de los profesionales de las entidades involucradas. </t>
  </si>
  <si>
    <t xml:space="preserve">Es el mismo hallago 2.2.1.3.7 </t>
  </si>
  <si>
    <t>Al 30 de mayo de 2016, se ha realizado la priorización y la formulación del diagnóstico rápido de 100 nuevas hectáreas en el D.C., las cuales están en proceso de diseños de acciones de restauración ecológica. Teniendo en cuenta los impactos antrópicos y ambientales, anteriormente percibidos como la presencia de semovientes, se vienen implementando la restauración ecológica integral de las zonas priorizadas, incluyendo de forma indispensable la participación de la comunidad, durante la implementación y la sostenibilidad de las acciones.</t>
  </si>
  <si>
    <t>Para el día 25 de junio de 2016 se tiene planteado el replante de individuos vegetales con participación comunitaria en inmediaciones del Biofiltro, una de las zonas intervenidas en el humedal Juan Amarillo, está actividad es una de varias gestionadas en las diferentes zonas del humedal y la cual ya está definida.
De igual manera dentro de la propuesta presentada para la implementación del nuevo plan de desarrollo, se encuentra la sostenibilidad y mantenimiento de 400 hectáreas, dentro de las cuales se encuentran las 4 ha en proceso de restauración ecológica del humedal Juan Amarillo.</t>
  </si>
  <si>
    <t>Plan de mejoramiento se radicó en abril de 2016</t>
  </si>
  <si>
    <t>área no ha reportado seguimiento</t>
  </si>
  <si>
    <t>A partir de la revisión y ajustes conjuntos que realizaron la DLA y la SER a los PMA de los PEDH La Conejera, Jaboque, Torca y Guaymaral, se elaboraron los respectivos proyectos de resolución, en cuyo articulado se incorporó:
Para el caso de las Resoluciones Conjuntas para la aprobación de los PMA de los PEDH Jaboque, Torca y Guaymaral y Meandro del Say (Resoluciónes Conjuntas CAR-SDA 01, 02 y 03 de 2015 respectivamente), se incorporó el siguiente artículo:
 Las entidades ejecutoras directas de los proyectos del Plan de Acción que no forman parte de la Comisión Conjunta, deberán remitir a esta a a través de la Subdirección de Ecosistemas y Ruralidad de la Secretaría Distrital de Ambiente, un reporte semestral, que dé cuenta del estado de ejecución del respectivo proyecto a su cargo, con sus correspondientes soportes, con el objeto de que dicho órgano pueda garantizar un adecuado seguimiento al cumplimiento de dicho instrumento.
Por su parte en la Resolución para aprobación del PMA del PEDH La Conejera (Resolución SDA 069 de 2015), el artículo relacionado con seguimiento quedo de la siguiente forma: 
La Subdirección de Ecosistemas y Ruralidad de la Secretaría Distrital de Ambiente, o quién haga sus veces, realizará el seguimiento permanente a la implementación del PMA, por lo cual los ejecutores directos de los programas, proyectos o actividades, deberán remitir a la Secretaría Distrital de Ambiente, como mínimo un reporte semestral de la gestión realizada y productos obtenidos, con los correspondientes soportes o documentos de verificación. Lo anterior permitirá a dicha Secretaría realizar la verificación, seguimiento, y evaluación de avances en la ejecución del Plan de Manejo Ambiental y su efectividad.
Respecto a los PMA para los humedales Tibanica, La Vaca, El Burro, Techo, Capellanía, Santa María del Lago, Córdoba, Juan Amarillo, mediante proceso forest  3464162 se sometio a consideranción de la DLA  la evaluación del mecanismo legal que aplique para la incorporación de un inciso en el cual se haga explicito el seguimiento a la implementación de los PMA, de la misma forma como se realizó en los mencionados anteriormente.</t>
  </si>
  <si>
    <r>
      <rPr>
        <b/>
        <sz val="10"/>
        <rFont val="Times New Roman"/>
        <family val="1"/>
      </rPr>
      <t>Mayo 2016:</t>
    </r>
    <r>
      <rPr>
        <sz val="10"/>
        <rFont val="Times New Roman"/>
        <family val="1"/>
      </rPr>
      <t xml:space="preserve"> Se proyectó radicado 2016IE69908 del 2016-05-03 a las Subdirecciones de la DCA donde se solicitan los actos administrativos y/o procesos de Forest mediante los cuales se resuelve de fondo cada uno de los casos devueltos por la Oficina de Ejecuciones Fiscales y situaciones administrativas especiales.
SRHS: Con el fin de generar las actuaciones administrativas requeridas para aclarar la procedencia de cobro de dos actos administrativos que se encuentran en situación especial, la SRHS, ha realizado lo siguiente:
I. Con respecto al cobro a la Empresa de acueducto y alcantarillado de Bogotá (EAB-ESP), por concepto de Tasas retributivas, la SRHS adelantó las siguientes acciones administrativas; 
1. Elaboró  el Informe técnico 0488 de 2015, donde se determinaron las cargas contaminantes vertidas por la EAB, en el periodo 2014.  
2. En Abril de 2015 la SRHS remitió a la SF dicho informe con el fin de que esta realizara el cobro. Producto de esto, se emitió  la cuenta de cobro 2015-05-071,  por el valor de $20,488,628,467.
3.  La empresa de acueducto por medio del radicado 2015ER115621 del 30 de junio de 2015, realiza reclamo por cobro.
4. La empresa canceló $13,262,234,608 (que corresponde al promedio de sus tres últimas facturas), quedando un saldo de $7,226,393,859
5. La SRHS realiza informe con pronunciamiento técnico, respecto a la reclamación. (Se anexa informe)
6. La EAB realiza pago del saldo total $7,226,393,859.
7. Queda pendiente acto administrativo que resuelve la reclamación.  
II. Con respecto al cobro a PANAMCO COLOMBIA S.A. Se solicitó el expediente para hacer una revisión que permita determinar el estado del proceso y las acciones a realizar para efectuar el cobro o el cierre del hallazgo, según sea el caso. </t>
    </r>
  </si>
  <si>
    <t>(0/19)= 0%</t>
  </si>
  <si>
    <t>(8/16)= 50%</t>
  </si>
  <si>
    <r>
      <rPr>
        <b/>
        <sz val="10"/>
        <rFont val="Times New Roman"/>
        <family val="1"/>
      </rPr>
      <t>Mayo 2016:</t>
    </r>
    <r>
      <rPr>
        <sz val="10"/>
        <rFont val="Times New Roman"/>
        <family val="1"/>
      </rPr>
      <t xml:space="preserve"> La Subdirección Financiera el entrego el cuadro correspondiente, y se determino que la SSFFS tiene a su cargo 15 resoluciones pendientes que se tramitaran.
SF: La Subdirección Financiera  efectuá el cobro persuasivo de la totalidad de los actos adminitrativos sujeto de cobro, remitidos por la DCA y sus Subdirecciones con sus respectivos soportes de cobro. De enero y abril de 2016 se remitieron 518 comunicaciones de cobro.
Con el fin de hacer seguimiento al tramite de cobro persuasivo dentro del Plan de Gestión de Cartera (PGC), se implemento indicador relacionado, el cual tambien se encuentra dentro de los Indicadores de Gestión en el SIG de la SDA, reportado de forma mensual. Se remitió de forma trimestral el seguimiento al PGC a la SDH y se socializó con la DCA y sus Subdirecciones.
Se construyó informe de deudores de la SDA en donde se indica trazabilidad de los actos administrativos remitidos a la S.F., socializado con las áreas misionales y disponible en la red de la SDA</t>
    </r>
  </si>
  <si>
    <t>Falta remisión de conciliación saldos convenios</t>
  </si>
  <si>
    <r>
      <rPr>
        <b/>
        <sz val="10"/>
        <rFont val="Times New Roman"/>
        <family val="1"/>
      </rPr>
      <t>Mayo 2016:</t>
    </r>
    <r>
      <rPr>
        <sz val="10"/>
        <rFont val="Times New Roman"/>
        <family val="1"/>
      </rPr>
      <t xml:space="preserve"> A la fecha se han controlado 3799,08 toneladas de Residuos Hospitalarios (de tipo infeccioso) generados en el distrito capital mediante la realización de 358 visitas técnicas de la SDA. Se adjunta matriz de resumen y soporte.</t>
    </r>
    <r>
      <rPr>
        <sz val="10"/>
        <color indexed="10"/>
        <rFont val="Times New Roman"/>
        <family val="1"/>
      </rPr>
      <t xml:space="preserve"> </t>
    </r>
  </si>
  <si>
    <r>
      <rPr>
        <b/>
        <sz val="10"/>
        <color indexed="8"/>
        <rFont val="Times New Roman"/>
        <family val="1"/>
      </rPr>
      <t xml:space="preserve">Mayo 2016: </t>
    </r>
    <r>
      <rPr>
        <sz val="10"/>
        <color indexed="8"/>
        <rFont val="Times New Roman"/>
        <family val="1"/>
      </rPr>
      <t xml:space="preserve">   Se envió un correo a todos los contratistas consignando la forma de presentación de IAAP para proceder al cobro mensual , en abril; sin embargo el Subdirector de Calidad de Aire, Auditiva y Visual, emitió la circular   No. 01 de mayo 17 de 2016 en la cual se registra las directrices para el pago del  Informe de Actividades y Autorización de Pago (IAAP), la cual se notificó a los líderes de cada grupo para que socializara las directrices a los servidores de su grupo.
Se adjunta circular debidadmente notificada</t>
    </r>
  </si>
  <si>
    <t>El proceso se encuentra en la etapa de audiencias para la declaratoria de incumplimiento parcial.</t>
  </si>
  <si>
    <t>Área solicitó cierre con memorando 2016IE44816 y adjunto soportes</t>
  </si>
  <si>
    <t>Teniendo como base el perfil proyecto No. 20 del Plan Regional Integral de Cambio Climático - PRICC-, se formuló conjuntamente ente la SDA y la RAPE el proyecto  "Consolidación de laPlataforma Interinstitucinal de Cambio Climático para la Región Central", el cual es de impacto regional y se consideró de vital importancia debid o a que los principales productos de este serán la creación de una infraestructura de información espacial sobre cambio climático y el observatorio regional de cambio climático.
En tal sentido, la DPSIA encuentra que la acción correctiva y las causas que conllevaron a dicho hallazgo se encuentra subsanada, por cuanto se deficnión un prpyecto macro de escala regional asociado al Plan REgional de Adaptación y Mitigción al Cambio Climático- PRICC.</t>
  </si>
  <si>
    <t xml:space="preserve">MAYO 2016:  Los dos procedimientos se encontraban en flujo de revisión y aprobación desde el 16 de marzo de 2016; sin embargo  fueron devueltos por la DCA, de acuerdo a nuevas directrices que se trazaron desde la DCA, por lo tanto se están modificando nuevamente a la luz de dichos lineamientos. </t>
  </si>
  <si>
    <t>MARZO 2016: Para dar cumplimiento al artículo 7° del acuerdo 610, en cuanto al estudio de carga del paisaje, tenemos que se ha avanzado en la elaboración de los estudios previos; así como la detección de los prosibles invitados a  participar en el estudio. Adjunto informe resumen de avance del acuerdo 610/2015.
MAYO 2016: Se ha avanzado en la elaboración del componente técnico (Análisis del Sector, Criterios de Selección, Criterios de Calificación, etc.) para la estructuración final de  los estudios previos, también se ha avanzado con el componente jurídico basado en los  avances entregados por el grupo PEV, . Faltan ajustes del área jurídica y contractual.
JUNIO 2016: Se efectuaron 6 invitaciones a cotizar para  efectuar el “estudio técnico que defina los índices de capacidad de carga del paisaje urbano e impacto ambiental de los elementos de publicidad exterior visual en Bogotá de acuerdo a la zonificación del plan de ordenamiento territorial”, radicados de 2016EE88394, 2016EE88406, 201688409, 2016EE88416, 2016EE88424</t>
  </si>
  <si>
    <t>MARZO 2016: Para dar cumplimiento al artículo 1° del acuerdo 610, en cuanto a la Creación del SIIPEV, tenemos que se ha avanzado en determinar los atributos gráficos y atributos no gráficos de los elementos que desean ser representados en el visor gráfico.
Se está analizando la información de los atributos a visualizar, con el fin de establecer su categoría, así como la definición de un sistema de coordenadas e identificación de los mismos.
.Adjunto informe resumen de avance del acuerdo 610/2015
MAYO 2016: Se ha avanzado en la elaboración de un mapa con registros otorgados de Vallas Tubulares Autorizadas en Bogotá en formato PDF, el cual puede ser consultado por los usuarios en el siguiente enlace: http://www.ambientebogota.gov.co/web/sda/mapa-de-vallas-tubulares
Así mismo el usuario puede consultar, en el mismo enlace web, un archivo .kmz, el cual puede visualizar en Google Earth, todos los elementos mayores registrados a diciembre de 2015, y puede consultar los diferentes atributos, como son número de expediente, coordenadas, chip predial, dirección donde se otorga el registro, Actos administrativos.
Todo esto como avance a la estructuración del Sistema de Información para  elementos menores.
Se han adelantado algunas mesas de trabajo con Secretaría Distrital de Hacienda para mirar el tema de impuestos-cobros; así mismo se han celebrado reuniones conjuntas enter PEV,  FOREST y DPSIA, para mirar los atributos necesarios para determinar la viabilidad que a través del visor geográfico se pueda incluir el SIIPEV. Adjunto soportes.</t>
  </si>
  <si>
    <t xml:space="preserve">1) Se realizaron solicitudes verbales el 18 de enero, 11 y 23 de marzo de 2016, a los servidores públicos de la Subdirección Contractual, que manejan esta información.
2) Se realizaron 6 mesas de trabajo con los profesionales de las Subdirecciones Contractual, Subdirección Financiera, diferentes Subdirecciones responsables del manejo de los temas específicos y delegados de entidades con las cuales se suscribieron los convenios, con el fin de aclarar saldos y determinar el proceso de liquidación. </t>
  </si>
  <si>
    <t>Área remitió soportes con 2016IE43727. El área realizó los aportes solicitados por Secretaría Distrital de Planeación -SDP -y asistió a las reuniones realizadas en el marco de la discusión sobre lineamientos para una construcción sostenible liderada por la SDP. En lo corrido de 2016 no se han realizado solicitudes.
La OCI propondrá cierre con fundamento en las evidencias presentadas.</t>
  </si>
  <si>
    <t>Área solicitó cierre con memorando 2016IE84308 y adjunto soportes. La OCI propone cierre.</t>
  </si>
  <si>
    <t>Mayo 2016: De las 217 resoluciones de autorizacion de tratamientos silviculturales que se expidieron en 2011, se ha realizado seguimiento a 182 resoluciones, de las cuales tienen tramite juridico 108 resoluciones (12  de perdida de fuerza ejecutoria, 30 de exigencia de pago y 66 Autos de archivo ).</t>
  </si>
  <si>
    <t>(108/217)=49%</t>
  </si>
  <si>
    <t>La OCI propondrá el cierre de la acción, con fundamento en informe presentado por la Subdirección Financiera.</t>
  </si>
  <si>
    <t>La OCI propondrá el cierre de la acción, con fundamento en informe presentado por la Subdirección Financiera</t>
  </si>
  <si>
    <t>El área remitió a jurídica informe técnico para declaratoria de incumplimiento parcial</t>
  </si>
  <si>
    <t>Área expresa que la SDA no tiene competencia para desarrollar esta actividad. En reunión se comprometió a elaborar documento técnico y jurídico que sustente esta afirmación.</t>
  </si>
  <si>
    <t xml:space="preserve">La OCI propondrá cierre, de la acción con fundamento en las evidencias aportadas por el área. </t>
  </si>
  <si>
    <t>Se solicitará a las áreas elaborar documento ilustrativo del funcionamiento del tema en la actualidad.</t>
  </si>
  <si>
    <t>La OCI propondrá el cierre de la acción, con fundamento en las evidencias existentes.</t>
  </si>
  <si>
    <t>S. Sector Público, entregó únicamente ejecución presupuestal de PREDIS. Las dos restantes entregaron reporte trimestral de SEGPLAN.
La OCI considera que con el informe de cierre con ocasión de la finalización de Plan de Desarrollo Bogotá Humana, se daría cumplimiento.</t>
  </si>
  <si>
    <t>Área remitió soportes del seguimiento a 108 resoluciones de autorización.</t>
  </si>
  <si>
    <t>Los informes de seguimiento de la OCI, evidencian que las acciones tomadas no son efectivas.</t>
  </si>
  <si>
    <r>
      <rPr>
        <b/>
        <sz val="10"/>
        <rFont val="Times New Roman"/>
        <family val="1"/>
      </rPr>
      <t>Mayo 2016:</t>
    </r>
    <r>
      <rPr>
        <sz val="10"/>
        <rFont val="Times New Roman"/>
        <family val="1"/>
      </rPr>
      <t xml:space="preserve"> Se adjunta Plan de trabajo para verificar cada uno de los establecimientos a los cuales hace referencia el cuadro 19 con el fin de aclarar tecnicamente  cada una de las observaciones realizadas.
Junio 2016:
Se adjunta Plan de Trabajo elaborado y firmado para la ejecución del hallazgo 2.11</t>
    </r>
  </si>
  <si>
    <t>Agotar el conducto regular requiriendo a la DCA se consulte a la DLA sobre la figura jurídica aplicable tendiente a resolver las solicitudes presentadas por los usuarios, dentro de los expedientes DM-03-2005-1283, DM-03-2003-2224, DM-03-2004-193 y DM-03-2000-2350.</t>
  </si>
  <si>
    <t>La Dirección de Control Ambiental solicitará concepto a la DLA sobre la actuación jurídica a seguir a fin de lograr el saneamiento que permita resolver las solicitudes presentadas por los usuarios, dentro de los expedientes DM-03-2005-1283, DM-03-2003-2224, DM-03-2004-193 y DM-03-2000-2350.</t>
  </si>
  <si>
    <t>Emitir el concepto legal requerido sobre la actuación jurídica a seguir a fin de lograr el saneamiento que permita resolver las solicitudes presentadas por los usuarios, dentro de los expedientes DM-03-2005-1283, DM-03-2003-2224, DM-03-2004-193 y DM-03-2000-2350.</t>
  </si>
  <si>
    <t>La SSFFS proyectará los actos administrativos que resuelvan el estado de los expedientes DM-03-2005-1283, DM-03-2003-2224, DM-03-2004-193 y DM-03-2000-2350 de conformidad con el concepto legal suministrado por la DLA.</t>
  </si>
  <si>
    <t>Se realizó capacitacion de estudios previos  en fecha 17 de junio de 2016, referente a los requisitos de estudios previos y se socializa el nuevo formato que se reporta como accion de mejora, se tiene prevista la segunda capacitacion para el mes de julio de 2016</t>
  </si>
  <si>
    <t>Falta realizar un taller</t>
  </si>
  <si>
    <t>El procedimiento se encuentra en revision  para ajustes de la Subdirectora Contractual.</t>
  </si>
  <si>
    <t>Hace falta estadistica de contratos por liquidar y plan de trabajo</t>
  </si>
  <si>
    <t xml:space="preserve">A la fecha  se han realizado avances de las modificaciones a  los procedimientos  de selección de minima cuantía y contratacion directa, se estima realizar el ajuste  del procedimiento de liquidación   antes del 30 de julio de 2016. </t>
  </si>
  <si>
    <t>se realizó capacitacion de estudios previos  en fecha 17 de junio de 2016, referente a los requisitos de estudios previos y se socializa el nuevo formato que se reporta como accion de mejora . Se tiene prevista la segunda capacitacion para el mes de julio de 2016.</t>
  </si>
  <si>
    <t>(66/68)=97%</t>
  </si>
  <si>
    <r>
      <t>Base de datos 68 Conceptos técnicos de 2012 de los cuales se han acogido 66.</t>
    </r>
    <r>
      <rPr>
        <sz val="10"/>
        <color indexed="10"/>
        <rFont val="Times New Roman"/>
        <family val="1"/>
      </rPr>
      <t xml:space="preserve"> FALTA ACLARAR SOPORTES.</t>
    </r>
  </si>
  <si>
    <t>SRHS = 12/27 = 44%
SCASP= 60/60 = 100%</t>
  </si>
  <si>
    <t>FALTAN ANEXOS</t>
  </si>
  <si>
    <r>
      <rPr>
        <b/>
        <sz val="10"/>
        <rFont val="Times New Roman"/>
        <family val="1"/>
      </rPr>
      <t>Mayo 2016:</t>
    </r>
    <r>
      <rPr>
        <sz val="10"/>
        <rFont val="Times New Roman"/>
        <family val="1"/>
      </rPr>
      <t xml:space="preserve"> SRHS: TOTAL 27 ESTABLECIMIENTOS
Del total de usuarios, 14 usuarios  cuentan con concepto técnico y falta emitir requeriiento de cobro. 3 han pagado, 7 con requerimiento de cobro y pendientes de pago, 2 no requieren cobro por seguimiento y 1 en evaluación para determinar si requiere CT seguimiento. 
SCASP: De los 60 establecimientos identificados para cobro, se registra un  cumplimiento de  60/60,  entre las fases 1 y 2, alcanzando el 100% de cumplimiento con:
57 actos administrativos
Tres (3) casos no procede la realización de cobro por seguimiento.
De igual manera, a través del proceso 3437351 de FOREST se remiten los actos administrativos a la Subdirección Financiera para lo pertinente.</t>
    </r>
  </si>
  <si>
    <t>Se remitieron a la Sub Financiera 19 resoluciones de las identificadas objeto del hallazgo.</t>
  </si>
  <si>
    <r>
      <t>Resoluciones de avance son de vigencias anteriores, se solicita a financiera revisar la contabilización de las 21 resoluciones de avance presentadas.</t>
    </r>
    <r>
      <rPr>
        <sz val="10"/>
        <color indexed="10"/>
        <rFont val="Times New Roman"/>
        <family val="1"/>
      </rPr>
      <t xml:space="preserve"> 
</t>
    </r>
  </si>
  <si>
    <r>
      <rPr>
        <b/>
        <sz val="10"/>
        <rFont val="Times New Roman"/>
        <family val="1"/>
      </rPr>
      <t>Mayo 2016:</t>
    </r>
    <r>
      <rPr>
        <sz val="10"/>
        <rFont val="Times New Roman"/>
        <family val="1"/>
      </rPr>
      <t xml:space="preserve"> Se proyectó radicado 2016IE69908 del 2016-05-03 a las Subdirecciones de la DCA donde se solicitan los actos administrativos y/o procesos de Forest mediante los cuales se resuelve de fondo cada uno de los casos devueltos por la Oficina de Ejecuciones Fiscales y situaciones administrativas especiales.
Se han generado 21 resoluciones saneando las situaciones presentadas frente a las devoluciones de la OEF.</t>
    </r>
  </si>
  <si>
    <t>Mediante acta N° 5 del 07 de julio de 2016, se efectuó reorganizacion de procesos por abogados al interior de la Subdirección Contractual,  se asignaron a tres profesionales contratistas para desarrollo de las actividades de liquidacion contractual, adicionalemnte se emiten directrices sobre los tiepos en los que deben tramitarse. Se aporta acta de reunion validada por  el Subdirector del Area.</t>
  </si>
  <si>
    <t>No se aportan evidencias de trámite realizado. Procedimiento no se ha modificado</t>
  </si>
  <si>
    <t>Evidencias de capacitación no dan cuenta del desarrollo de los temas propuestos en el hallazgo.</t>
  </si>
  <si>
    <r>
      <t xml:space="preserve">Área solicitó cierre con memorando 2016IE8859 del 01/06/2016 y adjunto soportes que la OCI considera suficientes para proponer el cierre a la Contraloría. Lo anterior teniendo en cuenta que en acta adjunta se evidenció que en  la SDP el trámite de licencia se encuentra desistido, con lo cual no procede la adopción de ningún procedimiento. </t>
    </r>
    <r>
      <rPr>
        <sz val="10"/>
        <color indexed="10"/>
        <rFont val="Times New Roman"/>
        <family val="1"/>
      </rPr>
      <t>FALTA ACTA DE REUNION FIRMADA</t>
    </r>
  </si>
  <si>
    <t>Se emitió resolución 801 de 2016 mediante la cual se adopta el procedimiento "126PM04 - PR120 Acompañamiento y validación de
resultados de monitoreo de cantidad y calidad del Recurso Hídrico".</t>
  </si>
  <si>
    <t>(14/58)=24%
A. Universo años:
AÑO: 2008:7
AÑO: 2009:25
AÑO 2010:13
AÑO 2011: 13
B. Universo años:
AÑO 2012: 24
AÑO 2013:/7</t>
  </si>
  <si>
    <t>(9/16) = 56%</t>
  </si>
  <si>
    <t xml:space="preserve">Plan de mejoramiento se radicó en abril de 2016. </t>
  </si>
  <si>
    <t>Se anexan los reportes 2014 y 2015. Faltan soportes del primer trimestre de 2016. LISTA PARA CIERRE.</t>
  </si>
  <si>
    <t>S. Sector Público, entregó únicamente ejecución presupuestal de PREDIS. Las dos restantes entregaron reporte trimestral de SEGPLAN.
La OCI considera que con el informe de cierre con ocasión de la finalización de Plan de Desarrollo Bogotá Humana, se daría cumplimiento y por ende solicitaría cierre.</t>
  </si>
  <si>
    <t>Se evidenció procedimiento "126PM04 - PR120 Acompañamiento y validación de
resultados de monitoreo de cantidad y calidad del Recurso Hídrico" publicado en el aplicativo Isolucion.   aún cuando quedaría pendiente la socialización del procedimiento. Se solicitará cierre.</t>
  </si>
  <si>
    <t>LA OFICINA DE CONTROL INTERNO solicitará cierre.</t>
  </si>
  <si>
    <t>LA OFICINA DE CONTROL INTERNO solicitará cierre, con fundamento en informe cumplimiento de metas y SEGPLAN.</t>
  </si>
  <si>
    <t>LA OCI PROPONDRA CIERRE. CON FUNDAMENTO EN LA NUEVA MINUTA.</t>
  </si>
  <si>
    <t>Al no publicar los documentos relacionados se incurre en una omisión, transgrediendo lo contemplado en el numeral 19 en el Decreto 1510 del 2013 y el numeral 2.2.1.1.1.7.1 del Decreto 1082 de 2015</t>
  </si>
  <si>
    <t>Yanneth Cristina Buitrago
Ferney Vicente Salazar
Oscar Alexander Ducuara Falla
Oscar Ferney López</t>
  </si>
  <si>
    <t xml:space="preserve">(19/520)= 3.5%
SSFFS: 19/515
SCASP: 0/1
SCAAV: 0/4
</t>
  </si>
  <si>
    <t xml:space="preserve">(21/112)= 19%
SRHS: 2/7
SSFFS: 16/86
SCAAV: 3/15
DLA: 0/1
SCASP: 0/2
DGC: 0/1
</t>
  </si>
  <si>
    <t>Randy Filadelfo Velásquez
Yanneth Cristina Buitrago
Oscar Alexander Ducuara Falla
Oscar Ferney López
Viviana Carolina Ortiz
María Margarita Palacio</t>
  </si>
  <si>
    <t>Subdirección del recurso Hídrico ydel Suelo
Dirección de Control Ambiental
Dirección Legal Ambiental</t>
  </si>
  <si>
    <t xml:space="preserve">(21/112)= 19%
SRHS: 2/7
SSFFS: 16/86
SCASP: 0/2
SCAAV: 3/15
DLA: 0/1
</t>
  </si>
  <si>
    <t>(6/63) = 10%
SRHS 0/2
SSFFS 6/52
SCASP: 0/1
SCAAV 0/6
DLA 0/2</t>
  </si>
  <si>
    <t>Subdirección de Recurso Hídrico y del Suelo 
Subdirección de Silvicultura, Flora y Fauna Silvestre
Subdirección de Control Ambiental al sector Público
Subdirección de Calidad del Aire, Auditiva y Visual
Dirección de Control Ambiental
Subdirección Financiera
Dirección Legal Ambiental</t>
  </si>
  <si>
    <t>Randy Filadelfo Velazquez Olaya
Yanneth Cristina Buitrago
Ferney Vicente Arboleda Salazar
Oscar Alexander Ducuara Falla
Oscar Ferney Lopez Espitia
Viviana Carolina Ortiz Guzmán</t>
  </si>
  <si>
    <t>Randy Filadelfo Velásquez
Yanneth Cristina Buitrago
Ferney Vicente Salazar
Oscar Alexander Ducuara Falla
Oscar Ferney López
Elsa Marina Ramírez Rubio
Viviana Carolina Ortiz Guzmán</t>
  </si>
  <si>
    <t xml:space="preserve">Subdirección de Silvicultura, Flora y Fauna Silvestre
Subdirección de Control Ambiental al sector Público.
Subdirección de Calidad del Aire, Auditiva y Visual
Dirección de Control Ambiental
</t>
  </si>
  <si>
    <t>Dirección de Gestión Corporativa
Dirección de Planeación y Sistemas de Información Ambiental</t>
  </si>
  <si>
    <t xml:space="preserve">Subdirección de Calidad del Aire, Auditiva y Visual
Dirección de Planeación y Sistemas de Información Ambiental </t>
  </si>
  <si>
    <t>Subdirección de Recurso Hídrico y del Suelo 
Subdirección de Silvicultura, Flora y Fauna Silvestre
Subdirección Calidad del Aire, Auditiva y Visual
Dirección de Control Ambiental
Dirección Legal Ambiental
Dirección Gestión Corporativa</t>
  </si>
  <si>
    <t>Subdirección del Recurso Hídrico y del Suelo
Subdirección de  Silvicultura, Flora y Fauna Silvestre
Subdirección de Control Ambiental al Sector Público
Subdirección de Calidad del Aire, Auditiva y Visual
Dirección de Control Ambiental
Dirección Legal Ambiental</t>
  </si>
  <si>
    <t xml:space="preserve">Área tiene listo el archivo según lo informado con memorando 2016IE109866. Solo falta traslado físico al archivo central. Se solicitará cierre por parte de la OCI. </t>
  </si>
  <si>
    <r>
      <t>Se emitieron 7 actos administrativos de archivo. Remitidos a financiera con memorando 2016IE110025.</t>
    </r>
    <r>
      <rPr>
        <sz val="10"/>
        <color indexed="10"/>
        <rFont val="Times New Roman"/>
        <family val="1"/>
      </rPr>
      <t xml:space="preserve"> Se solicitó revisar datos contenidos en memorando</t>
    </r>
  </si>
  <si>
    <r>
      <rPr>
        <b/>
        <sz val="10"/>
        <rFont val="Times New Roman"/>
        <family val="1"/>
      </rPr>
      <t>Mayo 2016:</t>
    </r>
    <r>
      <rPr>
        <sz val="10"/>
        <rFont val="Times New Roman"/>
        <family val="1"/>
      </rPr>
      <t xml:space="preserve"> Actualmente la SSFFS adelanta los estudios previos de conveniencia y oportunidad con el fin de invertir los recursos disponibles para la construccion de la primera etapa.</t>
    </r>
  </si>
  <si>
    <t>Área se encuentra adelantando concurso de méritos.</t>
  </si>
  <si>
    <t>Área solicitó cierre con memorando 2016IE42337. Informe contiene metodología de seguimiento. Listo para cierre</t>
  </si>
  <si>
    <t>Se recibió copia de circular. CD con soportes se revisan por la supervisión.</t>
  </si>
  <si>
    <t>Área debe iniciar proceso de cobro.</t>
  </si>
  <si>
    <t>Hallazgo Administrativo:Por ineficiencia de las Campañas de Cultura ciudadana que coadyuven en la regularización, control y limitación al uso de la PEV.</t>
  </si>
  <si>
    <t>actividades realizadas por Supervisión establecidas en el procedimiento 126PA04-PR37.</t>
  </si>
  <si>
    <t>No actividades realizadas por la Supervisión establecidas en el proced. 126PA04-PR37 para garantizar la liquidación del contrato 643-2014</t>
  </si>
  <si>
    <t>Subd. Silvicult.F.F.S adelantará visitas técnicas de seg. al 50% de las Res. de Autoriz. de Tratam. Silvicult. emitidas 2011 vencidas en la vigencia otorgadas por A. Adm. Evidenciado el vencimiento se hara seguim. definiendo si procede exigencia de cobro.</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</si>
  <si>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</si>
  <si>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La Dirección de Control Ambiental firmará, (numerará) notificará y comunicará; incluso a la Subdirección Financiera – cuando a ello hubiere lugar-, los actos administrativos de seguimiento, proyectados por la SSFFS.</t>
  </si>
  <si>
    <t>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t>
  </si>
  <si>
    <t>seguimiento Resoluciones Tratamientos emitidas 2011/50% Tratamientos emitidas vencidas.</t>
  </si>
  <si>
    <t>Actos Administ seguim. Autoriz emitidas 2011, remitidos a DCA/Actos Administr a proyectar.</t>
  </si>
  <si>
    <t>actos administ comunicados por DCA/Total actos administr recibidos de SSFFS para aprobación.</t>
  </si>
  <si>
    <t>Visitas seguim Autoriz emitidas 2011, vencidas /50% de Resoluc. Autorización Tratam 2011.</t>
  </si>
  <si>
    <t>Visitas técnicas de seguim. realizadas a Resoluc. de Autorización de Tratamientos Silvicult. de 2011/ 50% de Resoluc. Autorización Tratamientos Silvicult. de 2011 con termino vencido.</t>
  </si>
  <si>
    <t>Actos Admin. de seguim. al cumplim. de las Res. de Autorizac. de Tratam. Silvic. de 2011 remitidos a DCA/Actos Admin. visita de seguim. al 50% de las Res. de Tratam. Silvic. de 2011</t>
  </si>
  <si>
    <t>N° de actos administrativos firmados, notificados, comunicados por la DCA /Total de actos administrativos recibidos de la SSFFS para aprobación, firma, notificación y comuniación.</t>
  </si>
  <si>
    <t>Visitas téc. de seguim. realizadas a Resoluc. de Autoriz. de Tratamientos Silvic. de 2011 de vigencia vencida/ 50% de las Resoluc. de Autoriz. de Tratamientos Silvic. de 2011 de vigencia vencida.</t>
  </si>
  <si>
    <t>Gestionar interinstitucionalmente el cerramiento de áreas intervenidas con acciones de restauración ubicadas en inmediaciones del PEDH Juan Amarillo.</t>
  </si>
  <si>
    <t>FILA_158</t>
  </si>
  <si>
    <t>FILA_159</t>
  </si>
  <si>
    <t>FILA_160</t>
  </si>
  <si>
    <t>FILA_161</t>
  </si>
  <si>
    <t>FILA_162</t>
  </si>
  <si>
    <t>FILA_163</t>
  </si>
  <si>
    <t>FILA_164</t>
  </si>
  <si>
    <t>Solicitud de concepto 2016IE103232 se encuentra en estudio en la DLA.</t>
  </si>
  <si>
    <t xml:space="preserve">La Subdirección de Ecosistemas y Ruralidad está llevando a cabo el contrato de consultoría 1411 de 2015, con el fin de realizar el inventario de las areas rurales de humedales, el cual servirá como soporte para la actualización de los alinderamientos. 
La Subdirección de Ecosistemas y Ruralidad elaborará la actualización y complementación del Plan de Acción presentado en el mes de abril, esta actividad se deberá realizar conjuntamente con la Empresa de Acueducto, Alcantarillado y Aseo de Bogotá, quien de acuerdo con lo establecido en el Decreto Distrital 190 de 2004, el cual adoptó el POT, tiene la responsabilidad de realizar el alinderamiento de los cuerpos hídricos de la ciudad. </t>
  </si>
  <si>
    <t xml:space="preserve">Se hizo el análisis sobre la competencia de estas obras en la SER, y se concluyó que la SDA tiene la responsabilidad de administrar èstas àreas por tanto debe continuar con la gestiòn de conseguir los recursos para el cumplimiento de la acción comprometida. Por ello, una vez realizada la visita con funcionarios de IDIGER, se determinó que se elaborará la presentación del proyecto para solicitar ante FONDIGER (Linea de Acción 1) la financiación de las obras. </t>
  </si>
  <si>
    <t>Como compromiso para dar respuesta a la acción correctiva definida en el presente hallazgo, la SDA definió el Sistema de Monitoreo de los Planes de Manejo Ambiental (PMA) de los Parques Ecológicos Distritales de Humedal, que permite hacer el seguimiento integral de estos instrumentos y reportar la situación ambiental de cada PEDH. Este tiene como determinantes la disponibilidad de información y la continuidad de la misma y está conformado por los siguientes componentes:
 El reporte anual del seguimiento de los PMA, que da cuenta de las condiciones ambientales y gestión desarrollada para la implementación de los Planes de Manejo Ambiental de los PEDH. (Anexo 1. REPORTE SEGUIMIENTO PMA HUMEDALES).
 Matriz de indicadores de los Planes de Manejo Ambiental que contiene 10 indicadores: 2 Indicadores de Estado, 7 Indicadores de gestión y 1 Indicador de impacto. Los cuales responden a las cinco estrategias definidas en los PMA y están armonizados con el Plan de Acción de la Política Distrital de Humedales (Anexo 2. MATRIZ DE INDICADORES DE LS PMA_PEDH 2016)
El resultado de estos indicadores permitirá que los PMA - Planes de Manejo Ambiental  provean información suministrada por los responsable; se realice su examen anual y la revisión de los mismos, para efecto de su seguimiento y control, así como permita evaluar los logros de las acciones implementadas, aspecto que será visible para los entes de Control y la comunidad.</t>
  </si>
  <si>
    <t>PEDIR PLAZO</t>
  </si>
  <si>
    <t>Gestionar una propuesta para la obtencion de recursos de FONDIGER orientados a financiar la  primera fase de las obras de mitigación de riesgo por procesos morfodinámicos en las aulas ambientales Parque Soratama (localidad de Usaquén) y Parque Mirador de los Nevados (localidad de Suba) en Bogotá D.C.</t>
  </si>
  <si>
    <t>Plazo para 30 de noviembre. Cambio de acciones.</t>
  </si>
  <si>
    <t>Hallazgo Administrativo: Por las falencias presentadas en la planeación y ejecución del Contrato 999 de 2013.</t>
  </si>
  <si>
    <t>Se realizó el replante de 250 individuos vegetales con miembros de la comunidad vinculados a COEMPOPULAR y se continuará la labor con el equipo de restauración ecológica.</t>
  </si>
  <si>
    <t>FILA_39</t>
  </si>
  <si>
    <t>Mediante acta N° 5 del 07 de julio de 2016, se efectuó reorganizacion de procesos por abogados al interior de la Subdirección Contractual,  se asignaron a tres profesionales contratistas para desarrollo de las actividades de liquidacion contractual, adicionalemnte se emiten directrices sobre los tiempos en los que deben tramitarse. Se aporta acta de reunion validada por  el Subdirector del Area.</t>
  </si>
  <si>
    <t>Área no reporta datos de seguimiento. Se encuentra en implementación el plan de acción y el modelo de seguimiento con la SPPA.
Julio 8: Área remitirá informe técnico con resultados de medición de los indicadores.</t>
  </si>
  <si>
    <t>Julio 8: área expresa que con resultados de contrato se tendrán insumos para actualización de alinderamientos. Se requiere plazo para entregar.</t>
  </si>
  <si>
    <t>Desde junio de 2015, se elabora el informe de deudores y cuentas de orden, aunque se planteó que se realizaría de forma trimestral, se actualiza mensualmente. El reporte detalla cada concepto entre tasas, multas, licencias y otros, la identificación del deudor, el acto administrativo, el reconocimiento contable, la gestión de cobro persuasivo, la remisión para cobro coactivo, las devoluciones de la Subdirección de Ejecuciones Fiscales y su respectivo trámite</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</si>
</sst>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yyyy/mm/dd"/>
    <numFmt numFmtId="181" formatCode="dd/mmm"/>
    <numFmt numFmtId="182" formatCode="dd/mm/yyyy;@"/>
    <numFmt numFmtId="183" formatCode="_(\$* #,##0.00_);_(\$* \(#,##0.00\);_(\$* \-??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240A]dddd\,\ dd&quot; de &quot;mmmm&quot; de &quot;yyyy"/>
    <numFmt numFmtId="189" formatCode="[$-240A]hh:mm:ss\ AM/PM"/>
  </numFmts>
  <fonts count="62">
    <font>
      <sz val="10"/>
      <name val="Arial"/>
      <family val="2"/>
    </font>
    <font>
      <sz val="10"/>
      <color indexed="8"/>
      <name val="Arial"/>
      <family val="2"/>
    </font>
    <font>
      <sz val="11"/>
      <name val="Arial"/>
      <family val="2"/>
    </font>
    <font>
      <b/>
      <sz val="11"/>
      <color indexed="9"/>
      <name val="Arial"/>
      <family val="2"/>
    </font>
    <font>
      <b/>
      <sz val="11"/>
      <color indexed="13"/>
      <name val="Arial"/>
      <family val="2"/>
    </font>
    <font>
      <sz val="10"/>
      <name val="Times New Roman"/>
      <family val="1"/>
    </font>
    <font>
      <b/>
      <sz val="10"/>
      <name val="Times New Roman"/>
      <family val="1"/>
    </font>
    <font>
      <sz val="10"/>
      <color indexed="8"/>
      <name val="Times New Roman"/>
      <family val="1"/>
    </font>
    <font>
      <sz val="10"/>
      <color indexed="10"/>
      <name val="Times New Roman"/>
      <family val="1"/>
    </font>
    <font>
      <b/>
      <sz val="10"/>
      <color indexed="8"/>
      <name val="Times New Roman"/>
      <family val="1"/>
    </font>
    <font>
      <b/>
      <sz val="8"/>
      <name val="Arial"/>
      <family val="2"/>
    </font>
    <font>
      <vertAlign val="subscript"/>
      <sz val="10"/>
      <color indexed="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10"/>
      <name val="Arial"/>
      <family val="2"/>
    </font>
    <font>
      <b/>
      <sz val="12"/>
      <color indexed="10"/>
      <name val="Arial"/>
      <family val="2"/>
    </font>
    <font>
      <sz val="11"/>
      <name val="Calibri"/>
      <family val="2"/>
    </font>
    <font>
      <sz val="7.5"/>
      <color indexed="8"/>
      <name val="Calibri"/>
      <family val="2"/>
    </font>
    <font>
      <b/>
      <sz val="11"/>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
      <b/>
      <sz val="12"/>
      <color rgb="FFFF0000"/>
      <name val="Arial"/>
      <family val="2"/>
    </font>
    <font>
      <sz val="10"/>
      <color theme="1"/>
      <name val="Times New Roman"/>
      <family val="1"/>
    </font>
    <font>
      <sz val="7.5"/>
      <color rgb="FF000000"/>
      <name val="Calibri"/>
      <family val="2"/>
    </font>
    <font>
      <sz val="10"/>
      <color rgb="FFFF0000"/>
      <name val="Times New Roman"/>
      <family val="1"/>
    </font>
    <font>
      <b/>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right style="thin"/>
      <top style="thin"/>
      <bottom style="thin"/>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83" fontId="0" fillId="0" borderId="0" applyFill="0" applyBorder="0" applyAlignment="0" applyProtection="0"/>
    <xf numFmtId="168" fontId="0" fillId="0" borderId="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5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justify"/>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180" fontId="4" fillId="33" borderId="10" xfId="0" applyNumberFormat="1" applyFont="1" applyFill="1" applyBorder="1" applyAlignment="1" applyProtection="1">
      <alignment horizontal="center" vertical="center"/>
      <protection/>
    </xf>
    <xf numFmtId="180" fontId="4" fillId="33" borderId="0" xfId="0" applyNumberFormat="1"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2" fillId="0" borderId="0" xfId="0" applyFont="1" applyBorder="1" applyAlignment="1">
      <alignment/>
    </xf>
    <xf numFmtId="0" fontId="3" fillId="33" borderId="13"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protection/>
    </xf>
    <xf numFmtId="0" fontId="56" fillId="34" borderId="14" xfId="0" applyFont="1" applyFill="1" applyBorder="1" applyAlignment="1">
      <alignment vertical="center" wrapText="1"/>
    </xf>
    <xf numFmtId="0" fontId="57" fillId="34" borderId="14" xfId="0" applyFont="1" applyFill="1" applyBorder="1" applyAlignment="1" applyProtection="1">
      <alignment horizontal="center" vertical="center" wrapText="1"/>
      <protection/>
    </xf>
    <xf numFmtId="0" fontId="57" fillId="34" borderId="14" xfId="0" applyFont="1" applyFill="1" applyBorder="1" applyAlignment="1" applyProtection="1">
      <alignment horizontal="justify" vertical="center" wrapText="1"/>
      <protection/>
    </xf>
    <xf numFmtId="0" fontId="5" fillId="0" borderId="0" xfId="0" applyFont="1" applyAlignment="1">
      <alignment/>
    </xf>
    <xf numFmtId="0" fontId="7" fillId="35" borderId="14" xfId="0" applyFont="1" applyFill="1" applyBorder="1" applyAlignment="1">
      <alignment horizontal="justify" vertical="center" wrapText="1"/>
    </xf>
    <xf numFmtId="0" fontId="6" fillId="7" borderId="14" xfId="0" applyFont="1" applyFill="1" applyBorder="1" applyAlignment="1" applyProtection="1">
      <alignment horizontal="center" vertical="center"/>
      <protection/>
    </xf>
    <xf numFmtId="0" fontId="5" fillId="7" borderId="14" xfId="0" applyFont="1" applyFill="1" applyBorder="1" applyAlignment="1">
      <alignment vertical="center"/>
    </xf>
    <xf numFmtId="0" fontId="5" fillId="7" borderId="14" xfId="0" applyFont="1" applyFill="1" applyBorder="1" applyAlignment="1">
      <alignment horizontal="justify" vertical="center" wrapText="1"/>
    </xf>
    <xf numFmtId="0" fontId="5" fillId="7" borderId="14" xfId="58" applyFont="1" applyFill="1" applyBorder="1" applyAlignment="1">
      <alignment horizontal="justify" vertical="center" wrapText="1"/>
      <protection/>
    </xf>
    <xf numFmtId="0" fontId="5" fillId="7" borderId="14" xfId="58" applyFont="1" applyFill="1" applyBorder="1" applyAlignment="1">
      <alignment horizontal="left" vertical="center" wrapText="1"/>
      <protection/>
    </xf>
    <xf numFmtId="0" fontId="5" fillId="7" borderId="14" xfId="58" applyFont="1" applyFill="1" applyBorder="1" applyAlignment="1">
      <alignment horizontal="center" vertical="center" wrapText="1"/>
      <protection/>
    </xf>
    <xf numFmtId="0" fontId="5" fillId="7" borderId="14" xfId="58" applyFont="1" applyFill="1" applyBorder="1" applyAlignment="1">
      <alignment vertical="center" wrapText="1"/>
      <protection/>
    </xf>
    <xf numFmtId="14" fontId="5" fillId="7" borderId="14" xfId="58" applyNumberFormat="1" applyFont="1" applyFill="1" applyBorder="1" applyAlignment="1">
      <alignment horizontal="center" vertical="center" wrapText="1"/>
      <protection/>
    </xf>
    <xf numFmtId="0" fontId="5" fillId="7" borderId="14" xfId="0" applyFont="1" applyFill="1" applyBorder="1" applyAlignment="1">
      <alignment/>
    </xf>
    <xf numFmtId="0" fontId="5" fillId="7" borderId="14" xfId="0" applyFont="1" applyFill="1" applyBorder="1" applyAlignment="1" applyProtection="1">
      <alignment vertical="center"/>
      <protection locked="0"/>
    </xf>
    <xf numFmtId="0" fontId="5" fillId="7" borderId="14" xfId="0" applyFont="1" applyFill="1" applyBorder="1" applyAlignment="1">
      <alignment horizontal="left" vertical="center" wrapText="1"/>
    </xf>
    <xf numFmtId="0" fontId="5" fillId="7" borderId="14" xfId="0" applyFont="1" applyFill="1" applyBorder="1" applyAlignment="1" applyProtection="1">
      <alignment horizontal="center" vertical="center"/>
      <protection locked="0"/>
    </xf>
    <xf numFmtId="0" fontId="5" fillId="7" borderId="14" xfId="0" applyFont="1" applyFill="1" applyBorder="1" applyAlignment="1" applyProtection="1">
      <alignment vertical="center" wrapText="1"/>
      <protection locked="0"/>
    </xf>
    <xf numFmtId="0" fontId="5" fillId="36" borderId="0" xfId="0" applyFont="1" applyFill="1" applyAlignment="1">
      <alignment/>
    </xf>
    <xf numFmtId="0" fontId="0" fillId="7" borderId="15" xfId="0" applyFill="1" applyBorder="1" applyAlignment="1" applyProtection="1">
      <alignment vertical="center"/>
      <protection locked="0"/>
    </xf>
    <xf numFmtId="0" fontId="0" fillId="7" borderId="15" xfId="0" applyFill="1" applyBorder="1" applyAlignment="1" applyProtection="1">
      <alignment vertical="center" wrapText="1"/>
      <protection locked="0"/>
    </xf>
    <xf numFmtId="0" fontId="7" fillId="7" borderId="14" xfId="0" applyFont="1" applyFill="1" applyBorder="1" applyAlignment="1">
      <alignment vertical="center" wrapText="1"/>
    </xf>
    <xf numFmtId="0" fontId="7" fillId="7" borderId="14" xfId="0" applyFont="1" applyFill="1" applyBorder="1" applyAlignment="1">
      <alignment horizontal="justify" vertical="center" wrapText="1"/>
    </xf>
    <xf numFmtId="0" fontId="7" fillId="7" borderId="14" xfId="0" applyFont="1" applyFill="1" applyBorder="1" applyAlignment="1">
      <alignment horizontal="left" vertical="center" wrapText="1"/>
    </xf>
    <xf numFmtId="14" fontId="5" fillId="7" borderId="14" xfId="58" applyNumberFormat="1" applyFont="1" applyFill="1" applyBorder="1" applyAlignment="1">
      <alignment horizontal="center" vertical="center"/>
      <protection/>
    </xf>
    <xf numFmtId="0" fontId="5" fillId="7" borderId="14" xfId="0" applyFont="1" applyFill="1" applyBorder="1" applyAlignment="1" applyProtection="1">
      <alignment horizontal="justify" vertical="center" wrapText="1"/>
      <protection locked="0"/>
    </xf>
    <xf numFmtId="0" fontId="7" fillId="7" borderId="14" xfId="0" applyFont="1" applyFill="1" applyBorder="1" applyAlignment="1">
      <alignment horizontal="center" vertical="center" wrapText="1"/>
    </xf>
    <xf numFmtId="0" fontId="9" fillId="7" borderId="14" xfId="58" applyFont="1" applyFill="1" applyBorder="1" applyAlignment="1">
      <alignment horizontal="justify" vertical="center" wrapText="1"/>
      <protection/>
    </xf>
    <xf numFmtId="182" fontId="7" fillId="7" borderId="14" xfId="0" applyNumberFormat="1" applyFont="1" applyFill="1" applyBorder="1" applyAlignment="1">
      <alignment horizontal="center" vertical="center" wrapText="1"/>
    </xf>
    <xf numFmtId="0" fontId="7" fillId="7" borderId="14" xfId="0" applyFont="1" applyFill="1" applyBorder="1" applyAlignment="1">
      <alignment horizontal="justify" vertical="top" wrapText="1"/>
    </xf>
    <xf numFmtId="14" fontId="5" fillId="7" borderId="14" xfId="0" applyNumberFormat="1" applyFont="1" applyFill="1" applyBorder="1" applyAlignment="1">
      <alignment horizontal="center" vertical="center" wrapText="1"/>
    </xf>
    <xf numFmtId="14" fontId="7" fillId="7" borderId="14" xfId="0" applyNumberFormat="1" applyFont="1" applyFill="1" applyBorder="1" applyAlignment="1">
      <alignment horizontal="center" vertical="center" wrapText="1"/>
    </xf>
    <xf numFmtId="9" fontId="5" fillId="7" borderId="14" xfId="58" applyNumberFormat="1" applyFont="1" applyFill="1" applyBorder="1" applyAlignment="1">
      <alignment vertical="center" wrapText="1"/>
      <protection/>
    </xf>
    <xf numFmtId="0" fontId="5" fillId="7" borderId="14" xfId="0" applyFont="1" applyFill="1" applyBorder="1" applyAlignment="1">
      <alignment horizontal="center" vertical="center" wrapText="1"/>
    </xf>
    <xf numFmtId="14" fontId="5" fillId="7" borderId="14" xfId="0" applyNumberFormat="1" applyFont="1" applyFill="1" applyBorder="1" applyAlignment="1">
      <alignment horizontal="center" vertical="center"/>
    </xf>
    <xf numFmtId="0" fontId="5" fillId="7" borderId="14" xfId="0" applyFont="1" applyFill="1" applyBorder="1" applyAlignment="1">
      <alignment horizontal="center" vertical="center"/>
    </xf>
    <xf numFmtId="0" fontId="5" fillId="7" borderId="14" xfId="0" applyFont="1" applyFill="1" applyBorder="1" applyAlignment="1" applyProtection="1">
      <alignment horizontal="left" vertical="center" wrapText="1"/>
      <protection locked="0"/>
    </xf>
    <xf numFmtId="0" fontId="5" fillId="7" borderId="14" xfId="0" applyFont="1" applyFill="1" applyBorder="1" applyAlignment="1">
      <alignment vertical="center" wrapText="1"/>
    </xf>
    <xf numFmtId="9" fontId="5" fillId="7" borderId="14" xfId="58" applyNumberFormat="1" applyFont="1" applyFill="1" applyBorder="1" applyAlignment="1">
      <alignment horizontal="justify" vertical="center" wrapText="1"/>
      <protection/>
    </xf>
    <xf numFmtId="0" fontId="5" fillId="7" borderId="14" xfId="61" applyFont="1" applyFill="1" applyBorder="1" applyAlignment="1">
      <alignment horizontal="center" vertical="center" wrapText="1"/>
      <protection/>
    </xf>
    <xf numFmtId="0" fontId="7" fillId="7" borderId="14" xfId="61" applyFont="1" applyFill="1" applyBorder="1" applyAlignment="1">
      <alignment horizontal="justify" vertical="center" wrapText="1"/>
      <protection/>
    </xf>
    <xf numFmtId="180" fontId="5" fillId="7" borderId="14" xfId="61" applyNumberFormat="1" applyFont="1" applyFill="1" applyBorder="1" applyAlignment="1">
      <alignment horizontal="center" vertical="center"/>
      <protection/>
    </xf>
    <xf numFmtId="14" fontId="7" fillId="7" borderId="14" xfId="61" applyNumberFormat="1" applyFont="1" applyFill="1" applyBorder="1" applyAlignment="1">
      <alignment horizontal="center" vertical="center" wrapText="1"/>
      <protection/>
    </xf>
    <xf numFmtId="0" fontId="7" fillId="7" borderId="14" xfId="61" applyFont="1" applyFill="1" applyBorder="1" applyAlignment="1">
      <alignment horizontal="center" vertical="center" wrapText="1"/>
      <protection/>
    </xf>
    <xf numFmtId="0" fontId="7" fillId="7" borderId="14" xfId="61" applyFont="1" applyFill="1" applyBorder="1" applyAlignment="1">
      <alignment vertical="center" wrapText="1"/>
      <protection/>
    </xf>
    <xf numFmtId="0" fontId="7" fillId="7" borderId="14" xfId="61" applyFont="1" applyFill="1" applyBorder="1" applyAlignment="1">
      <alignment horizontal="left" vertical="center" wrapText="1"/>
      <protection/>
    </xf>
    <xf numFmtId="14" fontId="5" fillId="7" borderId="14" xfId="61" applyNumberFormat="1" applyFont="1" applyFill="1" applyBorder="1" applyAlignment="1">
      <alignment horizontal="center" vertical="center" wrapText="1"/>
      <protection/>
    </xf>
    <xf numFmtId="180" fontId="5" fillId="7" borderId="14" xfId="0" applyNumberFormat="1" applyFont="1" applyFill="1" applyBorder="1" applyAlignment="1">
      <alignment horizontal="center" vertical="center"/>
    </xf>
    <xf numFmtId="0" fontId="7" fillId="7" borderId="14" xfId="0" applyFont="1" applyFill="1" applyBorder="1" applyAlignment="1" applyProtection="1">
      <alignment horizontal="justify" vertical="center" wrapText="1"/>
      <protection locked="0"/>
    </xf>
    <xf numFmtId="180" fontId="7" fillId="7" borderId="14" xfId="0" applyNumberFormat="1" applyFont="1" applyFill="1" applyBorder="1" applyAlignment="1">
      <alignment horizontal="center" vertical="center" wrapText="1"/>
    </xf>
    <xf numFmtId="0" fontId="5" fillId="7" borderId="14" xfId="58" applyFont="1" applyFill="1" applyBorder="1" applyAlignment="1">
      <alignment vertical="top" wrapText="1"/>
      <protection/>
    </xf>
    <xf numFmtId="0" fontId="5" fillId="7" borderId="14" xfId="58" applyFont="1" applyFill="1" applyBorder="1" applyAlignment="1">
      <alignment horizontal="left" vertical="top" wrapText="1"/>
      <protection/>
    </xf>
    <xf numFmtId="0" fontId="5" fillId="7" borderId="14" xfId="55" applyFont="1" applyFill="1" applyBorder="1" applyAlignment="1">
      <alignment horizontal="justify" vertical="center" wrapText="1"/>
      <protection/>
    </xf>
    <xf numFmtId="0" fontId="0" fillId="7" borderId="14" xfId="0" applyFill="1" applyBorder="1" applyAlignment="1">
      <alignment vertical="center"/>
    </xf>
    <xf numFmtId="0" fontId="5" fillId="7" borderId="14" xfId="0" applyFont="1" applyFill="1" applyBorder="1" applyAlignment="1">
      <alignment horizontal="justify" wrapText="1"/>
    </xf>
    <xf numFmtId="0" fontId="58" fillId="7" borderId="14" xfId="58" applyFont="1" applyFill="1" applyBorder="1" applyAlignment="1">
      <alignment vertical="top" wrapText="1"/>
      <protection/>
    </xf>
    <xf numFmtId="9" fontId="5" fillId="7" borderId="14" xfId="58" applyNumberFormat="1" applyFont="1" applyFill="1" applyBorder="1" applyAlignment="1">
      <alignment horizontal="right" vertical="center" wrapText="1"/>
      <protection/>
    </xf>
    <xf numFmtId="0" fontId="5" fillId="7" borderId="14" xfId="57" applyFont="1" applyFill="1" applyBorder="1" applyAlignment="1">
      <alignment vertical="center" wrapText="1"/>
      <protection/>
    </xf>
    <xf numFmtId="0" fontId="5" fillId="7" borderId="14" xfId="57" applyFont="1" applyFill="1" applyBorder="1" applyAlignment="1">
      <alignment horizontal="left" vertical="center" wrapText="1"/>
      <protection/>
    </xf>
    <xf numFmtId="182" fontId="5" fillId="7" borderId="14" xfId="0" applyNumberFormat="1" applyFont="1" applyFill="1" applyBorder="1" applyAlignment="1">
      <alignment horizontal="center" vertical="center" wrapText="1"/>
    </xf>
    <xf numFmtId="49" fontId="5" fillId="7" borderId="14" xfId="0" applyNumberFormat="1" applyFont="1" applyFill="1" applyBorder="1" applyAlignment="1">
      <alignment horizontal="center" vertical="center" wrapText="1"/>
    </xf>
    <xf numFmtId="49" fontId="5" fillId="7" borderId="14" xfId="0" applyNumberFormat="1" applyFont="1" applyFill="1" applyBorder="1" applyAlignment="1">
      <alignment horizontal="left" vertical="center" wrapText="1"/>
    </xf>
    <xf numFmtId="0" fontId="5" fillId="7" borderId="14" xfId="0" applyNumberFormat="1" applyFont="1" applyFill="1" applyBorder="1" applyAlignment="1" applyProtection="1">
      <alignment vertical="center"/>
      <protection locked="0"/>
    </xf>
    <xf numFmtId="180" fontId="5" fillId="7" borderId="14" xfId="0" applyNumberFormat="1" applyFont="1" applyFill="1" applyBorder="1" applyAlignment="1" applyProtection="1">
      <alignment horizontal="center" vertical="center"/>
      <protection locked="0"/>
    </xf>
    <xf numFmtId="0" fontId="5" fillId="7" borderId="14" xfId="0" applyFont="1" applyFill="1" applyBorder="1" applyAlignment="1">
      <alignment horizontal="justify"/>
    </xf>
    <xf numFmtId="0" fontId="5" fillId="7" borderId="14" xfId="57" applyFont="1" applyFill="1" applyBorder="1" applyAlignment="1">
      <alignment horizontal="justify" vertical="center" wrapText="1"/>
      <protection/>
    </xf>
    <xf numFmtId="180" fontId="5" fillId="7" borderId="14" xfId="58" applyNumberFormat="1" applyFont="1" applyFill="1" applyBorder="1" applyAlignment="1">
      <alignment horizontal="center" vertical="center" wrapText="1"/>
      <protection/>
    </xf>
    <xf numFmtId="0" fontId="33" fillId="7" borderId="14" xfId="58" applyFont="1" applyFill="1" applyBorder="1" applyAlignment="1">
      <alignment vertical="center" wrapText="1"/>
      <protection/>
    </xf>
    <xf numFmtId="0" fontId="7" fillId="7" borderId="14" xfId="58" applyFont="1" applyFill="1" applyBorder="1" applyAlignment="1">
      <alignment horizontal="justify" vertical="center" wrapText="1"/>
      <protection/>
    </xf>
    <xf numFmtId="0" fontId="5" fillId="7" borderId="14" xfId="58" applyNumberFormat="1" applyFont="1" applyFill="1" applyBorder="1" applyAlignment="1">
      <alignment vertical="center" wrapText="1"/>
      <protection/>
    </xf>
    <xf numFmtId="0" fontId="5" fillId="2" borderId="14" xfId="0" applyFont="1" applyFill="1" applyBorder="1" applyAlignment="1" applyProtection="1">
      <alignment horizontal="left" vertical="center" wrapText="1"/>
      <protection locked="0"/>
    </xf>
    <xf numFmtId="16" fontId="5" fillId="7" borderId="14" xfId="0" applyNumberFormat="1" applyFont="1" applyFill="1" applyBorder="1" applyAlignment="1">
      <alignment horizontal="center" vertical="center"/>
    </xf>
    <xf numFmtId="9" fontId="0" fillId="7" borderId="14" xfId="63" applyFont="1" applyFill="1" applyBorder="1" applyAlignment="1">
      <alignment horizontal="center" vertical="center" wrapText="1"/>
    </xf>
    <xf numFmtId="0" fontId="5" fillId="3" borderId="14" xfId="58" applyFont="1" applyFill="1" applyBorder="1" applyAlignment="1">
      <alignment horizontal="center" vertical="center" wrapText="1"/>
      <protection/>
    </xf>
    <xf numFmtId="0" fontId="5" fillId="3" borderId="14" xfId="58" applyFont="1" applyFill="1" applyBorder="1" applyAlignment="1">
      <alignment horizontal="justify" vertical="center" wrapText="1"/>
      <protection/>
    </xf>
    <xf numFmtId="14" fontId="5" fillId="3" borderId="14" xfId="55" applyNumberFormat="1" applyFont="1" applyFill="1" applyBorder="1" applyAlignment="1" applyProtection="1">
      <alignment horizontal="center" vertical="center" wrapText="1"/>
      <protection/>
    </xf>
    <xf numFmtId="14" fontId="5" fillId="3" borderId="14" xfId="58" applyNumberFormat="1" applyFont="1" applyFill="1" applyBorder="1" applyAlignment="1">
      <alignment horizontal="center" vertical="center" wrapText="1"/>
      <protection/>
    </xf>
    <xf numFmtId="0" fontId="5" fillId="3" borderId="14" xfId="58" applyFont="1" applyFill="1" applyBorder="1" applyAlignment="1">
      <alignment vertical="center" wrapText="1"/>
      <protection/>
    </xf>
    <xf numFmtId="0" fontId="5" fillId="3" borderId="14" xfId="0" applyFont="1" applyFill="1" applyBorder="1" applyAlignment="1">
      <alignment horizontal="justify" vertical="center" wrapText="1"/>
    </xf>
    <xf numFmtId="0" fontId="5" fillId="3" borderId="14" xfId="0" applyFont="1" applyFill="1" applyBorder="1" applyAlignment="1" applyProtection="1">
      <alignment horizontal="justify" vertical="center" wrapText="1"/>
      <protection locked="0"/>
    </xf>
    <xf numFmtId="0" fontId="5" fillId="3" borderId="14" xfId="57" applyFont="1" applyFill="1" applyBorder="1" applyAlignment="1">
      <alignment horizontal="center" vertical="center" wrapText="1"/>
      <protection/>
    </xf>
    <xf numFmtId="0" fontId="5" fillId="3" borderId="14" xfId="57" applyFont="1" applyFill="1" applyBorder="1" applyAlignment="1">
      <alignment horizontal="justify" vertical="center" wrapText="1"/>
      <protection/>
    </xf>
    <xf numFmtId="0" fontId="5" fillId="3" borderId="14" xfId="57" applyFont="1" applyFill="1" applyBorder="1" applyAlignment="1">
      <alignment horizontal="left" vertical="center" wrapText="1"/>
      <protection/>
    </xf>
    <xf numFmtId="0" fontId="7" fillId="3" borderId="14" xfId="0" applyFont="1" applyFill="1" applyBorder="1" applyAlignment="1">
      <alignment horizontal="left" vertical="center" wrapText="1"/>
    </xf>
    <xf numFmtId="14" fontId="5" fillId="3" borderId="14" xfId="58" applyNumberFormat="1" applyFont="1" applyFill="1" applyBorder="1" applyAlignment="1">
      <alignment horizontal="center" vertical="center"/>
      <protection/>
    </xf>
    <xf numFmtId="0" fontId="5" fillId="3" borderId="14" xfId="0" applyFont="1" applyFill="1" applyBorder="1" applyAlignment="1">
      <alignment/>
    </xf>
    <xf numFmtId="0" fontId="5" fillId="3" borderId="14" xfId="0" applyFont="1" applyFill="1" applyBorder="1" applyAlignment="1" applyProtection="1">
      <alignment horizontal="left" vertical="center" wrapText="1"/>
      <protection locked="0"/>
    </xf>
    <xf numFmtId="0" fontId="5" fillId="3" borderId="14" xfId="0" applyFont="1" applyFill="1" applyBorder="1" applyAlignment="1" applyProtection="1">
      <alignment horizontal="center" vertical="center"/>
      <protection locked="0"/>
    </xf>
    <xf numFmtId="0" fontId="5" fillId="3" borderId="14" xfId="0" applyFont="1" applyFill="1" applyBorder="1" applyAlignment="1" applyProtection="1">
      <alignment vertical="center"/>
      <protection locked="0"/>
    </xf>
    <xf numFmtId="0" fontId="5" fillId="3" borderId="14" xfId="58" applyFont="1" applyFill="1" applyBorder="1" applyAlignment="1">
      <alignment horizontal="center" vertical="center"/>
      <protection/>
    </xf>
    <xf numFmtId="0" fontId="5" fillId="3" borderId="14" xfId="58" applyFont="1" applyFill="1" applyBorder="1" applyAlignment="1">
      <alignment horizontal="left" vertical="center" wrapText="1"/>
      <protection/>
    </xf>
    <xf numFmtId="0" fontId="5" fillId="3" borderId="14" xfId="0" applyFont="1" applyFill="1" applyBorder="1" applyAlignment="1">
      <alignment vertical="center" wrapText="1"/>
    </xf>
    <xf numFmtId="0" fontId="5" fillId="3" borderId="14" xfId="0" applyFont="1" applyFill="1" applyBorder="1" applyAlignment="1" applyProtection="1">
      <alignment horizontal="center" vertical="center" wrapText="1"/>
      <protection locked="0"/>
    </xf>
    <xf numFmtId="0" fontId="5" fillId="3" borderId="14" xfId="0" applyFont="1" applyFill="1" applyBorder="1" applyAlignment="1" applyProtection="1">
      <alignment vertical="center" wrapText="1"/>
      <protection locked="0"/>
    </xf>
    <xf numFmtId="0" fontId="5" fillId="3" borderId="14" xfId="55" applyFont="1" applyFill="1" applyBorder="1" applyAlignment="1">
      <alignment horizontal="justify" vertical="center" wrapText="1"/>
      <protection/>
    </xf>
    <xf numFmtId="0" fontId="7" fillId="3" borderId="14" xfId="0" applyFont="1" applyFill="1" applyBorder="1" applyAlignment="1">
      <alignment horizontal="justify" vertical="center" wrapText="1"/>
    </xf>
    <xf numFmtId="0" fontId="5" fillId="3" borderId="14" xfId="55" applyFont="1" applyFill="1" applyBorder="1" applyAlignment="1">
      <alignment horizontal="left" vertical="center" wrapText="1"/>
      <protection/>
    </xf>
    <xf numFmtId="14" fontId="5" fillId="3" borderId="14" xfId="55" applyNumberFormat="1" applyFont="1" applyFill="1" applyBorder="1" applyAlignment="1">
      <alignment horizontal="center" vertical="center" wrapText="1"/>
      <protection/>
    </xf>
    <xf numFmtId="14" fontId="5" fillId="3" borderId="14" xfId="55" applyNumberFormat="1" applyFont="1" applyFill="1" applyBorder="1" applyAlignment="1">
      <alignment horizontal="center" vertical="top" wrapText="1"/>
      <protection/>
    </xf>
    <xf numFmtId="180" fontId="5" fillId="3" borderId="14" xfId="0" applyNumberFormat="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4" xfId="0" applyFont="1" applyFill="1" applyBorder="1" applyAlignment="1">
      <alignment vertical="center" wrapText="1"/>
    </xf>
    <xf numFmtId="0" fontId="7" fillId="3" borderId="14" xfId="61" applyFont="1" applyFill="1" applyBorder="1" applyAlignment="1">
      <alignment horizontal="left" vertical="center" wrapText="1"/>
      <protection/>
    </xf>
    <xf numFmtId="0" fontId="7" fillId="3" borderId="14" xfId="58" applyFont="1" applyFill="1" applyBorder="1" applyAlignment="1">
      <alignment horizontal="justify" vertical="center" wrapText="1"/>
      <protection/>
    </xf>
    <xf numFmtId="180" fontId="7" fillId="3" borderId="14" xfId="0" applyNumberFormat="1" applyFont="1" applyFill="1" applyBorder="1" applyAlignment="1">
      <alignment horizontal="center" vertical="center" wrapText="1"/>
    </xf>
    <xf numFmtId="182" fontId="7" fillId="3" borderId="14" xfId="0" applyNumberFormat="1" applyFont="1" applyFill="1" applyBorder="1" applyAlignment="1">
      <alignment horizontal="center" vertical="center" wrapText="1"/>
    </xf>
    <xf numFmtId="9" fontId="0" fillId="3" borderId="14" xfId="63" applyFill="1" applyBorder="1" applyAlignment="1">
      <alignment horizontal="center" vertical="center" wrapText="1"/>
    </xf>
    <xf numFmtId="0" fontId="5" fillId="7" borderId="14" xfId="0" applyFont="1" applyFill="1" applyBorder="1" applyAlignment="1" applyProtection="1">
      <alignment horizontal="center" vertical="center" wrapText="1"/>
      <protection locked="0"/>
    </xf>
    <xf numFmtId="17" fontId="5" fillId="7" borderId="14" xfId="0" applyNumberFormat="1" applyFont="1" applyFill="1" applyBorder="1" applyAlignment="1">
      <alignment horizontal="justify" vertical="center" wrapText="1"/>
    </xf>
    <xf numFmtId="0" fontId="5" fillId="3" borderId="14" xfId="0" applyFont="1" applyFill="1" applyBorder="1" applyAlignment="1">
      <alignment horizontal="center" vertical="center" wrapText="1"/>
    </xf>
    <xf numFmtId="10" fontId="5" fillId="7" borderId="14" xfId="0" applyNumberFormat="1" applyFont="1" applyFill="1" applyBorder="1" applyAlignment="1" applyProtection="1">
      <alignment vertical="center"/>
      <protection locked="0"/>
    </xf>
    <xf numFmtId="10" fontId="5" fillId="3" borderId="14" xfId="0" applyNumberFormat="1" applyFont="1" applyFill="1" applyBorder="1" applyAlignment="1" applyProtection="1">
      <alignment vertical="center"/>
      <protection locked="0"/>
    </xf>
    <xf numFmtId="0" fontId="5" fillId="7" borderId="14" xfId="58" applyFont="1" applyFill="1" applyBorder="1" applyAlignment="1">
      <alignment horizontal="justify" vertical="justify" wrapText="1"/>
      <protection/>
    </xf>
    <xf numFmtId="0" fontId="5" fillId="7" borderId="14" xfId="0" applyFont="1" applyFill="1" applyBorder="1" applyAlignment="1" applyProtection="1">
      <alignment vertical="justify" wrapText="1"/>
      <protection locked="0"/>
    </xf>
    <xf numFmtId="9" fontId="5" fillId="3" borderId="14" xfId="0" applyNumberFormat="1" applyFont="1" applyFill="1" applyBorder="1" applyAlignment="1">
      <alignment horizontal="justify" vertical="center" wrapText="1"/>
    </xf>
    <xf numFmtId="0" fontId="5" fillId="3" borderId="14" xfId="0" applyFont="1" applyFill="1" applyBorder="1" applyAlignment="1">
      <alignment horizontal="center" vertical="center"/>
    </xf>
    <xf numFmtId="9" fontId="5" fillId="7" borderId="14" xfId="0" applyNumberFormat="1" applyFont="1" applyFill="1" applyBorder="1" applyAlignment="1">
      <alignment horizontal="center" vertical="center"/>
    </xf>
    <xf numFmtId="9" fontId="5" fillId="3" borderId="14" xfId="0" applyNumberFormat="1" applyFont="1" applyFill="1" applyBorder="1" applyAlignment="1">
      <alignment/>
    </xf>
    <xf numFmtId="9" fontId="5" fillId="7" borderId="14" xfId="0" applyNumberFormat="1" applyFont="1" applyFill="1" applyBorder="1" applyAlignment="1">
      <alignment/>
    </xf>
    <xf numFmtId="9" fontId="5" fillId="3" borderId="14" xfId="0" applyNumberFormat="1" applyFont="1" applyFill="1" applyBorder="1" applyAlignment="1">
      <alignment horizontal="center" vertical="center"/>
    </xf>
    <xf numFmtId="0" fontId="5" fillId="35" borderId="14" xfId="0" applyFont="1" applyFill="1" applyBorder="1" applyAlignment="1" applyProtection="1">
      <alignment vertical="center" wrapText="1"/>
      <protection locked="0"/>
    </xf>
    <xf numFmtId="0" fontId="5" fillId="2" borderId="14" xfId="58" applyFont="1" applyFill="1" applyBorder="1" applyAlignment="1">
      <alignment vertical="center" wrapText="1"/>
      <protection/>
    </xf>
    <xf numFmtId="0" fontId="5" fillId="2" borderId="14" xfId="58" applyFont="1" applyFill="1" applyBorder="1" applyAlignment="1">
      <alignment horizontal="justify" vertical="center" wrapText="1"/>
      <protection/>
    </xf>
    <xf numFmtId="0" fontId="5" fillId="7" borderId="14" xfId="0" applyFont="1" applyFill="1" applyBorder="1" applyAlignment="1">
      <alignment wrapText="1"/>
    </xf>
    <xf numFmtId="0" fontId="59" fillId="3" borderId="16" xfId="0" applyFont="1" applyFill="1" applyBorder="1" applyAlignment="1">
      <alignment horizontal="left" wrapText="1"/>
    </xf>
    <xf numFmtId="9" fontId="5" fillId="3" borderId="14" xfId="0" applyNumberFormat="1" applyFont="1" applyFill="1" applyBorder="1" applyAlignment="1" applyProtection="1">
      <alignment horizontal="center" vertical="center"/>
      <protection locked="0"/>
    </xf>
    <xf numFmtId="9" fontId="5" fillId="7" borderId="14" xfId="0" applyNumberFormat="1" applyFont="1" applyFill="1" applyBorder="1" applyAlignment="1">
      <alignment horizontal="justify" vertical="center" wrapText="1"/>
    </xf>
    <xf numFmtId="0" fontId="60" fillId="7" borderId="14" xfId="0" applyFont="1" applyFill="1" applyBorder="1" applyAlignment="1" applyProtection="1">
      <alignment horizontal="justify" vertical="center" wrapText="1"/>
      <protection locked="0"/>
    </xf>
    <xf numFmtId="0" fontId="5" fillId="7" borderId="14" xfId="0" applyFont="1" applyFill="1" applyBorder="1" applyAlignment="1" applyProtection="1">
      <alignment horizontal="justify" vertical="justify" wrapText="1"/>
      <protection locked="0"/>
    </xf>
    <xf numFmtId="0" fontId="60" fillId="7" borderId="14" xfId="0" applyFont="1" applyFill="1" applyBorder="1" applyAlignment="1" applyProtection="1">
      <alignment vertical="center"/>
      <protection locked="0"/>
    </xf>
    <xf numFmtId="0" fontId="5" fillId="7" borderId="14" xfId="58" applyFont="1" applyFill="1" applyBorder="1" applyAlignment="1">
      <alignment horizontal="justify" wrapText="1"/>
      <protection/>
    </xf>
    <xf numFmtId="0" fontId="5" fillId="7" borderId="14" xfId="57" applyFont="1" applyFill="1" applyBorder="1" applyAlignment="1">
      <alignment horizontal="center" vertical="center" wrapText="1"/>
      <protection/>
    </xf>
    <xf numFmtId="0" fontId="59" fillId="7" borderId="16" xfId="0" applyFont="1" applyFill="1" applyBorder="1" applyAlignment="1">
      <alignment horizontal="left" wrapText="1"/>
    </xf>
    <xf numFmtId="17" fontId="5" fillId="0" borderId="0" xfId="0" applyNumberFormat="1" applyFont="1" applyAlignment="1">
      <alignment/>
    </xf>
    <xf numFmtId="0" fontId="2" fillId="0" borderId="0" xfId="0" applyFont="1" applyAlignment="1">
      <alignment wrapText="1"/>
    </xf>
    <xf numFmtId="16" fontId="2" fillId="0" borderId="0" xfId="0" applyNumberFormat="1" applyFont="1" applyAlignment="1">
      <alignment/>
    </xf>
    <xf numFmtId="0" fontId="3" fillId="33" borderId="11" xfId="0" applyFont="1" applyFill="1" applyBorder="1" applyAlignment="1" applyProtection="1">
      <alignment horizontal="center" vertical="center"/>
      <protection/>
    </xf>
    <xf numFmtId="0" fontId="61" fillId="34" borderId="17" xfId="0" applyFont="1" applyFill="1" applyBorder="1" applyAlignment="1">
      <alignment horizontal="center" vertical="center" wrapText="1"/>
    </xf>
    <xf numFmtId="0" fontId="61" fillId="34" borderId="18" xfId="0"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2 2" xfId="56"/>
    <cellStyle name="Normal 4" xfId="57"/>
    <cellStyle name="Normal 7" xfId="58"/>
    <cellStyle name="Normal 7 4" xfId="59"/>
    <cellStyle name="Normal 8" xfId="60"/>
    <cellStyle name="Normal 9" xfId="61"/>
    <cellStyle name="Notas" xfId="62"/>
    <cellStyle name="Percent" xfId="63"/>
    <cellStyle name="Porcentaje 2" xfId="64"/>
    <cellStyle name="Porcentaje 2 2"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10</xdr:row>
      <xdr:rowOff>0</xdr:rowOff>
    </xdr:from>
    <xdr:to>
      <xdr:col>18</xdr:col>
      <xdr:colOff>304800</xdr:colOff>
      <xdr:row>59</xdr:row>
      <xdr:rowOff>0</xdr:rowOff>
    </xdr:to>
    <xdr:sp>
      <xdr:nvSpPr>
        <xdr:cNvPr id="1" name="img_36"/>
        <xdr:cNvSpPr>
          <a:spLocks/>
        </xdr:cNvSpPr>
      </xdr:nvSpPr>
      <xdr:spPr>
        <a:xfrm>
          <a:off x="27689175" y="1152525"/>
          <a:ext cx="304800" cy="5054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0</xdr:rowOff>
    </xdr:from>
    <xdr:to>
      <xdr:col>18</xdr:col>
      <xdr:colOff>304800</xdr:colOff>
      <xdr:row>59</xdr:row>
      <xdr:rowOff>0</xdr:rowOff>
    </xdr:to>
    <xdr:sp>
      <xdr:nvSpPr>
        <xdr:cNvPr id="2" name="img_36"/>
        <xdr:cNvSpPr>
          <a:spLocks/>
        </xdr:cNvSpPr>
      </xdr:nvSpPr>
      <xdr:spPr>
        <a:xfrm>
          <a:off x="27689175" y="1152525"/>
          <a:ext cx="304800" cy="5054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0</xdr:rowOff>
    </xdr:from>
    <xdr:to>
      <xdr:col>18</xdr:col>
      <xdr:colOff>304800</xdr:colOff>
      <xdr:row>59</xdr:row>
      <xdr:rowOff>0</xdr:rowOff>
    </xdr:to>
    <xdr:sp>
      <xdr:nvSpPr>
        <xdr:cNvPr id="3" name="img_36"/>
        <xdr:cNvSpPr>
          <a:spLocks/>
        </xdr:cNvSpPr>
      </xdr:nvSpPr>
      <xdr:spPr>
        <a:xfrm>
          <a:off x="27689175" y="1152525"/>
          <a:ext cx="304800" cy="5054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0</xdr:rowOff>
    </xdr:from>
    <xdr:to>
      <xdr:col>18</xdr:col>
      <xdr:colOff>304800</xdr:colOff>
      <xdr:row>59</xdr:row>
      <xdr:rowOff>0</xdr:rowOff>
    </xdr:to>
    <xdr:sp>
      <xdr:nvSpPr>
        <xdr:cNvPr id="4" name="img_36"/>
        <xdr:cNvSpPr>
          <a:spLocks/>
        </xdr:cNvSpPr>
      </xdr:nvSpPr>
      <xdr:spPr>
        <a:xfrm>
          <a:off x="27689175" y="1152525"/>
          <a:ext cx="304800" cy="5054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0</xdr:rowOff>
    </xdr:from>
    <xdr:to>
      <xdr:col>18</xdr:col>
      <xdr:colOff>304800</xdr:colOff>
      <xdr:row>59</xdr:row>
      <xdr:rowOff>0</xdr:rowOff>
    </xdr:to>
    <xdr:sp>
      <xdr:nvSpPr>
        <xdr:cNvPr id="5" name="img_36"/>
        <xdr:cNvSpPr>
          <a:spLocks/>
        </xdr:cNvSpPr>
      </xdr:nvSpPr>
      <xdr:spPr>
        <a:xfrm>
          <a:off x="27689175" y="1152525"/>
          <a:ext cx="304800" cy="5054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0</xdr:rowOff>
    </xdr:from>
    <xdr:to>
      <xdr:col>18</xdr:col>
      <xdr:colOff>304800</xdr:colOff>
      <xdr:row>59</xdr:row>
      <xdr:rowOff>0</xdr:rowOff>
    </xdr:to>
    <xdr:sp>
      <xdr:nvSpPr>
        <xdr:cNvPr id="6" name="img_36"/>
        <xdr:cNvSpPr>
          <a:spLocks/>
        </xdr:cNvSpPr>
      </xdr:nvSpPr>
      <xdr:spPr>
        <a:xfrm>
          <a:off x="27689175" y="1152525"/>
          <a:ext cx="304800" cy="5054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0</xdr:rowOff>
    </xdr:from>
    <xdr:to>
      <xdr:col>18</xdr:col>
      <xdr:colOff>304800</xdr:colOff>
      <xdr:row>59</xdr:row>
      <xdr:rowOff>0</xdr:rowOff>
    </xdr:to>
    <xdr:sp>
      <xdr:nvSpPr>
        <xdr:cNvPr id="7" name="img_36"/>
        <xdr:cNvSpPr>
          <a:spLocks/>
        </xdr:cNvSpPr>
      </xdr:nvSpPr>
      <xdr:spPr>
        <a:xfrm>
          <a:off x="27689175" y="1152525"/>
          <a:ext cx="304800" cy="5054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0</xdr:rowOff>
    </xdr:from>
    <xdr:to>
      <xdr:col>18</xdr:col>
      <xdr:colOff>304800</xdr:colOff>
      <xdr:row>59</xdr:row>
      <xdr:rowOff>0</xdr:rowOff>
    </xdr:to>
    <xdr:sp>
      <xdr:nvSpPr>
        <xdr:cNvPr id="8" name="img_36"/>
        <xdr:cNvSpPr>
          <a:spLocks/>
        </xdr:cNvSpPr>
      </xdr:nvSpPr>
      <xdr:spPr>
        <a:xfrm>
          <a:off x="27689175" y="1152525"/>
          <a:ext cx="304800" cy="5054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0</xdr:rowOff>
    </xdr:from>
    <xdr:to>
      <xdr:col>18</xdr:col>
      <xdr:colOff>304800</xdr:colOff>
      <xdr:row>59</xdr:row>
      <xdr:rowOff>0</xdr:rowOff>
    </xdr:to>
    <xdr:sp>
      <xdr:nvSpPr>
        <xdr:cNvPr id="9" name="img_36"/>
        <xdr:cNvSpPr>
          <a:spLocks/>
        </xdr:cNvSpPr>
      </xdr:nvSpPr>
      <xdr:spPr>
        <a:xfrm>
          <a:off x="27689175" y="1152525"/>
          <a:ext cx="304800" cy="5054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0</xdr:rowOff>
    </xdr:from>
    <xdr:to>
      <xdr:col>18</xdr:col>
      <xdr:colOff>304800</xdr:colOff>
      <xdr:row>59</xdr:row>
      <xdr:rowOff>0</xdr:rowOff>
    </xdr:to>
    <xdr:sp>
      <xdr:nvSpPr>
        <xdr:cNvPr id="10" name="img_36"/>
        <xdr:cNvSpPr>
          <a:spLocks/>
        </xdr:cNvSpPr>
      </xdr:nvSpPr>
      <xdr:spPr>
        <a:xfrm>
          <a:off x="27689175" y="1152525"/>
          <a:ext cx="304800" cy="5054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0</xdr:rowOff>
    </xdr:from>
    <xdr:to>
      <xdr:col>18</xdr:col>
      <xdr:colOff>304800</xdr:colOff>
      <xdr:row>59</xdr:row>
      <xdr:rowOff>0</xdr:rowOff>
    </xdr:to>
    <xdr:sp>
      <xdr:nvSpPr>
        <xdr:cNvPr id="11" name="img_36"/>
        <xdr:cNvSpPr>
          <a:spLocks/>
        </xdr:cNvSpPr>
      </xdr:nvSpPr>
      <xdr:spPr>
        <a:xfrm>
          <a:off x="27689175" y="1152525"/>
          <a:ext cx="304800" cy="5054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2"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13"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14"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15"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6"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7"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8"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19"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20"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21"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22"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23"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24"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25"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26"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27"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28"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29"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30"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31"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32"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33"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34"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35"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36"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37"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38"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39"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40"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41"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42"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43"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44"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45"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46"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47"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48"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49"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50"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51"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52"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53"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54"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55"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56"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57"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58"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59"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0"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61"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62"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105</xdr:row>
      <xdr:rowOff>762000</xdr:rowOff>
    </xdr:to>
    <xdr:sp>
      <xdr:nvSpPr>
        <xdr:cNvPr id="63" name="img_36"/>
        <xdr:cNvSpPr>
          <a:spLocks/>
        </xdr:cNvSpPr>
      </xdr:nvSpPr>
      <xdr:spPr>
        <a:xfrm>
          <a:off x="29156025" y="57931050"/>
          <a:ext cx="304800" cy="4797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4"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5"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6"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7"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8"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69"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0"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1"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2"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3"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4"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5"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6"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7"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8"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79"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0"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1"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2"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3"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4"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5"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6"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7"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8"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89"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0"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1"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2"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3"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4"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5"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6"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7"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8"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99"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00"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01"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02"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03"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04"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05"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06"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07"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08"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09"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10"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19</xdr:col>
      <xdr:colOff>304800</xdr:colOff>
      <xdr:row>113</xdr:row>
      <xdr:rowOff>590550</xdr:rowOff>
    </xdr:to>
    <xdr:sp>
      <xdr:nvSpPr>
        <xdr:cNvPr id="111" name="img_36"/>
        <xdr:cNvSpPr>
          <a:spLocks/>
        </xdr:cNvSpPr>
      </xdr:nvSpPr>
      <xdr:spPr>
        <a:xfrm>
          <a:off x="29156025" y="57931050"/>
          <a:ext cx="304800" cy="56483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9962"/>
  <sheetViews>
    <sheetView tabSelected="1" zoomScale="90" zoomScaleNormal="90" zoomScalePageLayoutView="0" workbookViewId="0" topLeftCell="A1">
      <selection activeCell="A12" sqref="A12"/>
    </sheetView>
  </sheetViews>
  <sheetFormatPr defaultColWidth="11.421875" defaultRowHeight="12.75"/>
  <cols>
    <col min="1" max="1" width="5.8515625" style="1" customWidth="1"/>
    <col min="2" max="2" width="10.00390625" style="1" customWidth="1"/>
    <col min="3" max="3" width="11.421875" style="1" customWidth="1"/>
    <col min="4" max="4" width="19.140625" style="1" customWidth="1"/>
    <col min="5" max="5" width="16.00390625" style="1" customWidth="1"/>
    <col min="6" max="6" width="27.28125" style="1" customWidth="1"/>
    <col min="7" max="7" width="13.140625" style="1" customWidth="1"/>
    <col min="8" max="8" width="12.57421875" style="1" customWidth="1"/>
    <col min="9" max="9" width="23.28125" style="1" customWidth="1"/>
    <col min="10" max="10" width="24.8515625" style="1" customWidth="1"/>
    <col min="11" max="11" width="48.7109375" style="1" customWidth="1"/>
    <col min="12" max="12" width="43.57421875" style="2" customWidth="1"/>
    <col min="13" max="13" width="18.7109375" style="1" customWidth="1"/>
    <col min="14" max="14" width="43.7109375" style="1" customWidth="1"/>
    <col min="15" max="17" width="26.7109375" style="1" customWidth="1"/>
    <col min="18" max="18" width="16.8515625" style="1" customWidth="1"/>
    <col min="19" max="19" width="22.00390625" style="1" customWidth="1"/>
    <col min="20" max="20" width="20.421875" style="1" customWidth="1"/>
    <col min="21" max="21" width="16.140625" style="1" customWidth="1"/>
    <col min="22" max="22" width="22.57421875" style="1" customWidth="1"/>
    <col min="23" max="23" width="34.421875" style="3" customWidth="1"/>
    <col min="24" max="24" width="54.140625" style="1" customWidth="1"/>
    <col min="25" max="25" width="44.28125" style="1" customWidth="1"/>
    <col min="26" max="26" width="48.00390625" style="1" customWidth="1"/>
    <col min="27" max="27" width="39.421875" style="1" customWidth="1"/>
    <col min="28" max="28" width="23.57421875" style="1" customWidth="1"/>
    <col min="29" max="16384" width="11.421875" style="1" customWidth="1"/>
  </cols>
  <sheetData>
    <row r="1" spans="2:21" ht="15">
      <c r="B1" s="4" t="s">
        <v>0</v>
      </c>
      <c r="C1" s="4"/>
      <c r="D1" s="4"/>
      <c r="E1" s="4">
        <v>52</v>
      </c>
      <c r="F1" s="4"/>
      <c r="G1" s="4"/>
      <c r="H1" s="5"/>
      <c r="I1" s="149" t="s">
        <v>1</v>
      </c>
      <c r="J1" s="149"/>
      <c r="K1" s="149"/>
      <c r="L1" s="149"/>
      <c r="M1" s="149"/>
      <c r="N1" s="149"/>
      <c r="O1" s="149"/>
      <c r="P1" s="149"/>
      <c r="Q1" s="149"/>
      <c r="R1" s="149"/>
      <c r="S1" s="149"/>
      <c r="T1" s="149"/>
      <c r="U1" s="149"/>
    </row>
    <row r="2" spans="2:21" ht="15">
      <c r="B2" s="4" t="s">
        <v>2</v>
      </c>
      <c r="C2" s="4"/>
      <c r="D2" s="4"/>
      <c r="E2" s="4">
        <v>14246</v>
      </c>
      <c r="F2" s="4"/>
      <c r="G2" s="4"/>
      <c r="H2" s="5"/>
      <c r="I2" s="149" t="s">
        <v>3</v>
      </c>
      <c r="J2" s="149"/>
      <c r="K2" s="149"/>
      <c r="L2" s="149"/>
      <c r="M2" s="149"/>
      <c r="N2" s="149"/>
      <c r="O2" s="149"/>
      <c r="P2" s="149"/>
      <c r="Q2" s="149"/>
      <c r="R2" s="149"/>
      <c r="S2" s="149"/>
      <c r="T2" s="149"/>
      <c r="U2" s="149"/>
    </row>
    <row r="3" spans="2:12" ht="15">
      <c r="B3" s="4" t="s">
        <v>4</v>
      </c>
      <c r="C3" s="4"/>
      <c r="D3" s="4"/>
      <c r="E3" s="4">
        <v>1</v>
      </c>
      <c r="F3" s="6"/>
      <c r="G3" s="6"/>
      <c r="H3" s="6"/>
      <c r="L3" s="1"/>
    </row>
    <row r="4" spans="2:12" ht="15" hidden="1">
      <c r="B4" s="4" t="s">
        <v>5</v>
      </c>
      <c r="C4" s="4"/>
      <c r="D4" s="4"/>
      <c r="E4" s="4">
        <v>126</v>
      </c>
      <c r="F4" s="6"/>
      <c r="G4" s="6"/>
      <c r="H4" s="6"/>
      <c r="L4" s="1"/>
    </row>
    <row r="5" spans="2:12" ht="15" hidden="1">
      <c r="B5" s="4" t="s">
        <v>6</v>
      </c>
      <c r="C5" s="4"/>
      <c r="D5" s="7"/>
      <c r="E5" s="7">
        <v>42258</v>
      </c>
      <c r="F5" s="8"/>
      <c r="G5" s="8"/>
      <c r="H5" s="8"/>
      <c r="L5" s="1"/>
    </row>
    <row r="6" spans="2:12" ht="15" hidden="1">
      <c r="B6" s="4" t="s">
        <v>7</v>
      </c>
      <c r="C6" s="4"/>
      <c r="D6" s="4"/>
      <c r="E6" s="4">
        <v>12</v>
      </c>
      <c r="F6" s="4"/>
      <c r="G6" s="4"/>
      <c r="H6" s="4"/>
      <c r="I6" s="4" t="s">
        <v>8</v>
      </c>
      <c r="L6" s="1"/>
    </row>
    <row r="7" ht="14.25" hidden="1">
      <c r="L7" s="1"/>
    </row>
    <row r="8" spans="1:27" ht="15">
      <c r="A8" s="4" t="s">
        <v>9</v>
      </c>
      <c r="B8" s="149" t="s">
        <v>10</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row>
    <row r="9" spans="3:27" ht="15.75" customHeight="1">
      <c r="C9" s="6">
        <v>4</v>
      </c>
      <c r="D9" s="6"/>
      <c r="E9" s="9">
        <v>8</v>
      </c>
      <c r="F9" s="9"/>
      <c r="G9" s="9">
        <v>20</v>
      </c>
      <c r="H9" s="9"/>
      <c r="I9" s="9"/>
      <c r="J9" s="9">
        <v>24</v>
      </c>
      <c r="K9" s="9"/>
      <c r="L9" s="9">
        <v>28</v>
      </c>
      <c r="M9" s="9">
        <v>32</v>
      </c>
      <c r="N9" s="9">
        <v>36</v>
      </c>
      <c r="O9" s="9">
        <v>44</v>
      </c>
      <c r="P9" s="9"/>
      <c r="Q9" s="9">
        <v>48</v>
      </c>
      <c r="R9" s="9">
        <v>60</v>
      </c>
      <c r="S9" s="9">
        <v>64</v>
      </c>
      <c r="T9" s="9">
        <v>68</v>
      </c>
      <c r="U9" s="9">
        <v>72</v>
      </c>
      <c r="V9" s="9"/>
      <c r="W9" s="9">
        <v>76</v>
      </c>
      <c r="X9" s="9">
        <v>78</v>
      </c>
      <c r="Y9" s="9"/>
      <c r="Z9" s="9"/>
      <c r="AA9" s="9"/>
    </row>
    <row r="10" spans="1:27" ht="15" customHeight="1">
      <c r="A10" s="150" t="s">
        <v>490</v>
      </c>
      <c r="B10" s="151"/>
      <c r="C10" s="13"/>
      <c r="D10" s="14"/>
      <c r="E10" s="14"/>
      <c r="F10" s="14"/>
      <c r="G10" s="14"/>
      <c r="H10" s="14"/>
      <c r="I10" s="14"/>
      <c r="J10" s="14"/>
      <c r="K10" s="14"/>
      <c r="L10" s="14" t="s">
        <v>491</v>
      </c>
      <c r="M10" s="14" t="s">
        <v>492</v>
      </c>
      <c r="N10" s="14" t="s">
        <v>493</v>
      </c>
      <c r="O10" s="14" t="s">
        <v>494</v>
      </c>
      <c r="P10" s="14" t="s">
        <v>495</v>
      </c>
      <c r="Q10" s="14" t="s">
        <v>495</v>
      </c>
      <c r="R10" s="14" t="s">
        <v>496</v>
      </c>
      <c r="S10" s="14" t="s">
        <v>539</v>
      </c>
      <c r="T10" s="14" t="s">
        <v>498</v>
      </c>
      <c r="U10" s="14" t="s">
        <v>497</v>
      </c>
      <c r="V10" s="14"/>
      <c r="W10" s="15"/>
      <c r="X10" s="14"/>
      <c r="Y10" s="14"/>
      <c r="Z10" s="14"/>
      <c r="AA10" s="14"/>
    </row>
    <row r="11" spans="2:27" ht="44.25" customHeight="1">
      <c r="B11" s="1" t="s">
        <v>483</v>
      </c>
      <c r="C11" s="11" t="s">
        <v>486</v>
      </c>
      <c r="D11" s="11" t="s">
        <v>11</v>
      </c>
      <c r="E11" s="11" t="s">
        <v>14</v>
      </c>
      <c r="F11" s="12" t="s">
        <v>12</v>
      </c>
      <c r="G11" s="11" t="s">
        <v>13</v>
      </c>
      <c r="H11" s="11" t="s">
        <v>15</v>
      </c>
      <c r="I11" s="11" t="s">
        <v>378</v>
      </c>
      <c r="J11" s="11" t="s">
        <v>16</v>
      </c>
      <c r="K11" s="11" t="s">
        <v>487</v>
      </c>
      <c r="L11" s="11" t="s">
        <v>488</v>
      </c>
      <c r="M11" s="11" t="s">
        <v>17</v>
      </c>
      <c r="N11" s="11" t="s">
        <v>489</v>
      </c>
      <c r="O11" s="11" t="s">
        <v>18</v>
      </c>
      <c r="P11" s="11" t="s">
        <v>19</v>
      </c>
      <c r="Q11" s="11" t="s">
        <v>20</v>
      </c>
      <c r="R11" s="11" t="s">
        <v>21</v>
      </c>
      <c r="S11" s="11" t="s">
        <v>22</v>
      </c>
      <c r="T11" s="11" t="s">
        <v>24</v>
      </c>
      <c r="U11" s="11" t="s">
        <v>25</v>
      </c>
      <c r="V11" s="11" t="s">
        <v>23</v>
      </c>
      <c r="W11" s="11" t="s">
        <v>26</v>
      </c>
      <c r="X11" s="11" t="s">
        <v>785</v>
      </c>
      <c r="Y11" s="11" t="s">
        <v>899</v>
      </c>
      <c r="Z11" s="11" t="s">
        <v>27</v>
      </c>
      <c r="AA11" s="11" t="s">
        <v>28</v>
      </c>
    </row>
    <row r="12" spans="1:27" s="16" customFormat="1" ht="79.5" customHeight="1">
      <c r="A12" s="18">
        <v>1</v>
      </c>
      <c r="B12" s="66" t="s">
        <v>655</v>
      </c>
      <c r="C12" s="19">
        <v>126</v>
      </c>
      <c r="D12" s="21" t="s">
        <v>53</v>
      </c>
      <c r="E12" s="22" t="s">
        <v>482</v>
      </c>
      <c r="F12" s="21" t="s">
        <v>481</v>
      </c>
      <c r="G12" s="22">
        <v>65</v>
      </c>
      <c r="H12" s="21" t="s">
        <v>62</v>
      </c>
      <c r="I12" s="21" t="s">
        <v>383</v>
      </c>
      <c r="J12" s="48" t="s">
        <v>503</v>
      </c>
      <c r="K12" s="20" t="s">
        <v>972</v>
      </c>
      <c r="L12" s="21" t="s">
        <v>980</v>
      </c>
      <c r="M12" s="23">
        <v>1</v>
      </c>
      <c r="N12" s="21" t="s">
        <v>676</v>
      </c>
      <c r="O12" s="24" t="s">
        <v>603</v>
      </c>
      <c r="P12" s="24" t="s">
        <v>603</v>
      </c>
      <c r="Q12" s="24" t="s">
        <v>603</v>
      </c>
      <c r="R12" s="45">
        <v>1</v>
      </c>
      <c r="S12" s="24" t="s">
        <v>103</v>
      </c>
      <c r="T12" s="25">
        <v>42501</v>
      </c>
      <c r="U12" s="25">
        <v>42582</v>
      </c>
      <c r="V12" s="24" t="s">
        <v>652</v>
      </c>
      <c r="W12" s="48">
        <v>0</v>
      </c>
      <c r="X12" s="21" t="s">
        <v>900</v>
      </c>
      <c r="Y12" s="49" t="s">
        <v>1077</v>
      </c>
      <c r="Z12" s="27"/>
      <c r="AA12" s="27"/>
    </row>
    <row r="13" spans="1:27" s="16" customFormat="1" ht="60" customHeight="1">
      <c r="A13" s="18">
        <v>2</v>
      </c>
      <c r="B13" s="66" t="s">
        <v>656</v>
      </c>
      <c r="C13" s="19">
        <v>126</v>
      </c>
      <c r="D13" s="21" t="s">
        <v>53</v>
      </c>
      <c r="E13" s="22" t="s">
        <v>482</v>
      </c>
      <c r="F13" s="21" t="s">
        <v>481</v>
      </c>
      <c r="G13" s="22">
        <v>65</v>
      </c>
      <c r="H13" s="21" t="s">
        <v>62</v>
      </c>
      <c r="I13" s="21" t="s">
        <v>381</v>
      </c>
      <c r="J13" s="23" t="s">
        <v>504</v>
      </c>
      <c r="K13" s="67" t="s">
        <v>677</v>
      </c>
      <c r="L13" s="21" t="s">
        <v>547</v>
      </c>
      <c r="M13" s="23">
        <v>1</v>
      </c>
      <c r="N13" s="21" t="s">
        <v>880</v>
      </c>
      <c r="O13" s="24" t="s">
        <v>295</v>
      </c>
      <c r="P13" s="22" t="s">
        <v>295</v>
      </c>
      <c r="Q13" s="22" t="s">
        <v>574</v>
      </c>
      <c r="R13" s="24">
        <v>1</v>
      </c>
      <c r="S13" s="24" t="s">
        <v>85</v>
      </c>
      <c r="T13" s="25">
        <v>42501</v>
      </c>
      <c r="U13" s="25">
        <v>42613</v>
      </c>
      <c r="V13" s="24" t="s">
        <v>695</v>
      </c>
      <c r="W13" s="26"/>
      <c r="X13" s="21"/>
      <c r="Y13" s="27" t="s">
        <v>997</v>
      </c>
      <c r="Z13" s="27"/>
      <c r="AA13" s="27"/>
    </row>
    <row r="14" spans="1:27" s="16" customFormat="1" ht="72" customHeight="1">
      <c r="A14" s="18">
        <v>3</v>
      </c>
      <c r="B14" s="66" t="s">
        <v>657</v>
      </c>
      <c r="C14" s="19">
        <v>126</v>
      </c>
      <c r="D14" s="21" t="s">
        <v>53</v>
      </c>
      <c r="E14" s="22" t="s">
        <v>482</v>
      </c>
      <c r="F14" s="21" t="s">
        <v>481</v>
      </c>
      <c r="G14" s="22">
        <v>65</v>
      </c>
      <c r="H14" s="21" t="s">
        <v>62</v>
      </c>
      <c r="I14" s="21" t="s">
        <v>381</v>
      </c>
      <c r="J14" s="23" t="s">
        <v>249</v>
      </c>
      <c r="K14" s="67" t="s">
        <v>523</v>
      </c>
      <c r="L14" s="21" t="s">
        <v>1061</v>
      </c>
      <c r="M14" s="23">
        <v>1</v>
      </c>
      <c r="N14" s="21" t="s">
        <v>880</v>
      </c>
      <c r="O14" s="24" t="s">
        <v>295</v>
      </c>
      <c r="P14" s="22" t="s">
        <v>295</v>
      </c>
      <c r="Q14" s="22" t="s">
        <v>574</v>
      </c>
      <c r="R14" s="24">
        <v>1</v>
      </c>
      <c r="S14" s="24" t="s">
        <v>85</v>
      </c>
      <c r="T14" s="25">
        <v>42501</v>
      </c>
      <c r="U14" s="25">
        <v>42613</v>
      </c>
      <c r="V14" s="24" t="s">
        <v>695</v>
      </c>
      <c r="W14" s="26"/>
      <c r="X14" s="21"/>
      <c r="Y14" s="27" t="s">
        <v>997</v>
      </c>
      <c r="Z14" s="27"/>
      <c r="AA14" s="27"/>
    </row>
    <row r="15" spans="1:27" s="16" customFormat="1" ht="68.25" customHeight="1">
      <c r="A15" s="18">
        <v>4</v>
      </c>
      <c r="B15" s="66" t="s">
        <v>658</v>
      </c>
      <c r="C15" s="19">
        <v>126</v>
      </c>
      <c r="D15" s="21" t="s">
        <v>53</v>
      </c>
      <c r="E15" s="22" t="s">
        <v>482</v>
      </c>
      <c r="F15" s="21" t="s">
        <v>481</v>
      </c>
      <c r="G15" s="22">
        <v>65</v>
      </c>
      <c r="H15" s="21" t="s">
        <v>62</v>
      </c>
      <c r="I15" s="21" t="s">
        <v>381</v>
      </c>
      <c r="J15" s="23" t="s">
        <v>505</v>
      </c>
      <c r="K15" s="67" t="s">
        <v>524</v>
      </c>
      <c r="L15" s="21" t="s">
        <v>579</v>
      </c>
      <c r="M15" s="23">
        <v>1</v>
      </c>
      <c r="N15" s="21" t="s">
        <v>626</v>
      </c>
      <c r="O15" s="24" t="s">
        <v>557</v>
      </c>
      <c r="P15" s="22" t="s">
        <v>317</v>
      </c>
      <c r="Q15" s="22" t="s">
        <v>622</v>
      </c>
      <c r="R15" s="24">
        <v>1</v>
      </c>
      <c r="S15" s="24" t="s">
        <v>253</v>
      </c>
      <c r="T15" s="25">
        <v>42501</v>
      </c>
      <c r="U15" s="25">
        <v>42582</v>
      </c>
      <c r="V15" s="24" t="s">
        <v>648</v>
      </c>
      <c r="W15" s="26"/>
      <c r="X15" s="21"/>
      <c r="Y15" s="27" t="s">
        <v>997</v>
      </c>
      <c r="Z15" s="27"/>
      <c r="AA15" s="27"/>
    </row>
    <row r="16" spans="1:27" s="16" customFormat="1" ht="86.25" customHeight="1">
      <c r="A16" s="18">
        <v>5</v>
      </c>
      <c r="B16" s="66" t="s">
        <v>38</v>
      </c>
      <c r="C16" s="19">
        <v>126</v>
      </c>
      <c r="D16" s="21" t="s">
        <v>53</v>
      </c>
      <c r="E16" s="22" t="s">
        <v>482</v>
      </c>
      <c r="F16" s="21" t="s">
        <v>481</v>
      </c>
      <c r="G16" s="22">
        <v>65</v>
      </c>
      <c r="H16" s="21" t="s">
        <v>62</v>
      </c>
      <c r="I16" s="21" t="s">
        <v>381</v>
      </c>
      <c r="J16" s="23" t="s">
        <v>506</v>
      </c>
      <c r="K16" s="20" t="s">
        <v>525</v>
      </c>
      <c r="L16" s="21" t="s">
        <v>599</v>
      </c>
      <c r="M16" s="23">
        <v>1</v>
      </c>
      <c r="N16" s="21" t="s">
        <v>696</v>
      </c>
      <c r="O16" s="24" t="s">
        <v>697</v>
      </c>
      <c r="P16" s="22" t="s">
        <v>698</v>
      </c>
      <c r="Q16" s="24" t="s">
        <v>697</v>
      </c>
      <c r="R16" s="45">
        <v>1</v>
      </c>
      <c r="S16" s="34" t="s">
        <v>85</v>
      </c>
      <c r="T16" s="25">
        <v>42501</v>
      </c>
      <c r="U16" s="25">
        <v>42674</v>
      </c>
      <c r="V16" s="24" t="s">
        <v>695</v>
      </c>
      <c r="W16" s="26"/>
      <c r="X16" s="21"/>
      <c r="Y16" s="27" t="s">
        <v>997</v>
      </c>
      <c r="Z16" s="27"/>
      <c r="AA16" s="27"/>
    </row>
    <row r="17" spans="1:27" s="16" customFormat="1" ht="72" customHeight="1">
      <c r="A17" s="18">
        <v>6</v>
      </c>
      <c r="B17" s="66" t="s">
        <v>39</v>
      </c>
      <c r="C17" s="19">
        <v>126</v>
      </c>
      <c r="D17" s="21" t="s">
        <v>53</v>
      </c>
      <c r="E17" s="22" t="s">
        <v>482</v>
      </c>
      <c r="F17" s="21" t="s">
        <v>481</v>
      </c>
      <c r="G17" s="22">
        <v>65</v>
      </c>
      <c r="H17" s="21" t="s">
        <v>62</v>
      </c>
      <c r="I17" s="21" t="s">
        <v>381</v>
      </c>
      <c r="J17" s="23" t="s">
        <v>506</v>
      </c>
      <c r="K17" s="20" t="s">
        <v>525</v>
      </c>
      <c r="L17" s="21" t="s">
        <v>599</v>
      </c>
      <c r="M17" s="23">
        <v>2</v>
      </c>
      <c r="N17" s="21" t="s">
        <v>881</v>
      </c>
      <c r="O17" s="24" t="s">
        <v>619</v>
      </c>
      <c r="P17" s="22" t="s">
        <v>621</v>
      </c>
      <c r="Q17" s="22" t="s">
        <v>620</v>
      </c>
      <c r="R17" s="24">
        <v>1</v>
      </c>
      <c r="S17" s="24" t="s">
        <v>600</v>
      </c>
      <c r="T17" s="25">
        <v>42501</v>
      </c>
      <c r="U17" s="25">
        <v>42612</v>
      </c>
      <c r="V17" s="24" t="s">
        <v>651</v>
      </c>
      <c r="W17" s="26"/>
      <c r="X17" s="21"/>
      <c r="Y17" s="27" t="s">
        <v>997</v>
      </c>
      <c r="Z17" s="27"/>
      <c r="AA17" s="27"/>
    </row>
    <row r="18" spans="1:27" s="16" customFormat="1" ht="90" customHeight="1">
      <c r="A18" s="18">
        <v>7</v>
      </c>
      <c r="B18" s="66" t="s">
        <v>47</v>
      </c>
      <c r="C18" s="19">
        <v>126</v>
      </c>
      <c r="D18" s="21" t="s">
        <v>53</v>
      </c>
      <c r="E18" s="22" t="s">
        <v>482</v>
      </c>
      <c r="F18" s="21" t="s">
        <v>481</v>
      </c>
      <c r="G18" s="22">
        <v>65</v>
      </c>
      <c r="H18" s="21" t="s">
        <v>62</v>
      </c>
      <c r="I18" s="21" t="s">
        <v>381</v>
      </c>
      <c r="J18" s="23" t="s">
        <v>507</v>
      </c>
      <c r="K18" s="20" t="s">
        <v>526</v>
      </c>
      <c r="L18" s="21" t="s">
        <v>548</v>
      </c>
      <c r="M18" s="23">
        <v>1</v>
      </c>
      <c r="N18" s="21" t="s">
        <v>696</v>
      </c>
      <c r="O18" s="24" t="s">
        <v>697</v>
      </c>
      <c r="P18" s="22" t="s">
        <v>698</v>
      </c>
      <c r="Q18" s="24" t="s">
        <v>697</v>
      </c>
      <c r="R18" s="45">
        <v>1</v>
      </c>
      <c r="S18" s="34" t="s">
        <v>85</v>
      </c>
      <c r="T18" s="25">
        <v>42501</v>
      </c>
      <c r="U18" s="25">
        <v>42674</v>
      </c>
      <c r="V18" s="24" t="s">
        <v>695</v>
      </c>
      <c r="W18" s="26"/>
      <c r="X18" s="141"/>
      <c r="Y18" s="27" t="s">
        <v>997</v>
      </c>
      <c r="Z18" s="27"/>
      <c r="AA18" s="27"/>
    </row>
    <row r="19" spans="1:27" s="16" customFormat="1" ht="90" customHeight="1">
      <c r="A19" s="18">
        <v>8</v>
      </c>
      <c r="B19" s="66" t="s">
        <v>50</v>
      </c>
      <c r="C19" s="19">
        <v>126</v>
      </c>
      <c r="D19" s="21" t="s">
        <v>53</v>
      </c>
      <c r="E19" s="22" t="s">
        <v>482</v>
      </c>
      <c r="F19" s="21" t="s">
        <v>481</v>
      </c>
      <c r="G19" s="22">
        <v>65</v>
      </c>
      <c r="H19" s="21" t="s">
        <v>62</v>
      </c>
      <c r="I19" s="21" t="s">
        <v>381</v>
      </c>
      <c r="J19" s="23" t="s">
        <v>507</v>
      </c>
      <c r="K19" s="20" t="s">
        <v>526</v>
      </c>
      <c r="L19" s="21" t="s">
        <v>548</v>
      </c>
      <c r="M19" s="23">
        <v>2</v>
      </c>
      <c r="N19" s="21" t="s">
        <v>882</v>
      </c>
      <c r="O19" s="24" t="s">
        <v>628</v>
      </c>
      <c r="P19" s="22" t="s">
        <v>678</v>
      </c>
      <c r="Q19" s="22" t="s">
        <v>678</v>
      </c>
      <c r="R19" s="45">
        <v>1</v>
      </c>
      <c r="S19" s="24" t="s">
        <v>627</v>
      </c>
      <c r="T19" s="25">
        <v>42501</v>
      </c>
      <c r="U19" s="25">
        <v>42734</v>
      </c>
      <c r="V19" s="24" t="s">
        <v>629</v>
      </c>
      <c r="W19" s="26"/>
      <c r="X19" s="21"/>
      <c r="Y19" s="27" t="s">
        <v>997</v>
      </c>
      <c r="Z19" s="27"/>
      <c r="AA19" s="27"/>
    </row>
    <row r="20" spans="1:27" s="16" customFormat="1" ht="133.5" customHeight="1">
      <c r="A20" s="18">
        <v>9</v>
      </c>
      <c r="B20" s="66" t="s">
        <v>52</v>
      </c>
      <c r="C20" s="19">
        <v>126</v>
      </c>
      <c r="D20" s="21" t="s">
        <v>53</v>
      </c>
      <c r="E20" s="22" t="s">
        <v>482</v>
      </c>
      <c r="F20" s="21" t="s">
        <v>481</v>
      </c>
      <c r="G20" s="22">
        <v>65</v>
      </c>
      <c r="H20" s="21" t="s">
        <v>62</v>
      </c>
      <c r="I20" s="21" t="s">
        <v>381</v>
      </c>
      <c r="J20" s="23" t="s">
        <v>508</v>
      </c>
      <c r="K20" s="20" t="s">
        <v>623</v>
      </c>
      <c r="L20" s="21" t="s">
        <v>549</v>
      </c>
      <c r="M20" s="23">
        <v>1</v>
      </c>
      <c r="N20" s="35" t="s">
        <v>571</v>
      </c>
      <c r="O20" s="24" t="s">
        <v>630</v>
      </c>
      <c r="P20" s="22" t="s">
        <v>679</v>
      </c>
      <c r="Q20" s="22" t="s">
        <v>679</v>
      </c>
      <c r="R20" s="45">
        <v>1</v>
      </c>
      <c r="S20" s="24" t="s">
        <v>595</v>
      </c>
      <c r="T20" s="25">
        <v>42501</v>
      </c>
      <c r="U20" s="25">
        <v>42735</v>
      </c>
      <c r="V20" s="24" t="s">
        <v>649</v>
      </c>
      <c r="W20" s="26"/>
      <c r="X20" s="21"/>
      <c r="Y20" s="27" t="s">
        <v>997</v>
      </c>
      <c r="Z20" s="27"/>
      <c r="AA20" s="27"/>
    </row>
    <row r="21" spans="1:27" s="16" customFormat="1" ht="67.5" customHeight="1">
      <c r="A21" s="18">
        <v>10</v>
      </c>
      <c r="B21" s="66" t="s">
        <v>659</v>
      </c>
      <c r="C21" s="19">
        <v>126</v>
      </c>
      <c r="D21" s="21" t="s">
        <v>53</v>
      </c>
      <c r="E21" s="22" t="s">
        <v>482</v>
      </c>
      <c r="F21" s="21" t="s">
        <v>481</v>
      </c>
      <c r="G21" s="22">
        <v>65</v>
      </c>
      <c r="H21" s="21" t="s">
        <v>62</v>
      </c>
      <c r="I21" s="21" t="s">
        <v>382</v>
      </c>
      <c r="J21" s="23" t="s">
        <v>509</v>
      </c>
      <c r="K21" s="20" t="s">
        <v>528</v>
      </c>
      <c r="L21" s="20" t="s">
        <v>550</v>
      </c>
      <c r="M21" s="23">
        <v>1</v>
      </c>
      <c r="N21" s="35" t="s">
        <v>883</v>
      </c>
      <c r="O21" s="35" t="s">
        <v>884</v>
      </c>
      <c r="P21" s="35" t="s">
        <v>886</v>
      </c>
      <c r="Q21" s="35" t="s">
        <v>885</v>
      </c>
      <c r="R21" s="82">
        <v>4</v>
      </c>
      <c r="S21" s="24" t="s">
        <v>891</v>
      </c>
      <c r="T21" s="25">
        <v>42501</v>
      </c>
      <c r="U21" s="25">
        <v>42704</v>
      </c>
      <c r="V21" s="24" t="s">
        <v>647</v>
      </c>
      <c r="W21" s="26"/>
      <c r="X21" s="21" t="s">
        <v>901</v>
      </c>
      <c r="Y21" s="27" t="s">
        <v>997</v>
      </c>
      <c r="Z21" s="27"/>
      <c r="AA21" s="27"/>
    </row>
    <row r="22" spans="1:27" s="16" customFormat="1" ht="59.25" customHeight="1">
      <c r="A22" s="18">
        <v>11</v>
      </c>
      <c r="B22" s="66" t="s">
        <v>660</v>
      </c>
      <c r="C22" s="19">
        <v>126</v>
      </c>
      <c r="D22" s="21" t="s">
        <v>53</v>
      </c>
      <c r="E22" s="22" t="s">
        <v>482</v>
      </c>
      <c r="F22" s="21" t="s">
        <v>481</v>
      </c>
      <c r="G22" s="22">
        <v>65</v>
      </c>
      <c r="H22" s="21" t="s">
        <v>62</v>
      </c>
      <c r="I22" s="21" t="s">
        <v>382</v>
      </c>
      <c r="J22" s="23" t="s">
        <v>510</v>
      </c>
      <c r="K22" s="20" t="s">
        <v>527</v>
      </c>
      <c r="L22" s="20" t="s">
        <v>551</v>
      </c>
      <c r="M22" s="23">
        <v>1</v>
      </c>
      <c r="N22" s="21" t="s">
        <v>624</v>
      </c>
      <c r="O22" s="24" t="s">
        <v>625</v>
      </c>
      <c r="P22" s="24" t="s">
        <v>558</v>
      </c>
      <c r="Q22" s="24" t="s">
        <v>558</v>
      </c>
      <c r="R22" s="24">
        <v>1</v>
      </c>
      <c r="S22" s="24" t="s">
        <v>184</v>
      </c>
      <c r="T22" s="25">
        <v>42501</v>
      </c>
      <c r="U22" s="25">
        <v>42613</v>
      </c>
      <c r="V22" s="24" t="s">
        <v>647</v>
      </c>
      <c r="W22" s="26"/>
      <c r="X22" s="21"/>
      <c r="Y22" s="27" t="s">
        <v>997</v>
      </c>
      <c r="Z22" s="27"/>
      <c r="AA22" s="27"/>
    </row>
    <row r="23" spans="1:27" s="16" customFormat="1" ht="78.75" customHeight="1">
      <c r="A23" s="18">
        <v>12</v>
      </c>
      <c r="B23" s="66" t="s">
        <v>661</v>
      </c>
      <c r="C23" s="19">
        <v>126</v>
      </c>
      <c r="D23" s="21" t="s">
        <v>53</v>
      </c>
      <c r="E23" s="22" t="s">
        <v>482</v>
      </c>
      <c r="F23" s="21" t="s">
        <v>481</v>
      </c>
      <c r="G23" s="22">
        <v>65</v>
      </c>
      <c r="H23" s="21" t="s">
        <v>62</v>
      </c>
      <c r="I23" s="21" t="s">
        <v>382</v>
      </c>
      <c r="J23" s="23" t="s">
        <v>511</v>
      </c>
      <c r="K23" s="20" t="s">
        <v>529</v>
      </c>
      <c r="L23" s="20" t="s">
        <v>552</v>
      </c>
      <c r="M23" s="23">
        <v>1</v>
      </c>
      <c r="N23" s="20" t="s">
        <v>887</v>
      </c>
      <c r="O23" s="35" t="s">
        <v>888</v>
      </c>
      <c r="P23" s="35" t="s">
        <v>890</v>
      </c>
      <c r="Q23" s="35" t="s">
        <v>889</v>
      </c>
      <c r="R23" s="82">
        <v>4</v>
      </c>
      <c r="S23" s="24" t="s">
        <v>891</v>
      </c>
      <c r="T23" s="25">
        <v>42501</v>
      </c>
      <c r="U23" s="25">
        <v>42735</v>
      </c>
      <c r="V23" s="24" t="s">
        <v>647</v>
      </c>
      <c r="W23" s="26"/>
      <c r="X23" s="21" t="s">
        <v>901</v>
      </c>
      <c r="Y23" s="27" t="s">
        <v>997</v>
      </c>
      <c r="Z23" s="27"/>
      <c r="AA23" s="27"/>
    </row>
    <row r="24" spans="1:27" s="16" customFormat="1" ht="81" customHeight="1">
      <c r="A24" s="18">
        <v>13</v>
      </c>
      <c r="B24" s="66" t="s">
        <v>662</v>
      </c>
      <c r="C24" s="19">
        <v>126</v>
      </c>
      <c r="D24" s="21" t="s">
        <v>53</v>
      </c>
      <c r="E24" s="22" t="s">
        <v>482</v>
      </c>
      <c r="F24" s="21" t="s">
        <v>481</v>
      </c>
      <c r="G24" s="22">
        <v>65</v>
      </c>
      <c r="H24" s="21" t="s">
        <v>56</v>
      </c>
      <c r="I24" s="21" t="s">
        <v>380</v>
      </c>
      <c r="J24" s="23" t="s">
        <v>230</v>
      </c>
      <c r="K24" s="67" t="s">
        <v>570</v>
      </c>
      <c r="L24" s="21" t="s">
        <v>553</v>
      </c>
      <c r="M24" s="23">
        <v>1</v>
      </c>
      <c r="N24" s="20" t="s">
        <v>654</v>
      </c>
      <c r="O24" s="24" t="s">
        <v>631</v>
      </c>
      <c r="P24" s="35" t="s">
        <v>680</v>
      </c>
      <c r="Q24" s="35" t="s">
        <v>680</v>
      </c>
      <c r="R24" s="24">
        <v>1</v>
      </c>
      <c r="S24" s="28" t="s">
        <v>238</v>
      </c>
      <c r="T24" s="25">
        <v>42501</v>
      </c>
      <c r="U24" s="25">
        <v>42582</v>
      </c>
      <c r="V24" s="24" t="s">
        <v>632</v>
      </c>
      <c r="W24" s="26"/>
      <c r="X24" s="21"/>
      <c r="Y24" s="27"/>
      <c r="Z24" s="27"/>
      <c r="AA24" s="27"/>
    </row>
    <row r="25" spans="1:27" s="16" customFormat="1" ht="93" customHeight="1">
      <c r="A25" s="18">
        <v>14</v>
      </c>
      <c r="B25" s="66" t="s">
        <v>57</v>
      </c>
      <c r="C25" s="19">
        <v>126</v>
      </c>
      <c r="D25" s="21" t="s">
        <v>53</v>
      </c>
      <c r="E25" s="22" t="s">
        <v>482</v>
      </c>
      <c r="F25" s="21" t="s">
        <v>481</v>
      </c>
      <c r="G25" s="22">
        <v>65</v>
      </c>
      <c r="H25" s="21" t="s">
        <v>56</v>
      </c>
      <c r="I25" s="21" t="s">
        <v>380</v>
      </c>
      <c r="J25" s="23" t="s">
        <v>230</v>
      </c>
      <c r="K25" s="67" t="s">
        <v>570</v>
      </c>
      <c r="L25" s="21" t="s">
        <v>553</v>
      </c>
      <c r="M25" s="23">
        <v>2</v>
      </c>
      <c r="N25" s="20" t="s">
        <v>633</v>
      </c>
      <c r="O25" s="24" t="s">
        <v>610</v>
      </c>
      <c r="P25" s="63" t="s">
        <v>634</v>
      </c>
      <c r="Q25" s="68" t="s">
        <v>611</v>
      </c>
      <c r="R25" s="24">
        <v>1</v>
      </c>
      <c r="S25" s="24" t="s">
        <v>894</v>
      </c>
      <c r="T25" s="25">
        <v>42501</v>
      </c>
      <c r="U25" s="25">
        <v>42613</v>
      </c>
      <c r="V25" s="24" t="s">
        <v>609</v>
      </c>
      <c r="W25" s="26"/>
      <c r="X25" s="21"/>
      <c r="Y25" s="27" t="s">
        <v>997</v>
      </c>
      <c r="Z25" s="27"/>
      <c r="AA25" s="27"/>
    </row>
    <row r="26" spans="1:27" s="16" customFormat="1" ht="85.5" customHeight="1">
      <c r="A26" s="18">
        <v>15</v>
      </c>
      <c r="B26" s="66" t="s">
        <v>663</v>
      </c>
      <c r="C26" s="19">
        <v>126</v>
      </c>
      <c r="D26" s="21" t="s">
        <v>53</v>
      </c>
      <c r="E26" s="22" t="s">
        <v>482</v>
      </c>
      <c r="F26" s="21" t="s">
        <v>481</v>
      </c>
      <c r="G26" s="22">
        <v>65</v>
      </c>
      <c r="H26" s="21" t="s">
        <v>56</v>
      </c>
      <c r="I26" s="21" t="s">
        <v>380</v>
      </c>
      <c r="J26" s="23" t="s">
        <v>164</v>
      </c>
      <c r="K26" s="20" t="s">
        <v>530</v>
      </c>
      <c r="L26" s="21" t="s">
        <v>554</v>
      </c>
      <c r="M26" s="23">
        <v>1</v>
      </c>
      <c r="N26" s="20" t="s">
        <v>975</v>
      </c>
      <c r="O26" s="24" t="s">
        <v>646</v>
      </c>
      <c r="P26" s="24" t="s">
        <v>646</v>
      </c>
      <c r="Q26" s="24" t="s">
        <v>646</v>
      </c>
      <c r="R26" s="24">
        <v>1</v>
      </c>
      <c r="S26" s="22" t="s">
        <v>582</v>
      </c>
      <c r="T26" s="25">
        <v>42501</v>
      </c>
      <c r="U26" s="25">
        <v>42855</v>
      </c>
      <c r="V26" s="24" t="s">
        <v>751</v>
      </c>
      <c r="W26" s="26"/>
      <c r="X26" s="21" t="s">
        <v>902</v>
      </c>
      <c r="Y26" s="27" t="s">
        <v>997</v>
      </c>
      <c r="Z26" s="27"/>
      <c r="AA26" s="27"/>
    </row>
    <row r="27" spans="1:27" s="16" customFormat="1" ht="119.25" customHeight="1">
      <c r="A27" s="18">
        <v>16</v>
      </c>
      <c r="B27" s="66" t="s">
        <v>664</v>
      </c>
      <c r="C27" s="19">
        <v>126</v>
      </c>
      <c r="D27" s="21" t="s">
        <v>53</v>
      </c>
      <c r="E27" s="22" t="s">
        <v>482</v>
      </c>
      <c r="F27" s="21" t="s">
        <v>481</v>
      </c>
      <c r="G27" s="22">
        <v>65</v>
      </c>
      <c r="H27" s="21" t="s">
        <v>56</v>
      </c>
      <c r="I27" s="21" t="s">
        <v>380</v>
      </c>
      <c r="J27" s="23" t="s">
        <v>512</v>
      </c>
      <c r="K27" s="20" t="s">
        <v>591</v>
      </c>
      <c r="L27" s="67" t="s">
        <v>592</v>
      </c>
      <c r="M27" s="23">
        <v>1</v>
      </c>
      <c r="N27" s="21" t="s">
        <v>593</v>
      </c>
      <c r="O27" s="24" t="s">
        <v>594</v>
      </c>
      <c r="P27" s="24" t="s">
        <v>594</v>
      </c>
      <c r="Q27" s="24" t="s">
        <v>594</v>
      </c>
      <c r="R27" s="24">
        <v>1</v>
      </c>
      <c r="S27" s="24" t="s">
        <v>102</v>
      </c>
      <c r="T27" s="25">
        <v>42501</v>
      </c>
      <c r="U27" s="25">
        <v>42735</v>
      </c>
      <c r="V27" s="24" t="s">
        <v>650</v>
      </c>
      <c r="W27" s="26"/>
      <c r="X27" s="21" t="s">
        <v>1080</v>
      </c>
      <c r="Y27" s="27" t="s">
        <v>997</v>
      </c>
      <c r="Z27" s="27"/>
      <c r="AA27" s="27"/>
    </row>
    <row r="28" spans="1:27" s="16" customFormat="1" ht="119.25" customHeight="1">
      <c r="A28" s="18">
        <v>17</v>
      </c>
      <c r="B28" s="66" t="s">
        <v>699</v>
      </c>
      <c r="C28" s="19">
        <v>126</v>
      </c>
      <c r="D28" s="21" t="s">
        <v>53</v>
      </c>
      <c r="E28" s="22" t="s">
        <v>482</v>
      </c>
      <c r="F28" s="21" t="s">
        <v>481</v>
      </c>
      <c r="G28" s="22">
        <v>65</v>
      </c>
      <c r="H28" s="21" t="s">
        <v>56</v>
      </c>
      <c r="I28" s="21" t="s">
        <v>380</v>
      </c>
      <c r="J28" s="23" t="s">
        <v>274</v>
      </c>
      <c r="K28" s="20" t="s">
        <v>531</v>
      </c>
      <c r="L28" s="21" t="s">
        <v>976</v>
      </c>
      <c r="M28" s="23">
        <v>1</v>
      </c>
      <c r="N28" s="21" t="s">
        <v>635</v>
      </c>
      <c r="O28" s="24" t="s">
        <v>580</v>
      </c>
      <c r="P28" s="22" t="s">
        <v>580</v>
      </c>
      <c r="Q28" s="22" t="s">
        <v>580</v>
      </c>
      <c r="R28" s="24">
        <v>1</v>
      </c>
      <c r="S28" s="24" t="s">
        <v>418</v>
      </c>
      <c r="T28" s="25">
        <v>42501</v>
      </c>
      <c r="U28" s="25">
        <v>42704</v>
      </c>
      <c r="V28" s="24" t="s">
        <v>588</v>
      </c>
      <c r="W28" s="26"/>
      <c r="X28" s="21" t="s">
        <v>1079</v>
      </c>
      <c r="Y28" s="27" t="s">
        <v>997</v>
      </c>
      <c r="Z28" s="27"/>
      <c r="AA28" s="27"/>
    </row>
    <row r="29" spans="1:27" s="16" customFormat="1" ht="50.25" customHeight="1">
      <c r="A29" s="18">
        <v>18</v>
      </c>
      <c r="B29" s="66" t="s">
        <v>665</v>
      </c>
      <c r="C29" s="19">
        <v>126</v>
      </c>
      <c r="D29" s="21" t="s">
        <v>53</v>
      </c>
      <c r="E29" s="22" t="s">
        <v>482</v>
      </c>
      <c r="F29" s="21" t="s">
        <v>481</v>
      </c>
      <c r="G29" s="22">
        <v>65</v>
      </c>
      <c r="H29" s="21" t="s">
        <v>56</v>
      </c>
      <c r="I29" s="21" t="s">
        <v>380</v>
      </c>
      <c r="J29" s="23" t="s">
        <v>513</v>
      </c>
      <c r="K29" s="20" t="s">
        <v>532</v>
      </c>
      <c r="L29" s="21" t="s">
        <v>555</v>
      </c>
      <c r="M29" s="23">
        <v>1</v>
      </c>
      <c r="N29" s="21" t="s">
        <v>635</v>
      </c>
      <c r="O29" s="24" t="s">
        <v>580</v>
      </c>
      <c r="P29" s="22" t="s">
        <v>580</v>
      </c>
      <c r="Q29" s="22" t="s">
        <v>580</v>
      </c>
      <c r="R29" s="24">
        <v>1</v>
      </c>
      <c r="S29" s="24" t="s">
        <v>418</v>
      </c>
      <c r="T29" s="25">
        <v>42501</v>
      </c>
      <c r="U29" s="25">
        <v>42704</v>
      </c>
      <c r="V29" s="24" t="s">
        <v>588</v>
      </c>
      <c r="W29" s="26"/>
      <c r="X29" s="21" t="s">
        <v>903</v>
      </c>
      <c r="Y29" s="27" t="s">
        <v>997</v>
      </c>
      <c r="Z29" s="27"/>
      <c r="AA29" s="27"/>
    </row>
    <row r="30" spans="1:27" s="16" customFormat="1" ht="51.75" customHeight="1">
      <c r="A30" s="18">
        <v>19</v>
      </c>
      <c r="B30" s="66" t="s">
        <v>666</v>
      </c>
      <c r="C30" s="19">
        <v>126</v>
      </c>
      <c r="D30" s="21" t="s">
        <v>53</v>
      </c>
      <c r="E30" s="22" t="s">
        <v>482</v>
      </c>
      <c r="F30" s="21" t="s">
        <v>481</v>
      </c>
      <c r="G30" s="22">
        <v>65</v>
      </c>
      <c r="H30" s="21" t="s">
        <v>56</v>
      </c>
      <c r="I30" s="21" t="s">
        <v>380</v>
      </c>
      <c r="J30" s="23" t="s">
        <v>113</v>
      </c>
      <c r="K30" s="67" t="s">
        <v>533</v>
      </c>
      <c r="L30" s="21" t="s">
        <v>556</v>
      </c>
      <c r="M30" s="23">
        <v>1</v>
      </c>
      <c r="N30" s="21" t="s">
        <v>618</v>
      </c>
      <c r="O30" s="24" t="s">
        <v>636</v>
      </c>
      <c r="P30" s="22" t="s">
        <v>637</v>
      </c>
      <c r="Q30" s="22" t="s">
        <v>637</v>
      </c>
      <c r="R30" s="24">
        <v>1</v>
      </c>
      <c r="S30" s="24" t="s">
        <v>253</v>
      </c>
      <c r="T30" s="25">
        <v>42501</v>
      </c>
      <c r="U30" s="25">
        <v>42673</v>
      </c>
      <c r="V30" s="24" t="s">
        <v>648</v>
      </c>
      <c r="W30" s="26"/>
      <c r="X30" s="21"/>
      <c r="Y30" s="27" t="s">
        <v>997</v>
      </c>
      <c r="Z30" s="27"/>
      <c r="AA30" s="27"/>
    </row>
    <row r="31" spans="1:27" s="16" customFormat="1" ht="137.25" customHeight="1">
      <c r="A31" s="18">
        <v>20</v>
      </c>
      <c r="B31" s="66" t="s">
        <v>667</v>
      </c>
      <c r="C31" s="19">
        <v>126</v>
      </c>
      <c r="D31" s="21" t="s">
        <v>53</v>
      </c>
      <c r="E31" s="22" t="s">
        <v>482</v>
      </c>
      <c r="F31" s="21" t="s">
        <v>481</v>
      </c>
      <c r="G31" s="22">
        <v>65</v>
      </c>
      <c r="H31" s="21" t="s">
        <v>55</v>
      </c>
      <c r="I31" s="21" t="s">
        <v>379</v>
      </c>
      <c r="J31" s="23" t="s">
        <v>514</v>
      </c>
      <c r="K31" s="20" t="s">
        <v>562</v>
      </c>
      <c r="L31" s="21" t="s">
        <v>566</v>
      </c>
      <c r="M31" s="23">
        <v>1</v>
      </c>
      <c r="N31" s="21" t="s">
        <v>681</v>
      </c>
      <c r="O31" s="24" t="s">
        <v>638</v>
      </c>
      <c r="P31" s="24" t="s">
        <v>640</v>
      </c>
      <c r="Q31" s="24" t="s">
        <v>639</v>
      </c>
      <c r="R31" s="45">
        <v>1</v>
      </c>
      <c r="S31" s="24" t="s">
        <v>1066</v>
      </c>
      <c r="T31" s="25">
        <v>42501</v>
      </c>
      <c r="U31" s="25">
        <v>42855</v>
      </c>
      <c r="V31" s="24" t="s">
        <v>653</v>
      </c>
      <c r="W31" s="48"/>
      <c r="X31" s="21"/>
      <c r="Y31" s="27" t="s">
        <v>1054</v>
      </c>
      <c r="Z31" s="27"/>
      <c r="AA31" s="27"/>
    </row>
    <row r="32" spans="1:27" s="16" customFormat="1" ht="141.75" customHeight="1">
      <c r="A32" s="18">
        <v>21</v>
      </c>
      <c r="B32" s="66" t="s">
        <v>668</v>
      </c>
      <c r="C32" s="19">
        <v>126</v>
      </c>
      <c r="D32" s="21" t="s">
        <v>53</v>
      </c>
      <c r="E32" s="22" t="s">
        <v>482</v>
      </c>
      <c r="F32" s="21" t="s">
        <v>481</v>
      </c>
      <c r="G32" s="22">
        <v>65</v>
      </c>
      <c r="H32" s="21" t="s">
        <v>55</v>
      </c>
      <c r="I32" s="21" t="s">
        <v>379</v>
      </c>
      <c r="J32" s="23" t="s">
        <v>515</v>
      </c>
      <c r="K32" s="67" t="s">
        <v>563</v>
      </c>
      <c r="L32" s="21" t="s">
        <v>564</v>
      </c>
      <c r="M32" s="23">
        <v>1</v>
      </c>
      <c r="N32" s="21" t="s">
        <v>682</v>
      </c>
      <c r="O32" s="24" t="s">
        <v>597</v>
      </c>
      <c r="P32" s="24" t="s">
        <v>683</v>
      </c>
      <c r="Q32" s="24" t="s">
        <v>684</v>
      </c>
      <c r="R32" s="45">
        <v>0.7</v>
      </c>
      <c r="S32" s="24" t="s">
        <v>1072</v>
      </c>
      <c r="T32" s="25">
        <v>42501</v>
      </c>
      <c r="U32" s="25">
        <v>42855</v>
      </c>
      <c r="V32" s="24" t="s">
        <v>1062</v>
      </c>
      <c r="W32" s="50" t="s">
        <v>1063</v>
      </c>
      <c r="X32" s="21" t="s">
        <v>1044</v>
      </c>
      <c r="Y32" s="27"/>
      <c r="Z32" s="27"/>
      <c r="AA32" s="27"/>
    </row>
    <row r="33" spans="1:28" s="16" customFormat="1" ht="100.5" customHeight="1">
      <c r="A33" s="18">
        <v>22</v>
      </c>
      <c r="B33" s="66" t="s">
        <v>669</v>
      </c>
      <c r="C33" s="19">
        <v>126</v>
      </c>
      <c r="D33" s="21" t="s">
        <v>53</v>
      </c>
      <c r="E33" s="22" t="s">
        <v>482</v>
      </c>
      <c r="F33" s="21" t="s">
        <v>481</v>
      </c>
      <c r="G33" s="22">
        <v>65</v>
      </c>
      <c r="H33" s="21" t="s">
        <v>55</v>
      </c>
      <c r="I33" s="21" t="s">
        <v>379</v>
      </c>
      <c r="J33" s="23" t="s">
        <v>516</v>
      </c>
      <c r="K33" s="67" t="s">
        <v>540</v>
      </c>
      <c r="L33" s="21" t="s">
        <v>565</v>
      </c>
      <c r="M33" s="23">
        <v>1</v>
      </c>
      <c r="N33" s="21" t="s">
        <v>606</v>
      </c>
      <c r="O33" s="24" t="s">
        <v>583</v>
      </c>
      <c r="P33" s="22" t="s">
        <v>692</v>
      </c>
      <c r="Q33" s="22" t="s">
        <v>691</v>
      </c>
      <c r="R33" s="45">
        <v>1</v>
      </c>
      <c r="S33" s="24" t="s">
        <v>1075</v>
      </c>
      <c r="T33" s="25">
        <v>42501</v>
      </c>
      <c r="U33" s="25">
        <v>42734</v>
      </c>
      <c r="V33" s="24" t="s">
        <v>1065</v>
      </c>
      <c r="W33" s="46" t="s">
        <v>1064</v>
      </c>
      <c r="X33" s="125" t="s">
        <v>1046</v>
      </c>
      <c r="Y33" s="21" t="s">
        <v>1045</v>
      </c>
      <c r="Z33" s="123"/>
      <c r="AA33" s="27"/>
      <c r="AB33" s="16" t="s">
        <v>559</v>
      </c>
    </row>
    <row r="34" spans="1:27" s="16" customFormat="1" ht="165.75" customHeight="1">
      <c r="A34" s="18">
        <v>23</v>
      </c>
      <c r="B34" s="66" t="s">
        <v>60</v>
      </c>
      <c r="C34" s="19">
        <v>126</v>
      </c>
      <c r="D34" s="21" t="s">
        <v>53</v>
      </c>
      <c r="E34" s="22" t="s">
        <v>482</v>
      </c>
      <c r="F34" s="21" t="s">
        <v>481</v>
      </c>
      <c r="G34" s="22">
        <v>65</v>
      </c>
      <c r="H34" s="21" t="s">
        <v>55</v>
      </c>
      <c r="I34" s="21" t="s">
        <v>379</v>
      </c>
      <c r="J34" s="23" t="s">
        <v>517</v>
      </c>
      <c r="K34" s="67" t="s">
        <v>535</v>
      </c>
      <c r="L34" s="21" t="s">
        <v>541</v>
      </c>
      <c r="M34" s="23">
        <v>1</v>
      </c>
      <c r="N34" s="21" t="s">
        <v>641</v>
      </c>
      <c r="O34" s="24" t="s">
        <v>567</v>
      </c>
      <c r="P34" s="22" t="s">
        <v>685</v>
      </c>
      <c r="Q34" s="22" t="s">
        <v>568</v>
      </c>
      <c r="R34" s="45">
        <v>1</v>
      </c>
      <c r="S34" s="24" t="s">
        <v>1069</v>
      </c>
      <c r="T34" s="25">
        <v>42501</v>
      </c>
      <c r="U34" s="25">
        <v>42704</v>
      </c>
      <c r="V34" s="24" t="s">
        <v>1071</v>
      </c>
      <c r="W34" s="46" t="s">
        <v>1068</v>
      </c>
      <c r="X34" s="125" t="s">
        <v>1000</v>
      </c>
      <c r="Y34" s="27"/>
      <c r="Z34" s="27"/>
      <c r="AA34" s="27"/>
    </row>
    <row r="35" spans="1:27" s="16" customFormat="1" ht="48" customHeight="1">
      <c r="A35" s="18">
        <v>24</v>
      </c>
      <c r="B35" s="66" t="s">
        <v>670</v>
      </c>
      <c r="C35" s="19">
        <v>126</v>
      </c>
      <c r="D35" s="21" t="s">
        <v>53</v>
      </c>
      <c r="E35" s="22" t="s">
        <v>482</v>
      </c>
      <c r="F35" s="21" t="s">
        <v>481</v>
      </c>
      <c r="G35" s="22">
        <v>65</v>
      </c>
      <c r="H35" s="21" t="s">
        <v>55</v>
      </c>
      <c r="I35" s="21" t="s">
        <v>379</v>
      </c>
      <c r="J35" s="23" t="s">
        <v>518</v>
      </c>
      <c r="K35" s="67" t="s">
        <v>534</v>
      </c>
      <c r="L35" s="21" t="s">
        <v>542</v>
      </c>
      <c r="M35" s="23">
        <v>1</v>
      </c>
      <c r="N35" s="21" t="s">
        <v>573</v>
      </c>
      <c r="O35" s="24" t="s">
        <v>574</v>
      </c>
      <c r="P35" s="24" t="s">
        <v>574</v>
      </c>
      <c r="Q35" s="24" t="s">
        <v>574</v>
      </c>
      <c r="R35" s="24">
        <v>1</v>
      </c>
      <c r="S35" s="24" t="s">
        <v>184</v>
      </c>
      <c r="T35" s="25">
        <v>42501</v>
      </c>
      <c r="U35" s="25">
        <v>42582</v>
      </c>
      <c r="V35" s="24" t="s">
        <v>647</v>
      </c>
      <c r="W35" s="26"/>
      <c r="X35" s="125"/>
      <c r="Y35" s="27" t="s">
        <v>997</v>
      </c>
      <c r="Z35" s="27"/>
      <c r="AA35" s="27"/>
    </row>
    <row r="36" spans="1:27" s="16" customFormat="1" ht="48" customHeight="1">
      <c r="A36" s="18">
        <v>25</v>
      </c>
      <c r="B36" s="66" t="s">
        <v>671</v>
      </c>
      <c r="C36" s="19">
        <v>126</v>
      </c>
      <c r="D36" s="21" t="s">
        <v>53</v>
      </c>
      <c r="E36" s="22" t="s">
        <v>482</v>
      </c>
      <c r="F36" s="21" t="s">
        <v>481</v>
      </c>
      <c r="G36" s="22">
        <v>65</v>
      </c>
      <c r="H36" s="21" t="s">
        <v>55</v>
      </c>
      <c r="I36" s="21" t="s">
        <v>379</v>
      </c>
      <c r="J36" s="23" t="s">
        <v>518</v>
      </c>
      <c r="K36" s="67" t="s">
        <v>534</v>
      </c>
      <c r="L36" s="21" t="s">
        <v>542</v>
      </c>
      <c r="M36" s="23">
        <v>2</v>
      </c>
      <c r="N36" s="21" t="s">
        <v>575</v>
      </c>
      <c r="O36" s="24" t="s">
        <v>576</v>
      </c>
      <c r="P36" s="22" t="s">
        <v>577</v>
      </c>
      <c r="Q36" s="22" t="s">
        <v>578</v>
      </c>
      <c r="R36" s="45">
        <v>1</v>
      </c>
      <c r="S36" s="24" t="s">
        <v>184</v>
      </c>
      <c r="T36" s="25">
        <v>42501</v>
      </c>
      <c r="U36" s="25">
        <v>42704</v>
      </c>
      <c r="V36" s="24" t="s">
        <v>647</v>
      </c>
      <c r="W36" s="26"/>
      <c r="X36" s="125" t="s">
        <v>963</v>
      </c>
      <c r="Y36" s="27" t="s">
        <v>997</v>
      </c>
      <c r="Z36" s="27"/>
      <c r="AA36" s="27"/>
    </row>
    <row r="37" spans="1:27" s="16" customFormat="1" ht="45.75" customHeight="1">
      <c r="A37" s="18">
        <v>26</v>
      </c>
      <c r="B37" s="66" t="s">
        <v>672</v>
      </c>
      <c r="C37" s="19">
        <v>126</v>
      </c>
      <c r="D37" s="21" t="s">
        <v>53</v>
      </c>
      <c r="E37" s="22" t="s">
        <v>482</v>
      </c>
      <c r="F37" s="21" t="s">
        <v>481</v>
      </c>
      <c r="G37" s="22">
        <v>65</v>
      </c>
      <c r="H37" s="21" t="s">
        <v>55</v>
      </c>
      <c r="I37" s="21" t="s">
        <v>379</v>
      </c>
      <c r="J37" s="23" t="s">
        <v>519</v>
      </c>
      <c r="K37" s="67" t="s">
        <v>536</v>
      </c>
      <c r="L37" s="21" t="s">
        <v>543</v>
      </c>
      <c r="M37" s="23">
        <v>1</v>
      </c>
      <c r="N37" s="21" t="s">
        <v>573</v>
      </c>
      <c r="O37" s="24" t="s">
        <v>574</v>
      </c>
      <c r="P37" s="24" t="s">
        <v>574</v>
      </c>
      <c r="Q37" s="24" t="s">
        <v>574</v>
      </c>
      <c r="R37" s="24">
        <v>1</v>
      </c>
      <c r="S37" s="24" t="s">
        <v>184</v>
      </c>
      <c r="T37" s="25">
        <v>42501</v>
      </c>
      <c r="U37" s="25">
        <v>42582</v>
      </c>
      <c r="V37" s="24" t="s">
        <v>647</v>
      </c>
      <c r="W37" s="26"/>
      <c r="X37" s="21" t="s">
        <v>964</v>
      </c>
      <c r="Y37" s="27" t="s">
        <v>997</v>
      </c>
      <c r="Z37" s="27"/>
      <c r="AA37" s="27"/>
    </row>
    <row r="38" spans="1:27" s="16" customFormat="1" ht="57.75" customHeight="1">
      <c r="A38" s="18">
        <v>27</v>
      </c>
      <c r="B38" s="66" t="s">
        <v>673</v>
      </c>
      <c r="C38" s="19">
        <v>126</v>
      </c>
      <c r="D38" s="21" t="s">
        <v>53</v>
      </c>
      <c r="E38" s="22" t="s">
        <v>482</v>
      </c>
      <c r="F38" s="21" t="s">
        <v>481</v>
      </c>
      <c r="G38" s="22">
        <v>65</v>
      </c>
      <c r="H38" s="21" t="s">
        <v>55</v>
      </c>
      <c r="I38" s="21" t="s">
        <v>379</v>
      </c>
      <c r="J38" s="23" t="s">
        <v>519</v>
      </c>
      <c r="K38" s="67" t="s">
        <v>536</v>
      </c>
      <c r="L38" s="21" t="s">
        <v>543</v>
      </c>
      <c r="M38" s="23">
        <v>2</v>
      </c>
      <c r="N38" s="21" t="s">
        <v>575</v>
      </c>
      <c r="O38" s="24" t="s">
        <v>576</v>
      </c>
      <c r="P38" s="22" t="s">
        <v>577</v>
      </c>
      <c r="Q38" s="22" t="s">
        <v>578</v>
      </c>
      <c r="R38" s="24">
        <v>1</v>
      </c>
      <c r="S38" s="24" t="s">
        <v>184</v>
      </c>
      <c r="T38" s="25">
        <v>42501</v>
      </c>
      <c r="U38" s="25">
        <v>42704</v>
      </c>
      <c r="V38" s="24" t="s">
        <v>647</v>
      </c>
      <c r="W38" s="26"/>
      <c r="X38" s="21" t="s">
        <v>963</v>
      </c>
      <c r="Y38" s="27" t="s">
        <v>997</v>
      </c>
      <c r="Z38" s="27"/>
      <c r="AA38" s="27"/>
    </row>
    <row r="39" spans="1:27" s="16" customFormat="1" ht="57.75" customHeight="1">
      <c r="A39" s="18">
        <v>28</v>
      </c>
      <c r="B39" s="66" t="s">
        <v>674</v>
      </c>
      <c r="C39" s="19">
        <v>126</v>
      </c>
      <c r="D39" s="21" t="s">
        <v>53</v>
      </c>
      <c r="E39" s="22" t="s">
        <v>482</v>
      </c>
      <c r="F39" s="21" t="s">
        <v>481</v>
      </c>
      <c r="G39" s="22">
        <v>65</v>
      </c>
      <c r="H39" s="21" t="s">
        <v>55</v>
      </c>
      <c r="I39" s="21" t="s">
        <v>379</v>
      </c>
      <c r="J39" s="23" t="s">
        <v>895</v>
      </c>
      <c r="K39" s="20" t="s">
        <v>537</v>
      </c>
      <c r="L39" s="21" t="s">
        <v>543</v>
      </c>
      <c r="M39" s="23">
        <v>1</v>
      </c>
      <c r="N39" s="21" t="s">
        <v>573</v>
      </c>
      <c r="O39" s="24" t="s">
        <v>574</v>
      </c>
      <c r="P39" s="24" t="s">
        <v>574</v>
      </c>
      <c r="Q39" s="24" t="s">
        <v>574</v>
      </c>
      <c r="R39" s="24">
        <v>1</v>
      </c>
      <c r="S39" s="24" t="s">
        <v>184</v>
      </c>
      <c r="T39" s="25">
        <v>42501</v>
      </c>
      <c r="U39" s="25">
        <v>42582</v>
      </c>
      <c r="V39" s="24" t="s">
        <v>647</v>
      </c>
      <c r="W39" s="26"/>
      <c r="X39" s="21"/>
      <c r="Y39" s="27" t="s">
        <v>997</v>
      </c>
      <c r="Z39" s="27"/>
      <c r="AA39" s="27"/>
    </row>
    <row r="40" spans="1:27" s="16" customFormat="1" ht="57.75" customHeight="1">
      <c r="A40" s="18">
        <v>29</v>
      </c>
      <c r="B40" s="66" t="s">
        <v>61</v>
      </c>
      <c r="C40" s="19">
        <v>126</v>
      </c>
      <c r="D40" s="21" t="s">
        <v>53</v>
      </c>
      <c r="E40" s="22" t="s">
        <v>482</v>
      </c>
      <c r="F40" s="21" t="s">
        <v>481</v>
      </c>
      <c r="G40" s="22">
        <v>65</v>
      </c>
      <c r="H40" s="21" t="s">
        <v>55</v>
      </c>
      <c r="I40" s="21" t="s">
        <v>379</v>
      </c>
      <c r="J40" s="23" t="s">
        <v>895</v>
      </c>
      <c r="K40" s="20" t="s">
        <v>537</v>
      </c>
      <c r="L40" s="21" t="s">
        <v>543</v>
      </c>
      <c r="M40" s="23">
        <v>2</v>
      </c>
      <c r="N40" s="21" t="s">
        <v>575</v>
      </c>
      <c r="O40" s="24" t="s">
        <v>576</v>
      </c>
      <c r="P40" s="22" t="s">
        <v>577</v>
      </c>
      <c r="Q40" s="22" t="s">
        <v>578</v>
      </c>
      <c r="R40" s="24">
        <v>1</v>
      </c>
      <c r="S40" s="24" t="s">
        <v>184</v>
      </c>
      <c r="T40" s="25">
        <v>42501</v>
      </c>
      <c r="U40" s="25">
        <v>42704</v>
      </c>
      <c r="V40" s="24" t="s">
        <v>647</v>
      </c>
      <c r="W40" s="26"/>
      <c r="X40" s="21"/>
      <c r="Y40" s="27" t="s">
        <v>997</v>
      </c>
      <c r="Z40" s="27"/>
      <c r="AA40" s="27"/>
    </row>
    <row r="41" spans="1:27" s="16" customFormat="1" ht="67.5" customHeight="1">
      <c r="A41" s="18">
        <v>30</v>
      </c>
      <c r="B41" s="66" t="s">
        <v>675</v>
      </c>
      <c r="C41" s="19">
        <v>126</v>
      </c>
      <c r="D41" s="21" t="s">
        <v>53</v>
      </c>
      <c r="E41" s="22" t="s">
        <v>482</v>
      </c>
      <c r="F41" s="21" t="s">
        <v>481</v>
      </c>
      <c r="G41" s="22">
        <v>65</v>
      </c>
      <c r="H41" s="21" t="s">
        <v>55</v>
      </c>
      <c r="I41" s="21" t="s">
        <v>379</v>
      </c>
      <c r="J41" s="23" t="s">
        <v>520</v>
      </c>
      <c r="K41" s="67" t="s">
        <v>538</v>
      </c>
      <c r="L41" s="21" t="s">
        <v>544</v>
      </c>
      <c r="M41" s="23">
        <v>1</v>
      </c>
      <c r="N41" s="21" t="s">
        <v>688</v>
      </c>
      <c r="O41" s="21" t="s">
        <v>686</v>
      </c>
      <c r="P41" s="21" t="s">
        <v>686</v>
      </c>
      <c r="Q41" s="21" t="s">
        <v>686</v>
      </c>
      <c r="R41" s="69">
        <v>1</v>
      </c>
      <c r="S41" s="21" t="s">
        <v>36</v>
      </c>
      <c r="T41" s="25">
        <v>42501</v>
      </c>
      <c r="U41" s="25">
        <v>42674</v>
      </c>
      <c r="V41" s="24" t="s">
        <v>644</v>
      </c>
      <c r="W41" s="26"/>
      <c r="X41" s="21" t="s">
        <v>904</v>
      </c>
      <c r="Y41" s="27" t="s">
        <v>997</v>
      </c>
      <c r="Z41" s="27"/>
      <c r="AA41" s="27"/>
    </row>
    <row r="42" spans="1:27" s="16" customFormat="1" ht="73.5" customHeight="1">
      <c r="A42" s="18">
        <v>31</v>
      </c>
      <c r="B42" s="66" t="s">
        <v>700</v>
      </c>
      <c r="C42" s="19">
        <v>126</v>
      </c>
      <c r="D42" s="21" t="s">
        <v>53</v>
      </c>
      <c r="E42" s="22" t="s">
        <v>482</v>
      </c>
      <c r="F42" s="21" t="s">
        <v>481</v>
      </c>
      <c r="G42" s="22">
        <v>65</v>
      </c>
      <c r="H42" s="21" t="s">
        <v>55</v>
      </c>
      <c r="I42" s="21" t="s">
        <v>379</v>
      </c>
      <c r="J42" s="23" t="s">
        <v>521</v>
      </c>
      <c r="K42" s="67" t="s">
        <v>596</v>
      </c>
      <c r="L42" s="21" t="s">
        <v>545</v>
      </c>
      <c r="M42" s="23">
        <v>1</v>
      </c>
      <c r="N42" s="21" t="s">
        <v>689</v>
      </c>
      <c r="O42" s="24" t="s">
        <v>690</v>
      </c>
      <c r="P42" s="24" t="s">
        <v>690</v>
      </c>
      <c r="Q42" s="24" t="s">
        <v>690</v>
      </c>
      <c r="R42" s="24">
        <v>1</v>
      </c>
      <c r="S42" s="24" t="s">
        <v>184</v>
      </c>
      <c r="T42" s="25">
        <v>42501</v>
      </c>
      <c r="U42" s="25">
        <v>42582</v>
      </c>
      <c r="V42" s="24" t="s">
        <v>647</v>
      </c>
      <c r="W42" s="26"/>
      <c r="X42" s="21" t="s">
        <v>965</v>
      </c>
      <c r="Y42" s="27" t="s">
        <v>997</v>
      </c>
      <c r="Z42" s="27"/>
      <c r="AA42" s="27"/>
    </row>
    <row r="43" spans="1:27" s="16" customFormat="1" ht="73.5" customHeight="1">
      <c r="A43" s="18">
        <v>32</v>
      </c>
      <c r="B43" s="66" t="s">
        <v>701</v>
      </c>
      <c r="C43" s="19">
        <v>126</v>
      </c>
      <c r="D43" s="21" t="s">
        <v>53</v>
      </c>
      <c r="E43" s="22" t="s">
        <v>482</v>
      </c>
      <c r="F43" s="21" t="s">
        <v>481</v>
      </c>
      <c r="G43" s="22">
        <v>65</v>
      </c>
      <c r="H43" s="21" t="s">
        <v>55</v>
      </c>
      <c r="I43" s="21" t="s">
        <v>379</v>
      </c>
      <c r="J43" s="23" t="s">
        <v>521</v>
      </c>
      <c r="K43" s="67" t="s">
        <v>596</v>
      </c>
      <c r="L43" s="21" t="s">
        <v>545</v>
      </c>
      <c r="M43" s="23">
        <v>2</v>
      </c>
      <c r="N43" s="21" t="s">
        <v>694</v>
      </c>
      <c r="O43" s="24" t="s">
        <v>693</v>
      </c>
      <c r="P43" s="24" t="s">
        <v>693</v>
      </c>
      <c r="Q43" s="24" t="s">
        <v>693</v>
      </c>
      <c r="R43" s="24">
        <v>2</v>
      </c>
      <c r="S43" s="24" t="s">
        <v>184</v>
      </c>
      <c r="T43" s="25">
        <v>42501</v>
      </c>
      <c r="U43" s="25">
        <v>42674</v>
      </c>
      <c r="V43" s="24" t="s">
        <v>647</v>
      </c>
      <c r="W43" s="26"/>
      <c r="X43" s="21" t="s">
        <v>966</v>
      </c>
      <c r="Y43" s="27" t="s">
        <v>997</v>
      </c>
      <c r="Z43" s="27"/>
      <c r="AA43" s="27"/>
    </row>
    <row r="44" spans="1:27" s="16" customFormat="1" ht="88.5" customHeight="1">
      <c r="A44" s="18">
        <v>33</v>
      </c>
      <c r="B44" s="66" t="s">
        <v>63</v>
      </c>
      <c r="C44" s="19">
        <v>126</v>
      </c>
      <c r="D44" s="21" t="s">
        <v>53</v>
      </c>
      <c r="E44" s="22" t="s">
        <v>482</v>
      </c>
      <c r="F44" s="21" t="s">
        <v>481</v>
      </c>
      <c r="G44" s="22">
        <v>65</v>
      </c>
      <c r="H44" s="21" t="s">
        <v>55</v>
      </c>
      <c r="I44" s="21" t="s">
        <v>379</v>
      </c>
      <c r="J44" s="23" t="s">
        <v>522</v>
      </c>
      <c r="K44" s="67" t="s">
        <v>581</v>
      </c>
      <c r="L44" s="21" t="s">
        <v>546</v>
      </c>
      <c r="M44" s="23">
        <v>1</v>
      </c>
      <c r="N44" s="21" t="s">
        <v>687</v>
      </c>
      <c r="O44" s="24" t="s">
        <v>645</v>
      </c>
      <c r="P44" s="22" t="s">
        <v>645</v>
      </c>
      <c r="Q44" s="24" t="s">
        <v>612</v>
      </c>
      <c r="R44" s="45">
        <v>0.4</v>
      </c>
      <c r="S44" s="24" t="s">
        <v>582</v>
      </c>
      <c r="T44" s="25">
        <v>42501</v>
      </c>
      <c r="U44" s="25">
        <v>42735</v>
      </c>
      <c r="V44" s="24" t="s">
        <v>751</v>
      </c>
      <c r="W44" s="26"/>
      <c r="X44" s="21" t="s">
        <v>905</v>
      </c>
      <c r="Y44" s="27" t="s">
        <v>997</v>
      </c>
      <c r="Z44" s="27"/>
      <c r="AA44" s="27"/>
    </row>
    <row r="45" spans="1:27" s="16" customFormat="1" ht="106.5" customHeight="1">
      <c r="A45" s="18">
        <v>34</v>
      </c>
      <c r="B45" s="66" t="s">
        <v>69</v>
      </c>
      <c r="C45" s="19">
        <v>126</v>
      </c>
      <c r="D45" s="21" t="s">
        <v>40</v>
      </c>
      <c r="E45" s="22" t="s">
        <v>42</v>
      </c>
      <c r="F45" s="21" t="s">
        <v>41</v>
      </c>
      <c r="G45" s="22">
        <v>805</v>
      </c>
      <c r="H45" s="21" t="s">
        <v>31</v>
      </c>
      <c r="I45" s="21" t="s">
        <v>31</v>
      </c>
      <c r="J45" s="23" t="s">
        <v>43</v>
      </c>
      <c r="K45" s="21" t="s">
        <v>44</v>
      </c>
      <c r="L45" s="21" t="s">
        <v>33</v>
      </c>
      <c r="M45" s="23">
        <v>1</v>
      </c>
      <c r="N45" s="21" t="s">
        <v>912</v>
      </c>
      <c r="O45" s="21" t="s">
        <v>913</v>
      </c>
      <c r="P45" s="21" t="s">
        <v>914</v>
      </c>
      <c r="Q45" s="21" t="s">
        <v>45</v>
      </c>
      <c r="R45" s="21">
        <v>100</v>
      </c>
      <c r="S45" s="21" t="s">
        <v>607</v>
      </c>
      <c r="T45" s="25">
        <v>41635</v>
      </c>
      <c r="U45" s="25">
        <v>42674</v>
      </c>
      <c r="V45" s="21" t="s">
        <v>938</v>
      </c>
      <c r="W45" s="20" t="s">
        <v>1041</v>
      </c>
      <c r="X45" s="21" t="s">
        <v>1043</v>
      </c>
      <c r="Y45" s="140" t="s">
        <v>1042</v>
      </c>
      <c r="Z45" s="38"/>
      <c r="AA45" s="38"/>
    </row>
    <row r="46" spans="1:27" s="16" customFormat="1" ht="118.5" customHeight="1">
      <c r="A46" s="18">
        <v>35</v>
      </c>
      <c r="B46" s="66" t="s">
        <v>786</v>
      </c>
      <c r="C46" s="19">
        <v>126</v>
      </c>
      <c r="D46" s="21" t="s">
        <v>40</v>
      </c>
      <c r="E46" s="22" t="s">
        <v>42</v>
      </c>
      <c r="F46" s="21" t="s">
        <v>41</v>
      </c>
      <c r="G46" s="22">
        <v>805</v>
      </c>
      <c r="H46" s="21" t="s">
        <v>31</v>
      </c>
      <c r="I46" s="21" t="s">
        <v>31</v>
      </c>
      <c r="J46" s="23" t="s">
        <v>48</v>
      </c>
      <c r="K46" s="21" t="s">
        <v>49</v>
      </c>
      <c r="L46" s="21" t="s">
        <v>33</v>
      </c>
      <c r="M46" s="23">
        <v>1</v>
      </c>
      <c r="N46" s="21" t="s">
        <v>405</v>
      </c>
      <c r="O46" s="21" t="s">
        <v>913</v>
      </c>
      <c r="P46" s="21" t="s">
        <v>46</v>
      </c>
      <c r="Q46" s="21" t="s">
        <v>45</v>
      </c>
      <c r="R46" s="21">
        <v>100</v>
      </c>
      <c r="S46" s="21" t="s">
        <v>607</v>
      </c>
      <c r="T46" s="25">
        <v>41635</v>
      </c>
      <c r="U46" s="25">
        <v>42674</v>
      </c>
      <c r="V46" s="21" t="s">
        <v>938</v>
      </c>
      <c r="W46" s="20" t="s">
        <v>1041</v>
      </c>
      <c r="X46" s="21" t="s">
        <v>1043</v>
      </c>
      <c r="Y46" s="140" t="s">
        <v>1042</v>
      </c>
      <c r="Z46" s="38"/>
      <c r="AA46" s="38"/>
    </row>
    <row r="47" spans="1:27" s="16" customFormat="1" ht="110.25" customHeight="1">
      <c r="A47" s="18">
        <v>36</v>
      </c>
      <c r="B47" s="66" t="s">
        <v>73</v>
      </c>
      <c r="C47" s="19">
        <v>126</v>
      </c>
      <c r="D47" s="21" t="s">
        <v>40</v>
      </c>
      <c r="E47" s="22" t="s">
        <v>42</v>
      </c>
      <c r="F47" s="21" t="s">
        <v>41</v>
      </c>
      <c r="G47" s="22">
        <v>805</v>
      </c>
      <c r="H47" s="21" t="s">
        <v>31</v>
      </c>
      <c r="I47" s="21" t="s">
        <v>31</v>
      </c>
      <c r="J47" s="23" t="s">
        <v>51</v>
      </c>
      <c r="K47" s="21" t="s">
        <v>608</v>
      </c>
      <c r="L47" s="21" t="s">
        <v>33</v>
      </c>
      <c r="M47" s="23">
        <v>1</v>
      </c>
      <c r="N47" s="21" t="s">
        <v>605</v>
      </c>
      <c r="O47" s="21" t="s">
        <v>45</v>
      </c>
      <c r="P47" s="21" t="s">
        <v>46</v>
      </c>
      <c r="Q47" s="21" t="s">
        <v>45</v>
      </c>
      <c r="R47" s="21">
        <v>100</v>
      </c>
      <c r="S47" s="21" t="s">
        <v>607</v>
      </c>
      <c r="T47" s="25">
        <v>41635</v>
      </c>
      <c r="U47" s="25">
        <v>42674</v>
      </c>
      <c r="V47" s="21" t="s">
        <v>938</v>
      </c>
      <c r="W47" s="20" t="s">
        <v>1041</v>
      </c>
      <c r="X47" s="21" t="s">
        <v>1043</v>
      </c>
      <c r="Y47" s="140" t="s">
        <v>1042</v>
      </c>
      <c r="Z47" s="38"/>
      <c r="AA47" s="38"/>
    </row>
    <row r="48" spans="1:27" s="16" customFormat="1" ht="97.5" customHeight="1">
      <c r="A48" s="18">
        <v>37</v>
      </c>
      <c r="B48" s="66" t="s">
        <v>787</v>
      </c>
      <c r="C48" s="19">
        <v>126</v>
      </c>
      <c r="D48" s="21" t="s">
        <v>40</v>
      </c>
      <c r="E48" s="21" t="s">
        <v>65</v>
      </c>
      <c r="F48" s="21" t="s">
        <v>64</v>
      </c>
      <c r="G48" s="22">
        <v>803</v>
      </c>
      <c r="H48" s="21" t="s">
        <v>31</v>
      </c>
      <c r="I48" s="21" t="s">
        <v>31</v>
      </c>
      <c r="J48" s="23" t="s">
        <v>66</v>
      </c>
      <c r="K48" s="21" t="s">
        <v>67</v>
      </c>
      <c r="L48" s="21" t="s">
        <v>33</v>
      </c>
      <c r="M48" s="23">
        <v>1</v>
      </c>
      <c r="N48" s="21" t="s">
        <v>929</v>
      </c>
      <c r="O48" s="22" t="s">
        <v>930</v>
      </c>
      <c r="P48" s="24" t="s">
        <v>68</v>
      </c>
      <c r="Q48" s="24" t="s">
        <v>931</v>
      </c>
      <c r="R48" s="24">
        <v>100</v>
      </c>
      <c r="S48" s="24" t="s">
        <v>878</v>
      </c>
      <c r="T48" s="25">
        <v>41809</v>
      </c>
      <c r="U48" s="25">
        <v>42674</v>
      </c>
      <c r="V48" s="24" t="s">
        <v>932</v>
      </c>
      <c r="W48" s="26"/>
      <c r="X48" s="38" t="s">
        <v>977</v>
      </c>
      <c r="Y48" s="30" t="s">
        <v>1055</v>
      </c>
      <c r="Z48" s="27"/>
      <c r="AA48" s="27"/>
    </row>
    <row r="49" spans="1:27" s="16" customFormat="1" ht="67.5" customHeight="1">
      <c r="A49" s="18">
        <v>38</v>
      </c>
      <c r="B49" s="66" t="s">
        <v>788</v>
      </c>
      <c r="C49" s="19">
        <v>126</v>
      </c>
      <c r="D49" s="21" t="s">
        <v>40</v>
      </c>
      <c r="E49" s="21" t="s">
        <v>65</v>
      </c>
      <c r="F49" s="21" t="s">
        <v>64</v>
      </c>
      <c r="G49" s="22">
        <v>803</v>
      </c>
      <c r="H49" s="21" t="s">
        <v>31</v>
      </c>
      <c r="I49" s="21" t="s">
        <v>31</v>
      </c>
      <c r="J49" s="23" t="s">
        <v>70</v>
      </c>
      <c r="K49" s="21" t="s">
        <v>613</v>
      </c>
      <c r="L49" s="21" t="s">
        <v>33</v>
      </c>
      <c r="M49" s="23">
        <v>1</v>
      </c>
      <c r="N49" s="21" t="s">
        <v>71</v>
      </c>
      <c r="O49" s="24" t="s">
        <v>68</v>
      </c>
      <c r="P49" s="22" t="s">
        <v>72</v>
      </c>
      <c r="Q49" s="24" t="s">
        <v>68</v>
      </c>
      <c r="R49" s="24">
        <v>100</v>
      </c>
      <c r="S49" s="24" t="s">
        <v>878</v>
      </c>
      <c r="T49" s="25">
        <v>41809</v>
      </c>
      <c r="U49" s="25">
        <v>42674</v>
      </c>
      <c r="V49" s="24" t="s">
        <v>932</v>
      </c>
      <c r="W49" s="26"/>
      <c r="X49" s="38" t="s">
        <v>977</v>
      </c>
      <c r="Y49" s="30" t="s">
        <v>1055</v>
      </c>
      <c r="Z49" s="27"/>
      <c r="AA49" s="27"/>
    </row>
    <row r="50" spans="1:27" s="16" customFormat="1" ht="73.5" customHeight="1">
      <c r="A50" s="18">
        <v>39</v>
      </c>
      <c r="B50" s="66" t="s">
        <v>1116</v>
      </c>
      <c r="C50" s="19">
        <v>126</v>
      </c>
      <c r="D50" s="21" t="s">
        <v>53</v>
      </c>
      <c r="E50" s="22" t="s">
        <v>30</v>
      </c>
      <c r="F50" s="21" t="s">
        <v>59</v>
      </c>
      <c r="G50" s="22">
        <v>805</v>
      </c>
      <c r="H50" s="21" t="s">
        <v>31</v>
      </c>
      <c r="I50" s="135" t="s">
        <v>758</v>
      </c>
      <c r="J50" s="86" t="s">
        <v>759</v>
      </c>
      <c r="K50" s="87" t="s">
        <v>760</v>
      </c>
      <c r="L50" s="87" t="s">
        <v>33</v>
      </c>
      <c r="M50" s="86">
        <v>1</v>
      </c>
      <c r="N50" s="87" t="s">
        <v>761</v>
      </c>
      <c r="O50" s="87" t="s">
        <v>762</v>
      </c>
      <c r="P50" s="87" t="s">
        <v>762</v>
      </c>
      <c r="Q50" s="87" t="s">
        <v>763</v>
      </c>
      <c r="R50" s="87">
        <v>100</v>
      </c>
      <c r="S50" s="87" t="s">
        <v>103</v>
      </c>
      <c r="T50" s="88">
        <v>41635</v>
      </c>
      <c r="U50" s="89">
        <v>42521</v>
      </c>
      <c r="V50" s="90" t="s">
        <v>652</v>
      </c>
      <c r="W50" s="127">
        <v>1</v>
      </c>
      <c r="X50" s="87" t="s">
        <v>1028</v>
      </c>
      <c r="Y50" s="92" t="s">
        <v>1058</v>
      </c>
      <c r="Z50" s="92"/>
      <c r="AA50" s="92"/>
    </row>
    <row r="51" spans="1:27" s="16" customFormat="1" ht="106.5" customHeight="1">
      <c r="A51" s="18">
        <v>40</v>
      </c>
      <c r="B51" s="66" t="s">
        <v>76</v>
      </c>
      <c r="C51" s="19">
        <v>126</v>
      </c>
      <c r="D51" s="21" t="s">
        <v>53</v>
      </c>
      <c r="E51" s="22" t="s">
        <v>30</v>
      </c>
      <c r="F51" s="21" t="s">
        <v>59</v>
      </c>
      <c r="G51" s="22">
        <v>805</v>
      </c>
      <c r="H51" s="21" t="s">
        <v>31</v>
      </c>
      <c r="I51" s="135" t="s">
        <v>379</v>
      </c>
      <c r="J51" s="86" t="s">
        <v>764</v>
      </c>
      <c r="K51" s="87" t="s">
        <v>765</v>
      </c>
      <c r="L51" s="87" t="s">
        <v>33</v>
      </c>
      <c r="M51" s="86">
        <v>1</v>
      </c>
      <c r="N51" s="87" t="s">
        <v>766</v>
      </c>
      <c r="O51" s="87" t="s">
        <v>767</v>
      </c>
      <c r="P51" s="87" t="s">
        <v>767</v>
      </c>
      <c r="Q51" s="87" t="s">
        <v>768</v>
      </c>
      <c r="R51" s="87">
        <v>100</v>
      </c>
      <c r="S51" s="87" t="s">
        <v>103</v>
      </c>
      <c r="T51" s="88">
        <v>41635</v>
      </c>
      <c r="U51" s="89">
        <v>42521</v>
      </c>
      <c r="V51" s="90" t="s">
        <v>652</v>
      </c>
      <c r="W51" s="127">
        <v>1</v>
      </c>
      <c r="X51" s="87" t="s">
        <v>981</v>
      </c>
      <c r="Y51" s="92" t="s">
        <v>1058</v>
      </c>
      <c r="Z51" s="92"/>
      <c r="AA51" s="92"/>
    </row>
    <row r="52" spans="1:27" s="16" customFormat="1" ht="71.25" customHeight="1">
      <c r="A52" s="18">
        <v>41</v>
      </c>
      <c r="B52" s="66" t="s">
        <v>789</v>
      </c>
      <c r="C52" s="19">
        <v>126</v>
      </c>
      <c r="D52" s="21" t="s">
        <v>53</v>
      </c>
      <c r="E52" s="22" t="s">
        <v>30</v>
      </c>
      <c r="F52" s="21" t="s">
        <v>59</v>
      </c>
      <c r="G52" s="22">
        <v>805</v>
      </c>
      <c r="H52" s="21" t="s">
        <v>31</v>
      </c>
      <c r="I52" s="135" t="s">
        <v>379</v>
      </c>
      <c r="J52" s="86" t="s">
        <v>77</v>
      </c>
      <c r="K52" s="87" t="s">
        <v>477</v>
      </c>
      <c r="L52" s="87" t="s">
        <v>33</v>
      </c>
      <c r="M52" s="86">
        <v>1</v>
      </c>
      <c r="N52" s="87" t="s">
        <v>78</v>
      </c>
      <c r="O52" s="87" t="s">
        <v>75</v>
      </c>
      <c r="P52" s="87" t="s">
        <v>584</v>
      </c>
      <c r="Q52" s="87" t="s">
        <v>75</v>
      </c>
      <c r="R52" s="87">
        <v>100</v>
      </c>
      <c r="S52" s="87" t="s">
        <v>879</v>
      </c>
      <c r="T52" s="89">
        <v>41424</v>
      </c>
      <c r="U52" s="89">
        <v>42521</v>
      </c>
      <c r="V52" s="87" t="s">
        <v>752</v>
      </c>
      <c r="W52" s="122" t="s">
        <v>989</v>
      </c>
      <c r="X52" s="87" t="s">
        <v>990</v>
      </c>
      <c r="Y52" s="92" t="s">
        <v>1078</v>
      </c>
      <c r="Z52" s="92"/>
      <c r="AA52" s="92"/>
    </row>
    <row r="53" spans="1:27" s="16" customFormat="1" ht="60.75" customHeight="1">
      <c r="A53" s="18">
        <v>42</v>
      </c>
      <c r="B53" s="66" t="s">
        <v>790</v>
      </c>
      <c r="C53" s="19">
        <v>126</v>
      </c>
      <c r="D53" s="26" t="s">
        <v>29</v>
      </c>
      <c r="E53" s="71" t="s">
        <v>30</v>
      </c>
      <c r="F53" s="71" t="s">
        <v>81</v>
      </c>
      <c r="G53" s="71">
        <v>809</v>
      </c>
      <c r="H53" s="21" t="s">
        <v>31</v>
      </c>
      <c r="I53" s="21" t="s">
        <v>31</v>
      </c>
      <c r="J53" s="93" t="s">
        <v>82</v>
      </c>
      <c r="K53" s="87" t="s">
        <v>391</v>
      </c>
      <c r="L53" s="87" t="s">
        <v>33</v>
      </c>
      <c r="M53" s="86">
        <v>1</v>
      </c>
      <c r="N53" s="94" t="s">
        <v>406</v>
      </c>
      <c r="O53" s="94" t="s">
        <v>83</v>
      </c>
      <c r="P53" s="95" t="s">
        <v>84</v>
      </c>
      <c r="Q53" s="94" t="s">
        <v>83</v>
      </c>
      <c r="R53" s="90">
        <v>100</v>
      </c>
      <c r="S53" s="96" t="s">
        <v>85</v>
      </c>
      <c r="T53" s="97">
        <v>42495</v>
      </c>
      <c r="U53" s="89">
        <v>42521</v>
      </c>
      <c r="V53" s="90" t="s">
        <v>695</v>
      </c>
      <c r="W53" s="132">
        <v>0.5</v>
      </c>
      <c r="X53" s="99" t="s">
        <v>1033</v>
      </c>
      <c r="Y53" s="100" t="s">
        <v>1034</v>
      </c>
      <c r="Z53" s="138"/>
      <c r="AA53" s="101"/>
    </row>
    <row r="54" spans="1:27" s="16" customFormat="1" ht="60.75" customHeight="1">
      <c r="A54" s="18">
        <v>43</v>
      </c>
      <c r="B54" s="66" t="s">
        <v>791</v>
      </c>
      <c r="C54" s="19">
        <v>126</v>
      </c>
      <c r="D54" s="26" t="s">
        <v>29</v>
      </c>
      <c r="E54" s="71" t="s">
        <v>30</v>
      </c>
      <c r="F54" s="71" t="s">
        <v>81</v>
      </c>
      <c r="G54" s="71">
        <v>809</v>
      </c>
      <c r="H54" s="21" t="s">
        <v>31</v>
      </c>
      <c r="I54" s="21" t="s">
        <v>31</v>
      </c>
      <c r="J54" s="93" t="s">
        <v>87</v>
      </c>
      <c r="K54" s="87" t="s">
        <v>391</v>
      </c>
      <c r="L54" s="87" t="s">
        <v>33</v>
      </c>
      <c r="M54" s="86">
        <v>1</v>
      </c>
      <c r="N54" s="94" t="s">
        <v>406</v>
      </c>
      <c r="O54" s="94" t="s">
        <v>83</v>
      </c>
      <c r="P54" s="95" t="s">
        <v>84</v>
      </c>
      <c r="Q54" s="94" t="s">
        <v>83</v>
      </c>
      <c r="R54" s="90">
        <v>100</v>
      </c>
      <c r="S54" s="96" t="s">
        <v>85</v>
      </c>
      <c r="T54" s="97">
        <v>42495</v>
      </c>
      <c r="U54" s="89">
        <v>42521</v>
      </c>
      <c r="V54" s="90" t="s">
        <v>695</v>
      </c>
      <c r="W54" s="132">
        <v>0.5</v>
      </c>
      <c r="X54" s="99" t="s">
        <v>1033</v>
      </c>
      <c r="Y54" s="100" t="s">
        <v>1034</v>
      </c>
      <c r="Z54" s="100"/>
      <c r="AA54" s="101"/>
    </row>
    <row r="55" spans="1:27" s="16" customFormat="1" ht="126.75" customHeight="1">
      <c r="A55" s="18">
        <v>44</v>
      </c>
      <c r="B55" s="66" t="s">
        <v>80</v>
      </c>
      <c r="C55" s="19">
        <v>126</v>
      </c>
      <c r="D55" s="24" t="s">
        <v>40</v>
      </c>
      <c r="E55" s="24" t="s">
        <v>42</v>
      </c>
      <c r="F55" s="24" t="s">
        <v>89</v>
      </c>
      <c r="G55" s="22">
        <v>804</v>
      </c>
      <c r="H55" s="21" t="s">
        <v>31</v>
      </c>
      <c r="I55" s="135" t="s">
        <v>31</v>
      </c>
      <c r="J55" s="102" t="s">
        <v>90</v>
      </c>
      <c r="K55" s="87" t="s">
        <v>91</v>
      </c>
      <c r="L55" s="87" t="s">
        <v>33</v>
      </c>
      <c r="M55" s="86">
        <v>1</v>
      </c>
      <c r="N55" s="87" t="s">
        <v>982</v>
      </c>
      <c r="O55" s="90" t="s">
        <v>585</v>
      </c>
      <c r="P55" s="103" t="s">
        <v>586</v>
      </c>
      <c r="Q55" s="103" t="s">
        <v>587</v>
      </c>
      <c r="R55" s="90">
        <v>100</v>
      </c>
      <c r="S55" s="90" t="s">
        <v>582</v>
      </c>
      <c r="T55" s="89">
        <v>41809</v>
      </c>
      <c r="U55" s="89">
        <v>42521</v>
      </c>
      <c r="V55" s="90" t="s">
        <v>751</v>
      </c>
      <c r="W55" s="128" t="s">
        <v>1001</v>
      </c>
      <c r="X55" s="87" t="s">
        <v>988</v>
      </c>
      <c r="Y55" s="106" t="s">
        <v>983</v>
      </c>
      <c r="Z55" s="101"/>
      <c r="AA55" s="101"/>
    </row>
    <row r="56" spans="1:27" s="16" customFormat="1" ht="60.75" customHeight="1">
      <c r="A56" s="18">
        <v>45</v>
      </c>
      <c r="B56" s="66" t="s">
        <v>86</v>
      </c>
      <c r="C56" s="19">
        <v>126</v>
      </c>
      <c r="D56" s="70" t="s">
        <v>53</v>
      </c>
      <c r="E56" s="22" t="s">
        <v>42</v>
      </c>
      <c r="F56" s="71" t="s">
        <v>54</v>
      </c>
      <c r="G56" s="22">
        <v>811</v>
      </c>
      <c r="H56" s="70" t="s">
        <v>56</v>
      </c>
      <c r="I56" s="134" t="s">
        <v>380</v>
      </c>
      <c r="J56" s="93" t="s">
        <v>93</v>
      </c>
      <c r="K56" s="87" t="s">
        <v>94</v>
      </c>
      <c r="L56" s="87" t="s">
        <v>33</v>
      </c>
      <c r="M56" s="86">
        <v>1</v>
      </c>
      <c r="N56" s="94" t="s">
        <v>407</v>
      </c>
      <c r="O56" s="94" t="s">
        <v>95</v>
      </c>
      <c r="P56" s="95" t="s">
        <v>96</v>
      </c>
      <c r="Q56" s="94" t="s">
        <v>95</v>
      </c>
      <c r="R56" s="90">
        <v>100</v>
      </c>
      <c r="S56" s="104" t="s">
        <v>418</v>
      </c>
      <c r="T56" s="97">
        <v>41805</v>
      </c>
      <c r="U56" s="89">
        <v>42521</v>
      </c>
      <c r="V56" s="90" t="s">
        <v>588</v>
      </c>
      <c r="W56" s="127">
        <v>1</v>
      </c>
      <c r="X56" s="92" t="s">
        <v>970</v>
      </c>
      <c r="Y56" s="105" t="s">
        <v>969</v>
      </c>
      <c r="Z56" s="100"/>
      <c r="AA56" s="101"/>
    </row>
    <row r="57" spans="1:27" s="16" customFormat="1" ht="48" customHeight="1">
      <c r="A57" s="18">
        <v>46</v>
      </c>
      <c r="B57" s="66" t="s">
        <v>88</v>
      </c>
      <c r="C57" s="19">
        <v>126</v>
      </c>
      <c r="D57" s="20" t="s">
        <v>29</v>
      </c>
      <c r="E57" s="71" t="s">
        <v>30</v>
      </c>
      <c r="F57" s="21" t="s">
        <v>81</v>
      </c>
      <c r="G57" s="71">
        <v>809</v>
      </c>
      <c r="H57" s="21" t="s">
        <v>31</v>
      </c>
      <c r="I57" s="21" t="s">
        <v>31</v>
      </c>
      <c r="J57" s="23" t="s">
        <v>98</v>
      </c>
      <c r="K57" s="21" t="s">
        <v>99</v>
      </c>
      <c r="L57" s="21" t="s">
        <v>33</v>
      </c>
      <c r="M57" s="23">
        <v>1</v>
      </c>
      <c r="N57" s="78" t="s">
        <v>399</v>
      </c>
      <c r="O57" s="20" t="s">
        <v>385</v>
      </c>
      <c r="P57" s="20" t="s">
        <v>386</v>
      </c>
      <c r="Q57" s="20" t="s">
        <v>385</v>
      </c>
      <c r="R57" s="21">
        <v>100</v>
      </c>
      <c r="S57" s="35" t="s">
        <v>85</v>
      </c>
      <c r="T57" s="25">
        <v>42185</v>
      </c>
      <c r="U57" s="25">
        <v>42460</v>
      </c>
      <c r="V57" s="24" t="s">
        <v>695</v>
      </c>
      <c r="W57" s="139">
        <v>0.5</v>
      </c>
      <c r="X57" s="38" t="s">
        <v>1047</v>
      </c>
      <c r="Y57" s="105" t="s">
        <v>1036</v>
      </c>
      <c r="Z57" s="38"/>
      <c r="AA57" s="38"/>
    </row>
    <row r="58" spans="1:27" s="16" customFormat="1" ht="48" customHeight="1">
      <c r="A58" s="18">
        <v>47</v>
      </c>
      <c r="B58" s="66" t="s">
        <v>92</v>
      </c>
      <c r="C58" s="19">
        <v>126</v>
      </c>
      <c r="D58" s="20" t="s">
        <v>29</v>
      </c>
      <c r="E58" s="71" t="s">
        <v>30</v>
      </c>
      <c r="F58" s="21" t="s">
        <v>81</v>
      </c>
      <c r="G58" s="71">
        <v>809</v>
      </c>
      <c r="H58" s="21" t="s">
        <v>31</v>
      </c>
      <c r="I58" s="21" t="s">
        <v>31</v>
      </c>
      <c r="J58" s="23" t="s">
        <v>98</v>
      </c>
      <c r="K58" s="21" t="s">
        <v>99</v>
      </c>
      <c r="L58" s="21" t="s">
        <v>33</v>
      </c>
      <c r="M58" s="23">
        <v>2</v>
      </c>
      <c r="N58" s="78" t="s">
        <v>731</v>
      </c>
      <c r="O58" s="20" t="s">
        <v>732</v>
      </c>
      <c r="P58" s="20" t="s">
        <v>734</v>
      </c>
      <c r="Q58" s="20" t="s">
        <v>736</v>
      </c>
      <c r="R58" s="21">
        <v>100</v>
      </c>
      <c r="S58" s="35" t="s">
        <v>85</v>
      </c>
      <c r="T58" s="25">
        <v>42185</v>
      </c>
      <c r="U58" s="25">
        <v>42460</v>
      </c>
      <c r="V58" s="24" t="s">
        <v>695</v>
      </c>
      <c r="W58" s="139">
        <v>0.5</v>
      </c>
      <c r="X58" s="38" t="s">
        <v>1117</v>
      </c>
      <c r="Y58" s="105" t="s">
        <v>1036</v>
      </c>
      <c r="Z58" s="38"/>
      <c r="AA58" s="38"/>
    </row>
    <row r="59" spans="1:27" s="16" customFormat="1" ht="59.25" customHeight="1">
      <c r="A59" s="18">
        <v>48</v>
      </c>
      <c r="B59" s="66" t="s">
        <v>792</v>
      </c>
      <c r="C59" s="19">
        <v>126</v>
      </c>
      <c r="D59" s="26" t="s">
        <v>29</v>
      </c>
      <c r="E59" s="71" t="s">
        <v>30</v>
      </c>
      <c r="F59" s="22" t="s">
        <v>81</v>
      </c>
      <c r="G59" s="71">
        <v>809</v>
      </c>
      <c r="H59" s="21" t="s">
        <v>31</v>
      </c>
      <c r="I59" s="21" t="s">
        <v>31</v>
      </c>
      <c r="J59" s="23" t="s">
        <v>98</v>
      </c>
      <c r="K59" s="21" t="s">
        <v>598</v>
      </c>
      <c r="L59" s="21" t="s">
        <v>33</v>
      </c>
      <c r="M59" s="23">
        <v>2</v>
      </c>
      <c r="N59" s="21" t="s">
        <v>384</v>
      </c>
      <c r="O59" s="24" t="s">
        <v>733</v>
      </c>
      <c r="P59" s="22" t="s">
        <v>735</v>
      </c>
      <c r="Q59" s="22" t="s">
        <v>735</v>
      </c>
      <c r="R59" s="24">
        <v>1</v>
      </c>
      <c r="S59" s="36" t="s">
        <v>85</v>
      </c>
      <c r="T59" s="37">
        <v>42185</v>
      </c>
      <c r="U59" s="25">
        <v>42460</v>
      </c>
      <c r="V59" s="24" t="s">
        <v>695</v>
      </c>
      <c r="W59" s="131">
        <v>0</v>
      </c>
      <c r="X59" s="49" t="s">
        <v>1037</v>
      </c>
      <c r="Y59" s="105" t="s">
        <v>1048</v>
      </c>
      <c r="Z59" s="29"/>
      <c r="AA59" s="27"/>
    </row>
    <row r="60" spans="1:27" s="16" customFormat="1" ht="153" customHeight="1">
      <c r="A60" s="18">
        <v>49</v>
      </c>
      <c r="B60" s="66" t="s">
        <v>793</v>
      </c>
      <c r="C60" s="19">
        <v>126</v>
      </c>
      <c r="D60" s="21" t="s">
        <v>29</v>
      </c>
      <c r="E60" s="22" t="s">
        <v>42</v>
      </c>
      <c r="F60" s="21" t="s">
        <v>472</v>
      </c>
      <c r="G60" s="22">
        <v>810</v>
      </c>
      <c r="H60" s="21" t="s">
        <v>31</v>
      </c>
      <c r="I60" s="21" t="s">
        <v>31</v>
      </c>
      <c r="J60" s="23" t="s">
        <v>74</v>
      </c>
      <c r="K60" s="21" t="s">
        <v>105</v>
      </c>
      <c r="L60" s="21" t="s">
        <v>33</v>
      </c>
      <c r="M60" s="23">
        <v>1</v>
      </c>
      <c r="N60" s="21" t="s">
        <v>499</v>
      </c>
      <c r="O60" s="21" t="s">
        <v>915</v>
      </c>
      <c r="P60" s="21" t="s">
        <v>915</v>
      </c>
      <c r="Q60" s="21" t="s">
        <v>915</v>
      </c>
      <c r="R60" s="21">
        <v>100</v>
      </c>
      <c r="S60" s="21" t="s">
        <v>604</v>
      </c>
      <c r="T60" s="25">
        <v>42005</v>
      </c>
      <c r="U60" s="25">
        <v>42674</v>
      </c>
      <c r="V60" s="24" t="s">
        <v>939</v>
      </c>
      <c r="W60" s="20"/>
      <c r="X60" s="21"/>
      <c r="Y60" s="38" t="s">
        <v>949</v>
      </c>
      <c r="Z60" s="38"/>
      <c r="AA60" s="38"/>
    </row>
    <row r="61" spans="1:27" s="16" customFormat="1" ht="153" customHeight="1">
      <c r="A61" s="18">
        <v>50</v>
      </c>
      <c r="B61" s="66" t="s">
        <v>97</v>
      </c>
      <c r="C61" s="19">
        <v>126</v>
      </c>
      <c r="D61" s="21" t="s">
        <v>29</v>
      </c>
      <c r="E61" s="22" t="s">
        <v>42</v>
      </c>
      <c r="F61" s="21" t="s">
        <v>472</v>
      </c>
      <c r="G61" s="22">
        <v>810</v>
      </c>
      <c r="H61" s="21" t="s">
        <v>31</v>
      </c>
      <c r="I61" s="21" t="s">
        <v>31</v>
      </c>
      <c r="J61" s="23" t="s">
        <v>74</v>
      </c>
      <c r="K61" s="21" t="s">
        <v>105</v>
      </c>
      <c r="L61" s="21" t="s">
        <v>33</v>
      </c>
      <c r="M61" s="23">
        <v>2</v>
      </c>
      <c r="N61" s="21" t="s">
        <v>107</v>
      </c>
      <c r="O61" s="21" t="s">
        <v>916</v>
      </c>
      <c r="P61" s="21" t="s">
        <v>917</v>
      </c>
      <c r="Q61" s="21" t="s">
        <v>108</v>
      </c>
      <c r="R61" s="21">
        <v>100</v>
      </c>
      <c r="S61" s="21" t="s">
        <v>604</v>
      </c>
      <c r="T61" s="25">
        <v>42005</v>
      </c>
      <c r="U61" s="25">
        <v>42674</v>
      </c>
      <c r="V61" s="24" t="s">
        <v>939</v>
      </c>
      <c r="W61" s="85" t="s">
        <v>950</v>
      </c>
      <c r="X61" s="20" t="s">
        <v>951</v>
      </c>
      <c r="Y61" s="38"/>
      <c r="Z61" s="38"/>
      <c r="AA61" s="38"/>
    </row>
    <row r="62" spans="1:27" s="16" customFormat="1" ht="96" customHeight="1">
      <c r="A62" s="18">
        <v>51</v>
      </c>
      <c r="B62" s="66" t="s">
        <v>794</v>
      </c>
      <c r="C62" s="19">
        <v>126</v>
      </c>
      <c r="D62" s="21" t="s">
        <v>29</v>
      </c>
      <c r="E62" s="22" t="s">
        <v>42</v>
      </c>
      <c r="F62" s="21" t="s">
        <v>472</v>
      </c>
      <c r="G62" s="22">
        <v>810</v>
      </c>
      <c r="H62" s="21" t="s">
        <v>31</v>
      </c>
      <c r="I62" s="21" t="s">
        <v>31</v>
      </c>
      <c r="J62" s="23" t="s">
        <v>109</v>
      </c>
      <c r="K62" s="21" t="s">
        <v>110</v>
      </c>
      <c r="L62" s="21" t="s">
        <v>33</v>
      </c>
      <c r="M62" s="23">
        <v>1</v>
      </c>
      <c r="N62" s="21" t="s">
        <v>926</v>
      </c>
      <c r="O62" s="21" t="s">
        <v>927</v>
      </c>
      <c r="P62" s="21" t="s">
        <v>927</v>
      </c>
      <c r="Q62" s="21" t="s">
        <v>111</v>
      </c>
      <c r="R62" s="21">
        <v>100</v>
      </c>
      <c r="S62" s="21" t="s">
        <v>604</v>
      </c>
      <c r="T62" s="25">
        <v>42005</v>
      </c>
      <c r="U62" s="25">
        <v>42704</v>
      </c>
      <c r="V62" s="24" t="s">
        <v>939</v>
      </c>
      <c r="W62" s="20" t="s">
        <v>1052</v>
      </c>
      <c r="X62" s="21" t="s">
        <v>941</v>
      </c>
      <c r="Y62" s="38"/>
      <c r="Z62" s="38"/>
      <c r="AA62" s="38"/>
    </row>
    <row r="63" spans="1:27" s="16" customFormat="1" ht="88.5" customHeight="1">
      <c r="A63" s="18">
        <v>52</v>
      </c>
      <c r="B63" s="66" t="s">
        <v>101</v>
      </c>
      <c r="C63" s="19">
        <v>126</v>
      </c>
      <c r="D63" s="21" t="s">
        <v>29</v>
      </c>
      <c r="E63" s="21" t="s">
        <v>42</v>
      </c>
      <c r="F63" s="21" t="s">
        <v>472</v>
      </c>
      <c r="G63" s="22">
        <v>810</v>
      </c>
      <c r="H63" s="21" t="s">
        <v>31</v>
      </c>
      <c r="I63" s="21" t="s">
        <v>31</v>
      </c>
      <c r="J63" s="23" t="s">
        <v>113</v>
      </c>
      <c r="K63" s="21" t="s">
        <v>114</v>
      </c>
      <c r="L63" s="21" t="s">
        <v>33</v>
      </c>
      <c r="M63" s="23">
        <v>1</v>
      </c>
      <c r="N63" s="21" t="s">
        <v>408</v>
      </c>
      <c r="O63" s="24" t="s">
        <v>115</v>
      </c>
      <c r="P63" s="22" t="s">
        <v>116</v>
      </c>
      <c r="Q63" s="24" t="s">
        <v>115</v>
      </c>
      <c r="R63" s="24">
        <v>100</v>
      </c>
      <c r="S63" s="24" t="s">
        <v>400</v>
      </c>
      <c r="T63" s="25">
        <v>42005</v>
      </c>
      <c r="U63" s="25">
        <v>42674</v>
      </c>
      <c r="V63" s="24" t="s">
        <v>644</v>
      </c>
      <c r="W63" s="46" t="s">
        <v>942</v>
      </c>
      <c r="X63" s="21" t="s">
        <v>943</v>
      </c>
      <c r="Y63" s="27"/>
      <c r="Z63" s="27"/>
      <c r="AA63" s="27"/>
    </row>
    <row r="64" spans="1:27" s="16" customFormat="1" ht="88.5" customHeight="1">
      <c r="A64" s="18">
        <v>53</v>
      </c>
      <c r="B64" s="66" t="s">
        <v>795</v>
      </c>
      <c r="C64" s="19">
        <v>126</v>
      </c>
      <c r="D64" s="21" t="s">
        <v>29</v>
      </c>
      <c r="E64" s="21" t="s">
        <v>42</v>
      </c>
      <c r="F64" s="21" t="s">
        <v>472</v>
      </c>
      <c r="G64" s="22">
        <v>810</v>
      </c>
      <c r="H64" s="21" t="s">
        <v>31</v>
      </c>
      <c r="I64" s="21" t="s">
        <v>31</v>
      </c>
      <c r="J64" s="23" t="s">
        <v>118</v>
      </c>
      <c r="K64" s="21" t="s">
        <v>119</v>
      </c>
      <c r="L64" s="21" t="s">
        <v>33</v>
      </c>
      <c r="M64" s="23">
        <v>1</v>
      </c>
      <c r="N64" s="21" t="s">
        <v>120</v>
      </c>
      <c r="O64" s="22" t="s">
        <v>106</v>
      </c>
      <c r="P64" s="22" t="s">
        <v>121</v>
      </c>
      <c r="Q64" s="22" t="s">
        <v>106</v>
      </c>
      <c r="R64" s="24">
        <v>100</v>
      </c>
      <c r="S64" s="24" t="s">
        <v>36</v>
      </c>
      <c r="T64" s="25">
        <v>42005</v>
      </c>
      <c r="U64" s="25">
        <v>42551</v>
      </c>
      <c r="V64" s="24" t="s">
        <v>644</v>
      </c>
      <c r="W64" s="26"/>
      <c r="X64" s="21"/>
      <c r="Y64" s="27" t="s">
        <v>952</v>
      </c>
      <c r="Z64" s="27"/>
      <c r="AA64" s="27"/>
    </row>
    <row r="65" spans="1:27" s="16" customFormat="1" ht="88.5" customHeight="1">
      <c r="A65" s="18">
        <v>54</v>
      </c>
      <c r="B65" s="66" t="s">
        <v>796</v>
      </c>
      <c r="C65" s="19">
        <v>126</v>
      </c>
      <c r="D65" s="21" t="s">
        <v>29</v>
      </c>
      <c r="E65" s="21" t="s">
        <v>42</v>
      </c>
      <c r="F65" s="21" t="s">
        <v>472</v>
      </c>
      <c r="G65" s="22">
        <v>810</v>
      </c>
      <c r="H65" s="21" t="s">
        <v>31</v>
      </c>
      <c r="I65" s="21" t="s">
        <v>31</v>
      </c>
      <c r="J65" s="23" t="s">
        <v>118</v>
      </c>
      <c r="K65" s="21" t="s">
        <v>119</v>
      </c>
      <c r="L65" s="21" t="s">
        <v>33</v>
      </c>
      <c r="M65" s="23">
        <v>2</v>
      </c>
      <c r="N65" s="21" t="s">
        <v>123</v>
      </c>
      <c r="O65" s="24" t="s">
        <v>124</v>
      </c>
      <c r="P65" s="22" t="s">
        <v>125</v>
      </c>
      <c r="Q65" s="24" t="s">
        <v>124</v>
      </c>
      <c r="R65" s="24">
        <v>100</v>
      </c>
      <c r="S65" s="24" t="s">
        <v>36</v>
      </c>
      <c r="T65" s="25">
        <v>42005</v>
      </c>
      <c r="U65" s="25">
        <v>42674</v>
      </c>
      <c r="V65" s="24" t="s">
        <v>644</v>
      </c>
      <c r="W65" s="46" t="s">
        <v>953</v>
      </c>
      <c r="X65" s="21" t="s">
        <v>954</v>
      </c>
      <c r="Y65" s="142" t="s">
        <v>1042</v>
      </c>
      <c r="Z65" s="27"/>
      <c r="AA65" s="27"/>
    </row>
    <row r="66" spans="1:27" s="16" customFormat="1" ht="88.5" customHeight="1">
      <c r="A66" s="18">
        <v>55</v>
      </c>
      <c r="B66" s="66" t="s">
        <v>797</v>
      </c>
      <c r="C66" s="19">
        <v>126</v>
      </c>
      <c r="D66" s="21" t="s">
        <v>29</v>
      </c>
      <c r="E66" s="21" t="s">
        <v>42</v>
      </c>
      <c r="F66" s="21" t="s">
        <v>472</v>
      </c>
      <c r="G66" s="22">
        <v>810</v>
      </c>
      <c r="H66" s="21" t="s">
        <v>31</v>
      </c>
      <c r="I66" s="21" t="s">
        <v>31</v>
      </c>
      <c r="J66" s="23" t="s">
        <v>127</v>
      </c>
      <c r="K66" s="21" t="s">
        <v>128</v>
      </c>
      <c r="L66" s="21" t="s">
        <v>33</v>
      </c>
      <c r="M66" s="23">
        <v>1</v>
      </c>
      <c r="N66" s="21" t="s">
        <v>129</v>
      </c>
      <c r="O66" s="24" t="s">
        <v>718</v>
      </c>
      <c r="P66" s="22" t="s">
        <v>719</v>
      </c>
      <c r="Q66" s="24" t="s">
        <v>720</v>
      </c>
      <c r="R66" s="24">
        <v>100</v>
      </c>
      <c r="S66" s="24" t="s">
        <v>36</v>
      </c>
      <c r="T66" s="25">
        <v>42005</v>
      </c>
      <c r="U66" s="25">
        <v>42551</v>
      </c>
      <c r="V66" s="24" t="s">
        <v>644</v>
      </c>
      <c r="W66" s="46"/>
      <c r="X66" s="21" t="s">
        <v>955</v>
      </c>
      <c r="Y66" s="27"/>
      <c r="Z66" s="27"/>
      <c r="AA66" s="27"/>
    </row>
    <row r="67" spans="1:27" s="16" customFormat="1" ht="88.5" customHeight="1">
      <c r="A67" s="18">
        <v>56</v>
      </c>
      <c r="B67" s="66" t="s">
        <v>798</v>
      </c>
      <c r="C67" s="19">
        <v>126</v>
      </c>
      <c r="D67" s="21" t="s">
        <v>29</v>
      </c>
      <c r="E67" s="22" t="s">
        <v>42</v>
      </c>
      <c r="F67" s="21" t="s">
        <v>472</v>
      </c>
      <c r="G67" s="22">
        <v>810</v>
      </c>
      <c r="H67" s="21" t="s">
        <v>31</v>
      </c>
      <c r="I67" s="21" t="s">
        <v>31</v>
      </c>
      <c r="J67" s="23" t="s">
        <v>127</v>
      </c>
      <c r="K67" s="21" t="s">
        <v>128</v>
      </c>
      <c r="L67" s="21" t="s">
        <v>33</v>
      </c>
      <c r="M67" s="23">
        <v>2</v>
      </c>
      <c r="N67" s="21" t="s">
        <v>479</v>
      </c>
      <c r="O67" s="21" t="s">
        <v>927</v>
      </c>
      <c r="P67" s="21" t="s">
        <v>917</v>
      </c>
      <c r="Q67" s="21" t="s">
        <v>131</v>
      </c>
      <c r="R67" s="21">
        <v>100</v>
      </c>
      <c r="S67" s="21" t="s">
        <v>604</v>
      </c>
      <c r="T67" s="25">
        <v>42005</v>
      </c>
      <c r="U67" s="25">
        <v>42704</v>
      </c>
      <c r="V67" s="24" t="s">
        <v>939</v>
      </c>
      <c r="W67" s="46" t="s">
        <v>956</v>
      </c>
      <c r="X67" s="21" t="s">
        <v>957</v>
      </c>
      <c r="Y67" s="38"/>
      <c r="Z67" s="38"/>
      <c r="AA67" s="38"/>
    </row>
    <row r="68" spans="1:27" s="16" customFormat="1" ht="88.5" customHeight="1">
      <c r="A68" s="18">
        <v>57</v>
      </c>
      <c r="B68" s="66" t="s">
        <v>799</v>
      </c>
      <c r="C68" s="19">
        <v>126</v>
      </c>
      <c r="D68" s="21" t="s">
        <v>29</v>
      </c>
      <c r="E68" s="21" t="s">
        <v>42</v>
      </c>
      <c r="F68" s="21" t="s">
        <v>472</v>
      </c>
      <c r="G68" s="22">
        <v>810</v>
      </c>
      <c r="H68" s="21" t="s">
        <v>31</v>
      </c>
      <c r="I68" s="21" t="s">
        <v>31</v>
      </c>
      <c r="J68" s="23" t="s">
        <v>133</v>
      </c>
      <c r="K68" s="21" t="s">
        <v>478</v>
      </c>
      <c r="L68" s="21" t="s">
        <v>33</v>
      </c>
      <c r="M68" s="23">
        <v>1</v>
      </c>
      <c r="N68" s="21" t="s">
        <v>134</v>
      </c>
      <c r="O68" s="22" t="s">
        <v>721</v>
      </c>
      <c r="P68" s="22" t="s">
        <v>136</v>
      </c>
      <c r="Q68" s="24" t="s">
        <v>135</v>
      </c>
      <c r="R68" s="24">
        <v>100</v>
      </c>
      <c r="S68" s="24" t="s">
        <v>36</v>
      </c>
      <c r="T68" s="25">
        <v>42005</v>
      </c>
      <c r="U68" s="25">
        <v>42704</v>
      </c>
      <c r="V68" s="24" t="s">
        <v>644</v>
      </c>
      <c r="W68" s="46" t="s">
        <v>944</v>
      </c>
      <c r="X68" s="21" t="s">
        <v>945</v>
      </c>
      <c r="Y68" s="27"/>
      <c r="Z68" s="27"/>
      <c r="AA68" s="27"/>
    </row>
    <row r="69" spans="1:27" s="16" customFormat="1" ht="106.5" customHeight="1">
      <c r="A69" s="18">
        <v>58</v>
      </c>
      <c r="B69" s="66" t="s">
        <v>800</v>
      </c>
      <c r="C69" s="19">
        <v>126</v>
      </c>
      <c r="D69" s="21" t="s">
        <v>29</v>
      </c>
      <c r="E69" s="21" t="s">
        <v>42</v>
      </c>
      <c r="F69" s="21" t="s">
        <v>472</v>
      </c>
      <c r="G69" s="22">
        <v>810</v>
      </c>
      <c r="H69" s="21" t="s">
        <v>31</v>
      </c>
      <c r="I69" s="21" t="s">
        <v>31</v>
      </c>
      <c r="J69" s="23" t="s">
        <v>138</v>
      </c>
      <c r="K69" s="21" t="s">
        <v>139</v>
      </c>
      <c r="L69" s="21" t="s">
        <v>33</v>
      </c>
      <c r="M69" s="23">
        <v>1</v>
      </c>
      <c r="N69" s="21" t="s">
        <v>409</v>
      </c>
      <c r="O69" s="22" t="s">
        <v>722</v>
      </c>
      <c r="P69" s="22" t="s">
        <v>141</v>
      </c>
      <c r="Q69" s="24" t="s">
        <v>140</v>
      </c>
      <c r="R69" s="24">
        <v>100</v>
      </c>
      <c r="S69" s="21" t="s">
        <v>604</v>
      </c>
      <c r="T69" s="25">
        <v>42005</v>
      </c>
      <c r="U69" s="25">
        <v>42733</v>
      </c>
      <c r="V69" s="24" t="s">
        <v>939</v>
      </c>
      <c r="W69" s="46" t="s">
        <v>958</v>
      </c>
      <c r="X69" s="21" t="s">
        <v>959</v>
      </c>
      <c r="Y69" s="27"/>
      <c r="Z69" s="27"/>
      <c r="AA69" s="27"/>
    </row>
    <row r="70" spans="1:27" s="16" customFormat="1" ht="88.5" customHeight="1">
      <c r="A70" s="18">
        <v>59</v>
      </c>
      <c r="B70" s="66" t="s">
        <v>801</v>
      </c>
      <c r="C70" s="19">
        <v>126</v>
      </c>
      <c r="D70" s="21" t="s">
        <v>29</v>
      </c>
      <c r="E70" s="21" t="s">
        <v>42</v>
      </c>
      <c r="F70" s="21" t="s">
        <v>472</v>
      </c>
      <c r="G70" s="22">
        <v>810</v>
      </c>
      <c r="H70" s="21" t="s">
        <v>31</v>
      </c>
      <c r="I70" s="21" t="s">
        <v>31</v>
      </c>
      <c r="J70" s="23" t="s">
        <v>143</v>
      </c>
      <c r="K70" s="21" t="s">
        <v>144</v>
      </c>
      <c r="L70" s="21" t="s">
        <v>33</v>
      </c>
      <c r="M70" s="23">
        <v>1</v>
      </c>
      <c r="N70" s="21" t="s">
        <v>401</v>
      </c>
      <c r="O70" s="24" t="s">
        <v>723</v>
      </c>
      <c r="P70" s="22" t="s">
        <v>928</v>
      </c>
      <c r="Q70" s="24" t="s">
        <v>145</v>
      </c>
      <c r="R70" s="24">
        <v>100</v>
      </c>
      <c r="S70" s="21" t="s">
        <v>604</v>
      </c>
      <c r="T70" s="25">
        <v>42005</v>
      </c>
      <c r="U70" s="25">
        <v>42674</v>
      </c>
      <c r="V70" s="24" t="s">
        <v>939</v>
      </c>
      <c r="W70" s="46" t="s">
        <v>960</v>
      </c>
      <c r="X70" s="21" t="s">
        <v>961</v>
      </c>
      <c r="Y70" s="27"/>
      <c r="Z70" s="27"/>
      <c r="AA70" s="27"/>
    </row>
    <row r="71" spans="1:27" s="16" customFormat="1" ht="88.5" customHeight="1">
      <c r="A71" s="18">
        <v>60</v>
      </c>
      <c r="B71" s="66" t="s">
        <v>802</v>
      </c>
      <c r="C71" s="19">
        <v>126</v>
      </c>
      <c r="D71" s="21" t="s">
        <v>29</v>
      </c>
      <c r="E71" s="21" t="s">
        <v>42</v>
      </c>
      <c r="F71" s="21" t="s">
        <v>472</v>
      </c>
      <c r="G71" s="22">
        <v>810</v>
      </c>
      <c r="H71" s="21" t="s">
        <v>31</v>
      </c>
      <c r="I71" s="21" t="s">
        <v>31</v>
      </c>
      <c r="J71" s="23" t="s">
        <v>148</v>
      </c>
      <c r="K71" s="21" t="s">
        <v>149</v>
      </c>
      <c r="L71" s="21" t="s">
        <v>33</v>
      </c>
      <c r="M71" s="23">
        <v>1</v>
      </c>
      <c r="N71" s="21" t="s">
        <v>150</v>
      </c>
      <c r="O71" s="24" t="s">
        <v>724</v>
      </c>
      <c r="P71" s="22" t="s">
        <v>152</v>
      </c>
      <c r="Q71" s="24" t="s">
        <v>151</v>
      </c>
      <c r="R71" s="24">
        <v>100</v>
      </c>
      <c r="S71" s="24" t="s">
        <v>36</v>
      </c>
      <c r="T71" s="25">
        <v>42005</v>
      </c>
      <c r="U71" s="25">
        <v>42674</v>
      </c>
      <c r="V71" s="24" t="s">
        <v>644</v>
      </c>
      <c r="W71" s="46" t="s">
        <v>946</v>
      </c>
      <c r="X71" s="21" t="s">
        <v>947</v>
      </c>
      <c r="Y71" s="27"/>
      <c r="Z71" s="27"/>
      <c r="AA71" s="27"/>
    </row>
    <row r="72" spans="1:27" s="16" customFormat="1" ht="130.5" customHeight="1">
      <c r="A72" s="18">
        <v>61</v>
      </c>
      <c r="B72" s="66" t="s">
        <v>803</v>
      </c>
      <c r="C72" s="19">
        <v>126</v>
      </c>
      <c r="D72" s="21" t="s">
        <v>29</v>
      </c>
      <c r="E72" s="22" t="s">
        <v>42</v>
      </c>
      <c r="F72" s="21" t="s">
        <v>472</v>
      </c>
      <c r="G72" s="22">
        <v>810</v>
      </c>
      <c r="H72" s="21" t="s">
        <v>31</v>
      </c>
      <c r="I72" s="21" t="s">
        <v>31</v>
      </c>
      <c r="J72" s="23" t="s">
        <v>154</v>
      </c>
      <c r="K72" s="21" t="s">
        <v>155</v>
      </c>
      <c r="L72" s="21" t="s">
        <v>33</v>
      </c>
      <c r="M72" s="23">
        <v>1</v>
      </c>
      <c r="N72" s="21" t="s">
        <v>402</v>
      </c>
      <c r="O72" s="21" t="s">
        <v>725</v>
      </c>
      <c r="P72" s="21" t="s">
        <v>146</v>
      </c>
      <c r="Q72" s="21" t="s">
        <v>145</v>
      </c>
      <c r="R72" s="21">
        <v>100</v>
      </c>
      <c r="S72" s="21" t="s">
        <v>604</v>
      </c>
      <c r="T72" s="25">
        <v>42005</v>
      </c>
      <c r="U72" s="25">
        <v>42704</v>
      </c>
      <c r="V72" s="24" t="s">
        <v>939</v>
      </c>
      <c r="W72" s="121" t="s">
        <v>1053</v>
      </c>
      <c r="X72" s="21" t="s">
        <v>979</v>
      </c>
      <c r="Y72" s="38" t="s">
        <v>978</v>
      </c>
      <c r="Z72" s="38"/>
      <c r="AA72" s="38">
        <f>9/16</f>
        <v>0.5625</v>
      </c>
    </row>
    <row r="73" spans="1:27" s="16" customFormat="1" ht="60.75" customHeight="1">
      <c r="A73" s="18">
        <v>62</v>
      </c>
      <c r="B73" s="66" t="s">
        <v>804</v>
      </c>
      <c r="C73" s="19">
        <v>126</v>
      </c>
      <c r="D73" s="136" t="s">
        <v>29</v>
      </c>
      <c r="E73" s="21" t="s">
        <v>42</v>
      </c>
      <c r="F73" s="21" t="s">
        <v>157</v>
      </c>
      <c r="G73" s="22">
        <v>812</v>
      </c>
      <c r="H73" s="21" t="s">
        <v>31</v>
      </c>
      <c r="I73" s="135" t="s">
        <v>31</v>
      </c>
      <c r="J73" s="86" t="s">
        <v>109</v>
      </c>
      <c r="K73" s="87" t="s">
        <v>158</v>
      </c>
      <c r="L73" s="87" t="s">
        <v>33</v>
      </c>
      <c r="M73" s="86">
        <v>1</v>
      </c>
      <c r="N73" s="137" t="s">
        <v>1029</v>
      </c>
      <c r="O73" s="87" t="s">
        <v>645</v>
      </c>
      <c r="P73" s="87" t="s">
        <v>729</v>
      </c>
      <c r="Q73" s="87" t="s">
        <v>75</v>
      </c>
      <c r="R73" s="90">
        <v>100</v>
      </c>
      <c r="S73" s="86" t="s">
        <v>104</v>
      </c>
      <c r="T73" s="88">
        <v>42185</v>
      </c>
      <c r="U73" s="89">
        <v>42521</v>
      </c>
      <c r="V73" s="90" t="s">
        <v>748</v>
      </c>
      <c r="W73" s="128" t="s">
        <v>986</v>
      </c>
      <c r="X73" s="87" t="s">
        <v>984</v>
      </c>
      <c r="Y73" s="101" t="s">
        <v>985</v>
      </c>
      <c r="Z73" s="101"/>
      <c r="AA73" s="101"/>
    </row>
    <row r="74" spans="1:27" s="16" customFormat="1" ht="60.75" customHeight="1">
      <c r="A74" s="18">
        <v>63</v>
      </c>
      <c r="B74" s="66" t="s">
        <v>805</v>
      </c>
      <c r="C74" s="19">
        <v>126</v>
      </c>
      <c r="D74" s="136" t="s">
        <v>29</v>
      </c>
      <c r="E74" s="21" t="s">
        <v>42</v>
      </c>
      <c r="F74" s="21" t="s">
        <v>157</v>
      </c>
      <c r="G74" s="22">
        <v>812</v>
      </c>
      <c r="H74" s="21" t="s">
        <v>31</v>
      </c>
      <c r="I74" s="135" t="s">
        <v>31</v>
      </c>
      <c r="J74" s="86" t="s">
        <v>109</v>
      </c>
      <c r="K74" s="87" t="s">
        <v>158</v>
      </c>
      <c r="L74" s="87" t="s">
        <v>33</v>
      </c>
      <c r="M74" s="86">
        <v>1</v>
      </c>
      <c r="N74" s="137" t="s">
        <v>1030</v>
      </c>
      <c r="O74" s="87" t="s">
        <v>645</v>
      </c>
      <c r="P74" s="87" t="s">
        <v>729</v>
      </c>
      <c r="Q74" s="87" t="s">
        <v>75</v>
      </c>
      <c r="R74" s="90">
        <v>100</v>
      </c>
      <c r="S74" s="86" t="s">
        <v>104</v>
      </c>
      <c r="T74" s="88">
        <v>42185</v>
      </c>
      <c r="U74" s="89">
        <v>42521</v>
      </c>
      <c r="V74" s="90" t="s">
        <v>748</v>
      </c>
      <c r="W74" s="128" t="s">
        <v>986</v>
      </c>
      <c r="X74" s="87" t="s">
        <v>984</v>
      </c>
      <c r="Y74" s="101" t="s">
        <v>985</v>
      </c>
      <c r="Z74" s="101"/>
      <c r="AA74" s="101"/>
    </row>
    <row r="75" spans="1:27" s="16" customFormat="1" ht="60.75" customHeight="1">
      <c r="A75" s="18">
        <v>64</v>
      </c>
      <c r="B75" s="66" t="s">
        <v>806</v>
      </c>
      <c r="C75" s="19">
        <v>126</v>
      </c>
      <c r="D75" s="136" t="s">
        <v>29</v>
      </c>
      <c r="E75" s="21" t="s">
        <v>42</v>
      </c>
      <c r="F75" s="21" t="s">
        <v>157</v>
      </c>
      <c r="G75" s="22">
        <v>812</v>
      </c>
      <c r="H75" s="21" t="s">
        <v>31</v>
      </c>
      <c r="I75" s="135" t="s">
        <v>31</v>
      </c>
      <c r="J75" s="86" t="s">
        <v>109</v>
      </c>
      <c r="K75" s="87" t="s">
        <v>158</v>
      </c>
      <c r="L75" s="87" t="s">
        <v>33</v>
      </c>
      <c r="M75" s="86">
        <v>1</v>
      </c>
      <c r="N75" s="137" t="s">
        <v>1031</v>
      </c>
      <c r="O75" s="87" t="s">
        <v>645</v>
      </c>
      <c r="P75" s="87" t="s">
        <v>729</v>
      </c>
      <c r="Q75" s="87" t="s">
        <v>75</v>
      </c>
      <c r="R75" s="90">
        <v>100</v>
      </c>
      <c r="S75" s="86" t="s">
        <v>104</v>
      </c>
      <c r="T75" s="88">
        <v>42185</v>
      </c>
      <c r="U75" s="89">
        <v>42521</v>
      </c>
      <c r="V75" s="90" t="s">
        <v>748</v>
      </c>
      <c r="W75" s="128" t="s">
        <v>986</v>
      </c>
      <c r="X75" s="87" t="s">
        <v>984</v>
      </c>
      <c r="Y75" s="101" t="s">
        <v>985</v>
      </c>
      <c r="Z75" s="101"/>
      <c r="AA75" s="101"/>
    </row>
    <row r="76" spans="1:27" s="16" customFormat="1" ht="60.75" customHeight="1">
      <c r="A76" s="18">
        <v>65</v>
      </c>
      <c r="B76" s="66" t="s">
        <v>807</v>
      </c>
      <c r="C76" s="19">
        <v>126</v>
      </c>
      <c r="D76" s="136" t="s">
        <v>29</v>
      </c>
      <c r="E76" s="21" t="s">
        <v>42</v>
      </c>
      <c r="F76" s="21" t="s">
        <v>157</v>
      </c>
      <c r="G76" s="22">
        <v>812</v>
      </c>
      <c r="H76" s="21" t="s">
        <v>31</v>
      </c>
      <c r="I76" s="135" t="s">
        <v>31</v>
      </c>
      <c r="J76" s="86" t="s">
        <v>109</v>
      </c>
      <c r="K76" s="87" t="s">
        <v>158</v>
      </c>
      <c r="L76" s="87" t="s">
        <v>33</v>
      </c>
      <c r="M76" s="86">
        <v>1</v>
      </c>
      <c r="N76" s="137" t="s">
        <v>1032</v>
      </c>
      <c r="O76" s="87" t="s">
        <v>645</v>
      </c>
      <c r="P76" s="87" t="s">
        <v>729</v>
      </c>
      <c r="Q76" s="87" t="s">
        <v>75</v>
      </c>
      <c r="R76" s="90">
        <v>100</v>
      </c>
      <c r="S76" s="86" t="s">
        <v>104</v>
      </c>
      <c r="T76" s="88">
        <v>42185</v>
      </c>
      <c r="U76" s="89">
        <v>42521</v>
      </c>
      <c r="V76" s="90" t="s">
        <v>748</v>
      </c>
      <c r="W76" s="128" t="s">
        <v>986</v>
      </c>
      <c r="X76" s="87" t="s">
        <v>984</v>
      </c>
      <c r="Y76" s="101" t="s">
        <v>985</v>
      </c>
      <c r="Z76" s="101"/>
      <c r="AA76" s="101"/>
    </row>
    <row r="77" spans="1:27" s="16" customFormat="1" ht="79.5" customHeight="1">
      <c r="A77" s="18">
        <v>66</v>
      </c>
      <c r="B77" s="66" t="s">
        <v>808</v>
      </c>
      <c r="C77" s="19">
        <v>126</v>
      </c>
      <c r="D77" s="136" t="s">
        <v>29</v>
      </c>
      <c r="E77" s="21" t="s">
        <v>42</v>
      </c>
      <c r="F77" s="21" t="s">
        <v>157</v>
      </c>
      <c r="G77" s="22">
        <v>812</v>
      </c>
      <c r="H77" s="21" t="s">
        <v>31</v>
      </c>
      <c r="I77" s="21" t="s">
        <v>31</v>
      </c>
      <c r="J77" s="23" t="s">
        <v>148</v>
      </c>
      <c r="K77" s="21" t="s">
        <v>161</v>
      </c>
      <c r="L77" s="21" t="s">
        <v>33</v>
      </c>
      <c r="M77" s="23">
        <v>1</v>
      </c>
      <c r="N77" s="21" t="s">
        <v>1087</v>
      </c>
      <c r="O77" s="145" t="s">
        <v>1091</v>
      </c>
      <c r="P77" s="145" t="s">
        <v>1095</v>
      </c>
      <c r="Q77" s="145" t="s">
        <v>1095</v>
      </c>
      <c r="R77" s="24">
        <v>100</v>
      </c>
      <c r="S77" s="50" t="s">
        <v>418</v>
      </c>
      <c r="T77" s="25">
        <v>42006</v>
      </c>
      <c r="U77" s="25">
        <v>42428</v>
      </c>
      <c r="V77" s="24" t="s">
        <v>588</v>
      </c>
      <c r="W77" s="46" t="s">
        <v>1017</v>
      </c>
      <c r="X77" s="21" t="s">
        <v>1016</v>
      </c>
      <c r="Y77" s="30" t="s">
        <v>1026</v>
      </c>
      <c r="Z77" s="27"/>
      <c r="AA77" s="27"/>
    </row>
    <row r="78" spans="1:27" s="16" customFormat="1" ht="85.5" customHeight="1">
      <c r="A78" s="18">
        <v>67</v>
      </c>
      <c r="B78" s="66" t="s">
        <v>809</v>
      </c>
      <c r="C78" s="19">
        <v>126</v>
      </c>
      <c r="D78" s="136" t="s">
        <v>29</v>
      </c>
      <c r="E78" s="21" t="s">
        <v>42</v>
      </c>
      <c r="F78" s="21" t="s">
        <v>157</v>
      </c>
      <c r="G78" s="22">
        <v>812</v>
      </c>
      <c r="H78" s="21" t="s">
        <v>31</v>
      </c>
      <c r="I78" s="21" t="s">
        <v>31</v>
      </c>
      <c r="J78" s="23" t="s">
        <v>148</v>
      </c>
      <c r="K78" s="21" t="s">
        <v>161</v>
      </c>
      <c r="L78" s="21" t="s">
        <v>33</v>
      </c>
      <c r="M78" s="23">
        <v>2</v>
      </c>
      <c r="N78" s="21" t="s">
        <v>1088</v>
      </c>
      <c r="O78" s="145" t="s">
        <v>1092</v>
      </c>
      <c r="P78" s="145" t="s">
        <v>1096</v>
      </c>
      <c r="Q78" s="145" t="s">
        <v>1096</v>
      </c>
      <c r="R78" s="24">
        <v>100</v>
      </c>
      <c r="S78" s="50" t="s">
        <v>418</v>
      </c>
      <c r="T78" s="25">
        <v>42006</v>
      </c>
      <c r="U78" s="25">
        <v>42428</v>
      </c>
      <c r="V78" s="24" t="s">
        <v>588</v>
      </c>
      <c r="W78" s="46" t="s">
        <v>1017</v>
      </c>
      <c r="X78" s="21" t="s">
        <v>1016</v>
      </c>
      <c r="Y78" s="30" t="s">
        <v>1026</v>
      </c>
      <c r="Z78" s="27"/>
      <c r="AA78" s="27"/>
    </row>
    <row r="79" spans="1:27" s="16" customFormat="1" ht="77.25" customHeight="1">
      <c r="A79" s="18">
        <v>68</v>
      </c>
      <c r="B79" s="66" t="s">
        <v>810</v>
      </c>
      <c r="C79" s="19">
        <v>126</v>
      </c>
      <c r="D79" s="136" t="s">
        <v>29</v>
      </c>
      <c r="E79" s="21" t="s">
        <v>42</v>
      </c>
      <c r="F79" s="21" t="s">
        <v>157</v>
      </c>
      <c r="G79" s="22">
        <v>812</v>
      </c>
      <c r="H79" s="21" t="s">
        <v>31</v>
      </c>
      <c r="I79" s="21" t="s">
        <v>31</v>
      </c>
      <c r="J79" s="23" t="s">
        <v>148</v>
      </c>
      <c r="K79" s="21" t="s">
        <v>161</v>
      </c>
      <c r="L79" s="21" t="s">
        <v>33</v>
      </c>
      <c r="M79" s="23">
        <v>3</v>
      </c>
      <c r="N79" s="21" t="s">
        <v>1089</v>
      </c>
      <c r="O79" s="145" t="s">
        <v>1093</v>
      </c>
      <c r="P79" s="145" t="s">
        <v>1097</v>
      </c>
      <c r="Q79" s="145" t="s">
        <v>1097</v>
      </c>
      <c r="R79" s="24">
        <v>100</v>
      </c>
      <c r="S79" s="50" t="s">
        <v>418</v>
      </c>
      <c r="T79" s="25">
        <v>42006</v>
      </c>
      <c r="U79" s="25">
        <v>42428</v>
      </c>
      <c r="V79" s="24" t="s">
        <v>588</v>
      </c>
      <c r="W79" s="46" t="s">
        <v>1017</v>
      </c>
      <c r="X79" s="21" t="s">
        <v>1016</v>
      </c>
      <c r="Y79" s="30" t="s">
        <v>1026</v>
      </c>
      <c r="Z79" s="27"/>
      <c r="AA79" s="27"/>
    </row>
    <row r="80" spans="1:27" s="16" customFormat="1" ht="132" customHeight="1">
      <c r="A80" s="18">
        <v>69</v>
      </c>
      <c r="B80" s="66" t="s">
        <v>811</v>
      </c>
      <c r="C80" s="19">
        <v>126</v>
      </c>
      <c r="D80" s="136" t="s">
        <v>29</v>
      </c>
      <c r="E80" s="21" t="s">
        <v>42</v>
      </c>
      <c r="F80" s="21" t="s">
        <v>157</v>
      </c>
      <c r="G80" s="22">
        <v>812</v>
      </c>
      <c r="H80" s="21" t="s">
        <v>31</v>
      </c>
      <c r="I80" s="21" t="s">
        <v>31</v>
      </c>
      <c r="J80" s="23" t="s">
        <v>148</v>
      </c>
      <c r="K80" s="21" t="s">
        <v>161</v>
      </c>
      <c r="L80" s="21" t="s">
        <v>33</v>
      </c>
      <c r="M80" s="23">
        <v>4</v>
      </c>
      <c r="N80" s="21" t="s">
        <v>1090</v>
      </c>
      <c r="O80" s="145" t="s">
        <v>1094</v>
      </c>
      <c r="P80" s="145" t="s">
        <v>1098</v>
      </c>
      <c r="Q80" s="145" t="s">
        <v>1098</v>
      </c>
      <c r="R80" s="24">
        <v>100</v>
      </c>
      <c r="S80" s="50" t="s">
        <v>418</v>
      </c>
      <c r="T80" s="25">
        <v>42006</v>
      </c>
      <c r="U80" s="25">
        <v>42428</v>
      </c>
      <c r="V80" s="24" t="s">
        <v>588</v>
      </c>
      <c r="W80" s="46" t="s">
        <v>1017</v>
      </c>
      <c r="X80" s="21" t="s">
        <v>1016</v>
      </c>
      <c r="Y80" s="30" t="s">
        <v>1026</v>
      </c>
      <c r="Z80" s="27"/>
      <c r="AA80" s="27"/>
    </row>
    <row r="81" spans="1:27" s="16" customFormat="1" ht="145.5" customHeight="1">
      <c r="A81" s="18">
        <v>70</v>
      </c>
      <c r="B81" s="66" t="s">
        <v>812</v>
      </c>
      <c r="C81" s="19">
        <v>126</v>
      </c>
      <c r="D81" s="80" t="s">
        <v>53</v>
      </c>
      <c r="E81" s="22" t="s">
        <v>42</v>
      </c>
      <c r="F81" s="71" t="s">
        <v>54</v>
      </c>
      <c r="G81" s="22">
        <v>811</v>
      </c>
      <c r="H81" s="70" t="s">
        <v>55</v>
      </c>
      <c r="I81" s="134" t="s">
        <v>379</v>
      </c>
      <c r="J81" s="93" t="s">
        <v>753</v>
      </c>
      <c r="K81" s="87" t="s">
        <v>754</v>
      </c>
      <c r="L81" s="87" t="s">
        <v>33</v>
      </c>
      <c r="M81" s="86">
        <v>1</v>
      </c>
      <c r="N81" s="94" t="s">
        <v>755</v>
      </c>
      <c r="O81" s="94" t="s">
        <v>756</v>
      </c>
      <c r="P81" s="95" t="s">
        <v>757</v>
      </c>
      <c r="Q81" s="94" t="s">
        <v>756</v>
      </c>
      <c r="R81" s="90">
        <v>100</v>
      </c>
      <c r="S81" s="104" t="s">
        <v>1076</v>
      </c>
      <c r="T81" s="97">
        <v>41805</v>
      </c>
      <c r="U81" s="89">
        <v>42521</v>
      </c>
      <c r="V81" s="87" t="s">
        <v>1070</v>
      </c>
      <c r="W81" s="122" t="s">
        <v>1067</v>
      </c>
      <c r="X81" s="87" t="s">
        <v>1046</v>
      </c>
      <c r="Y81" s="87" t="s">
        <v>1045</v>
      </c>
      <c r="Z81" s="124"/>
      <c r="AA81" s="101"/>
    </row>
    <row r="82" spans="1:27" s="16" customFormat="1" ht="54.75" customHeight="1">
      <c r="A82" s="18">
        <v>71</v>
      </c>
      <c r="B82" s="66" t="s">
        <v>813</v>
      </c>
      <c r="C82" s="19">
        <v>126</v>
      </c>
      <c r="D82" s="80" t="s">
        <v>53</v>
      </c>
      <c r="E82" s="22" t="s">
        <v>42</v>
      </c>
      <c r="F82" s="71" t="s">
        <v>54</v>
      </c>
      <c r="G82" s="22">
        <v>811</v>
      </c>
      <c r="H82" s="70" t="s">
        <v>62</v>
      </c>
      <c r="I82" s="24" t="s">
        <v>31</v>
      </c>
      <c r="J82" s="93" t="s">
        <v>773</v>
      </c>
      <c r="K82" s="87" t="s">
        <v>774</v>
      </c>
      <c r="L82" s="87" t="s">
        <v>33</v>
      </c>
      <c r="M82" s="86">
        <v>1</v>
      </c>
      <c r="N82" s="108" t="s">
        <v>775</v>
      </c>
      <c r="O82" s="91" t="s">
        <v>776</v>
      </c>
      <c r="P82" s="91" t="s">
        <v>776</v>
      </c>
      <c r="Q82" s="91" t="s">
        <v>776</v>
      </c>
      <c r="R82" s="90">
        <v>100</v>
      </c>
      <c r="S82" s="104" t="s">
        <v>1073</v>
      </c>
      <c r="T82" s="97">
        <v>41852</v>
      </c>
      <c r="U82" s="89">
        <v>42521</v>
      </c>
      <c r="V82" s="90" t="s">
        <v>892</v>
      </c>
      <c r="W82" s="130">
        <v>0.5</v>
      </c>
      <c r="X82" s="106" t="s">
        <v>971</v>
      </c>
      <c r="Y82" s="106" t="s">
        <v>1023</v>
      </c>
      <c r="Z82" s="101"/>
      <c r="AA82" s="101"/>
    </row>
    <row r="83" spans="1:28" s="16" customFormat="1" ht="102.75" customHeight="1">
      <c r="A83" s="18">
        <v>72</v>
      </c>
      <c r="B83" s="66" t="s">
        <v>814</v>
      </c>
      <c r="C83" s="19">
        <v>126</v>
      </c>
      <c r="D83" s="78" t="s">
        <v>53</v>
      </c>
      <c r="E83" s="22" t="s">
        <v>42</v>
      </c>
      <c r="F83" s="21" t="s">
        <v>54</v>
      </c>
      <c r="G83" s="22">
        <v>811</v>
      </c>
      <c r="H83" s="21" t="s">
        <v>56</v>
      </c>
      <c r="I83" s="21" t="s">
        <v>380</v>
      </c>
      <c r="J83" s="86" t="s">
        <v>166</v>
      </c>
      <c r="K83" s="87" t="s">
        <v>614</v>
      </c>
      <c r="L83" s="87" t="s">
        <v>33</v>
      </c>
      <c r="M83" s="86">
        <v>1</v>
      </c>
      <c r="N83" s="107" t="s">
        <v>389</v>
      </c>
      <c r="O83" s="94" t="s">
        <v>727</v>
      </c>
      <c r="P83" s="95" t="s">
        <v>727</v>
      </c>
      <c r="Q83" s="94" t="s">
        <v>727</v>
      </c>
      <c r="R83" s="90">
        <v>100</v>
      </c>
      <c r="S83" s="107" t="s">
        <v>165</v>
      </c>
      <c r="T83" s="88">
        <v>41821</v>
      </c>
      <c r="U83" s="89">
        <v>42521</v>
      </c>
      <c r="V83" s="107" t="s">
        <v>747</v>
      </c>
      <c r="W83" s="127">
        <v>0</v>
      </c>
      <c r="X83" s="92" t="s">
        <v>993</v>
      </c>
      <c r="Y83" s="92" t="s">
        <v>1021</v>
      </c>
      <c r="Z83" s="92" t="s">
        <v>1109</v>
      </c>
      <c r="AA83" s="92" t="s">
        <v>1112</v>
      </c>
      <c r="AB83" s="146">
        <v>11263</v>
      </c>
    </row>
    <row r="84" spans="1:27" s="16" customFormat="1" ht="84.75" customHeight="1">
      <c r="A84" s="18">
        <v>73</v>
      </c>
      <c r="B84" s="66" t="s">
        <v>815</v>
      </c>
      <c r="C84" s="19">
        <v>126</v>
      </c>
      <c r="D84" s="70" t="s">
        <v>53</v>
      </c>
      <c r="E84" s="21" t="s">
        <v>65</v>
      </c>
      <c r="F84" s="21" t="s">
        <v>167</v>
      </c>
      <c r="G84" s="22">
        <v>801</v>
      </c>
      <c r="H84" s="24" t="s">
        <v>56</v>
      </c>
      <c r="I84" s="24" t="s">
        <v>31</v>
      </c>
      <c r="J84" s="86" t="s">
        <v>168</v>
      </c>
      <c r="K84" s="87" t="s">
        <v>169</v>
      </c>
      <c r="L84" s="87" t="s">
        <v>33</v>
      </c>
      <c r="M84" s="86">
        <v>1</v>
      </c>
      <c r="N84" s="107" t="s">
        <v>170</v>
      </c>
      <c r="O84" s="87" t="s">
        <v>727</v>
      </c>
      <c r="P84" s="87" t="s">
        <v>727</v>
      </c>
      <c r="Q84" s="87" t="s">
        <v>727</v>
      </c>
      <c r="R84" s="90">
        <v>100</v>
      </c>
      <c r="S84" s="107" t="s">
        <v>165</v>
      </c>
      <c r="T84" s="88">
        <v>41821</v>
      </c>
      <c r="U84" s="89">
        <v>42521</v>
      </c>
      <c r="V84" s="107" t="s">
        <v>747</v>
      </c>
      <c r="W84" s="127">
        <v>0</v>
      </c>
      <c r="X84" s="108" t="s">
        <v>994</v>
      </c>
      <c r="Y84" s="92" t="s">
        <v>1021</v>
      </c>
      <c r="Z84" s="92" t="s">
        <v>1109</v>
      </c>
      <c r="AA84" s="101"/>
    </row>
    <row r="85" spans="1:27" s="16" customFormat="1" ht="117.75" customHeight="1">
      <c r="A85" s="18">
        <v>74</v>
      </c>
      <c r="B85" s="66" t="s">
        <v>816</v>
      </c>
      <c r="C85" s="19">
        <v>126</v>
      </c>
      <c r="D85" s="70" t="s">
        <v>29</v>
      </c>
      <c r="E85" s="63" t="s">
        <v>42</v>
      </c>
      <c r="F85" s="21" t="s">
        <v>473</v>
      </c>
      <c r="G85" s="64">
        <v>813</v>
      </c>
      <c r="H85" s="21" t="s">
        <v>31</v>
      </c>
      <c r="I85" s="21" t="s">
        <v>31</v>
      </c>
      <c r="J85" s="86" t="s">
        <v>173</v>
      </c>
      <c r="K85" s="87" t="s">
        <v>174</v>
      </c>
      <c r="L85" s="87" t="s">
        <v>33</v>
      </c>
      <c r="M85" s="86">
        <v>1</v>
      </c>
      <c r="N85" s="107" t="s">
        <v>992</v>
      </c>
      <c r="O85" s="87" t="s">
        <v>728</v>
      </c>
      <c r="P85" s="109" t="s">
        <v>560</v>
      </c>
      <c r="Q85" s="107" t="s">
        <v>560</v>
      </c>
      <c r="R85" s="90" t="s">
        <v>561</v>
      </c>
      <c r="S85" s="107" t="s">
        <v>165</v>
      </c>
      <c r="T85" s="110">
        <v>42495</v>
      </c>
      <c r="U85" s="89">
        <v>42521</v>
      </c>
      <c r="V85" s="107" t="s">
        <v>747</v>
      </c>
      <c r="W85" s="130">
        <v>0.4</v>
      </c>
      <c r="X85" s="108" t="s">
        <v>991</v>
      </c>
      <c r="Y85" s="106" t="s">
        <v>1118</v>
      </c>
      <c r="Z85" s="106" t="s">
        <v>1110</v>
      </c>
      <c r="AA85" s="101" t="s">
        <v>1113</v>
      </c>
    </row>
    <row r="86" spans="1:27" s="16" customFormat="1" ht="119.25" customHeight="1">
      <c r="A86" s="18">
        <v>75</v>
      </c>
      <c r="B86" s="66" t="s">
        <v>112</v>
      </c>
      <c r="C86" s="19">
        <v>126</v>
      </c>
      <c r="D86" s="26" t="s">
        <v>29</v>
      </c>
      <c r="E86" s="63" t="s">
        <v>42</v>
      </c>
      <c r="F86" s="21" t="s">
        <v>473</v>
      </c>
      <c r="G86" s="64">
        <v>813</v>
      </c>
      <c r="H86" s="21" t="s">
        <v>31</v>
      </c>
      <c r="I86" s="21" t="s">
        <v>31</v>
      </c>
      <c r="J86" s="86" t="s">
        <v>769</v>
      </c>
      <c r="K86" s="87" t="s">
        <v>770</v>
      </c>
      <c r="L86" s="87" t="s">
        <v>33</v>
      </c>
      <c r="M86" s="86">
        <v>1</v>
      </c>
      <c r="N86" s="107" t="s">
        <v>771</v>
      </c>
      <c r="O86" s="87" t="s">
        <v>772</v>
      </c>
      <c r="P86" s="109" t="s">
        <v>772</v>
      </c>
      <c r="Q86" s="107" t="s">
        <v>772</v>
      </c>
      <c r="R86" s="90">
        <v>100</v>
      </c>
      <c r="S86" s="107" t="s">
        <v>165</v>
      </c>
      <c r="T86" s="110">
        <v>41883</v>
      </c>
      <c r="U86" s="89">
        <v>42521</v>
      </c>
      <c r="V86" s="107" t="s">
        <v>747</v>
      </c>
      <c r="W86" s="128" t="s">
        <v>1002</v>
      </c>
      <c r="X86" s="108" t="s">
        <v>999</v>
      </c>
      <c r="Y86" s="106" t="s">
        <v>1107</v>
      </c>
      <c r="Z86" s="101"/>
      <c r="AA86" s="101"/>
    </row>
    <row r="87" spans="1:27" s="16" customFormat="1" ht="140.25" customHeight="1">
      <c r="A87" s="18">
        <v>76</v>
      </c>
      <c r="B87" s="66" t="s">
        <v>117</v>
      </c>
      <c r="C87" s="19">
        <v>126</v>
      </c>
      <c r="D87" s="26" t="s">
        <v>29</v>
      </c>
      <c r="E87" s="63" t="s">
        <v>42</v>
      </c>
      <c r="F87" s="21" t="s">
        <v>473</v>
      </c>
      <c r="G87" s="64">
        <v>813</v>
      </c>
      <c r="H87" s="21" t="s">
        <v>31</v>
      </c>
      <c r="I87" s="21" t="s">
        <v>31</v>
      </c>
      <c r="J87" s="86" t="s">
        <v>176</v>
      </c>
      <c r="K87" s="87" t="s">
        <v>177</v>
      </c>
      <c r="L87" s="87" t="s">
        <v>33</v>
      </c>
      <c r="M87" s="86">
        <v>1</v>
      </c>
      <c r="N87" s="107" t="s">
        <v>178</v>
      </c>
      <c r="O87" s="107" t="s">
        <v>179</v>
      </c>
      <c r="P87" s="109" t="s">
        <v>179</v>
      </c>
      <c r="Q87" s="107" t="s">
        <v>179</v>
      </c>
      <c r="R87" s="90">
        <v>100</v>
      </c>
      <c r="S87" s="107" t="s">
        <v>165</v>
      </c>
      <c r="T87" s="111">
        <v>41883</v>
      </c>
      <c r="U87" s="89">
        <v>42521</v>
      </c>
      <c r="V87" s="107" t="s">
        <v>747</v>
      </c>
      <c r="W87" s="98"/>
      <c r="X87" s="108" t="s">
        <v>1108</v>
      </c>
      <c r="Y87" s="106" t="s">
        <v>1119</v>
      </c>
      <c r="Z87" s="106" t="s">
        <v>1108</v>
      </c>
      <c r="AA87" s="101" t="s">
        <v>1111</v>
      </c>
    </row>
    <row r="88" spans="1:27" s="16" customFormat="1" ht="91.5" customHeight="1">
      <c r="A88" s="18">
        <v>77</v>
      </c>
      <c r="B88" s="66" t="s">
        <v>122</v>
      </c>
      <c r="C88" s="19">
        <v>126</v>
      </c>
      <c r="D88" s="78" t="s">
        <v>53</v>
      </c>
      <c r="E88" s="22" t="s">
        <v>42</v>
      </c>
      <c r="F88" s="21" t="s">
        <v>54</v>
      </c>
      <c r="G88" s="22">
        <v>811</v>
      </c>
      <c r="H88" s="21" t="s">
        <v>56</v>
      </c>
      <c r="I88" s="21" t="s">
        <v>380</v>
      </c>
      <c r="J88" s="86" t="s">
        <v>181</v>
      </c>
      <c r="K88" s="87" t="s">
        <v>572</v>
      </c>
      <c r="L88" s="87" t="s">
        <v>33</v>
      </c>
      <c r="M88" s="86">
        <v>1</v>
      </c>
      <c r="N88" s="107" t="s">
        <v>410</v>
      </c>
      <c r="O88" s="107" t="s">
        <v>896</v>
      </c>
      <c r="P88" s="107" t="s">
        <v>897</v>
      </c>
      <c r="Q88" s="107" t="s">
        <v>896</v>
      </c>
      <c r="R88" s="87">
        <v>1</v>
      </c>
      <c r="S88" s="108" t="s">
        <v>182</v>
      </c>
      <c r="T88" s="112">
        <v>42495</v>
      </c>
      <c r="U88" s="89">
        <v>42521</v>
      </c>
      <c r="V88" s="104" t="s">
        <v>747</v>
      </c>
      <c r="W88" s="91" t="s">
        <v>936</v>
      </c>
      <c r="X88" s="92" t="s">
        <v>935</v>
      </c>
      <c r="Y88" s="92" t="s">
        <v>1015</v>
      </c>
      <c r="Z88" s="92"/>
      <c r="AA88" s="92"/>
    </row>
    <row r="89" spans="1:27" s="16" customFormat="1" ht="60.75" customHeight="1">
      <c r="A89" s="18">
        <v>78</v>
      </c>
      <c r="B89" s="66" t="s">
        <v>126</v>
      </c>
      <c r="C89" s="19">
        <v>126</v>
      </c>
      <c r="D89" s="78" t="s">
        <v>53</v>
      </c>
      <c r="E89" s="22" t="s">
        <v>42</v>
      </c>
      <c r="F89" s="21" t="s">
        <v>54</v>
      </c>
      <c r="G89" s="22">
        <v>811</v>
      </c>
      <c r="H89" s="21" t="s">
        <v>62</v>
      </c>
      <c r="I89" s="21" t="s">
        <v>381</v>
      </c>
      <c r="J89" s="23" t="s">
        <v>185</v>
      </c>
      <c r="K89" s="21" t="s">
        <v>186</v>
      </c>
      <c r="L89" s="21" t="s">
        <v>187</v>
      </c>
      <c r="M89" s="23">
        <v>1</v>
      </c>
      <c r="N89" s="21" t="s">
        <v>601</v>
      </c>
      <c r="O89" s="24" t="s">
        <v>574</v>
      </c>
      <c r="P89" s="22" t="s">
        <v>574</v>
      </c>
      <c r="Q89" s="22" t="s">
        <v>574</v>
      </c>
      <c r="R89" s="24">
        <v>1</v>
      </c>
      <c r="S89" s="36" t="s">
        <v>85</v>
      </c>
      <c r="T89" s="37">
        <v>42495</v>
      </c>
      <c r="U89" s="25">
        <v>42613</v>
      </c>
      <c r="V89" s="24" t="s">
        <v>695</v>
      </c>
      <c r="W89" s="20"/>
      <c r="X89" s="38"/>
      <c r="Y89" s="100" t="s">
        <v>998</v>
      </c>
      <c r="Z89" s="38"/>
      <c r="AA89" s="38"/>
    </row>
    <row r="90" spans="1:27" s="16" customFormat="1" ht="69" customHeight="1">
      <c r="A90" s="18">
        <v>79</v>
      </c>
      <c r="B90" s="66" t="s">
        <v>130</v>
      </c>
      <c r="C90" s="19">
        <v>126</v>
      </c>
      <c r="D90" s="50" t="s">
        <v>29</v>
      </c>
      <c r="E90" s="144" t="s">
        <v>30</v>
      </c>
      <c r="F90" s="22" t="s">
        <v>81</v>
      </c>
      <c r="G90" s="144">
        <v>809</v>
      </c>
      <c r="H90" s="23" t="s">
        <v>31</v>
      </c>
      <c r="I90" s="23" t="s">
        <v>31</v>
      </c>
      <c r="J90" s="86" t="s">
        <v>190</v>
      </c>
      <c r="K90" s="87" t="s">
        <v>392</v>
      </c>
      <c r="L90" s="87" t="s">
        <v>188</v>
      </c>
      <c r="M90" s="86">
        <v>1</v>
      </c>
      <c r="N90" s="108" t="s">
        <v>191</v>
      </c>
      <c r="O90" s="113" t="s">
        <v>192</v>
      </c>
      <c r="P90" s="96" t="s">
        <v>192</v>
      </c>
      <c r="Q90" s="113" t="s">
        <v>192</v>
      </c>
      <c r="R90" s="90">
        <v>1</v>
      </c>
      <c r="S90" s="96" t="s">
        <v>85</v>
      </c>
      <c r="T90" s="97">
        <v>42495</v>
      </c>
      <c r="U90" s="89">
        <v>42521</v>
      </c>
      <c r="V90" s="90" t="s">
        <v>695</v>
      </c>
      <c r="W90" s="132">
        <v>0.2</v>
      </c>
      <c r="X90" s="99" t="s">
        <v>1035</v>
      </c>
      <c r="Y90" s="105" t="s">
        <v>1048</v>
      </c>
      <c r="Z90" s="100"/>
      <c r="AA90" s="101"/>
    </row>
    <row r="91" spans="1:27" s="16" customFormat="1" ht="60.75" customHeight="1">
      <c r="A91" s="18">
        <v>80</v>
      </c>
      <c r="B91" s="66" t="s">
        <v>132</v>
      </c>
      <c r="C91" s="19">
        <v>126</v>
      </c>
      <c r="D91" s="26" t="s">
        <v>29</v>
      </c>
      <c r="E91" s="71" t="s">
        <v>30</v>
      </c>
      <c r="F91" s="22" t="s">
        <v>81</v>
      </c>
      <c r="G91" s="71">
        <v>809</v>
      </c>
      <c r="H91" s="21" t="s">
        <v>31</v>
      </c>
      <c r="I91" s="21" t="s">
        <v>31</v>
      </c>
      <c r="J91" s="86" t="s">
        <v>194</v>
      </c>
      <c r="K91" s="87" t="s">
        <v>195</v>
      </c>
      <c r="L91" s="87" t="s">
        <v>188</v>
      </c>
      <c r="M91" s="86">
        <v>1</v>
      </c>
      <c r="N91" s="108" t="s">
        <v>191</v>
      </c>
      <c r="O91" s="113" t="s">
        <v>192</v>
      </c>
      <c r="P91" s="96" t="s">
        <v>192</v>
      </c>
      <c r="Q91" s="113" t="s">
        <v>192</v>
      </c>
      <c r="R91" s="90">
        <v>1</v>
      </c>
      <c r="S91" s="96" t="s">
        <v>85</v>
      </c>
      <c r="T91" s="97">
        <v>42495</v>
      </c>
      <c r="U91" s="89">
        <v>42521</v>
      </c>
      <c r="V91" s="90" t="s">
        <v>695</v>
      </c>
      <c r="W91" s="132">
        <v>0.2</v>
      </c>
      <c r="X91" s="99" t="s">
        <v>1035</v>
      </c>
      <c r="Y91" s="105" t="s">
        <v>1048</v>
      </c>
      <c r="Z91" s="100"/>
      <c r="AA91" s="101"/>
    </row>
    <row r="92" spans="1:27" s="16" customFormat="1" ht="85.5" customHeight="1">
      <c r="A92" s="18">
        <v>81</v>
      </c>
      <c r="B92" s="66" t="s">
        <v>137</v>
      </c>
      <c r="C92" s="19">
        <v>126</v>
      </c>
      <c r="D92" s="20" t="s">
        <v>29</v>
      </c>
      <c r="E92" s="22" t="s">
        <v>42</v>
      </c>
      <c r="F92" s="22" t="s">
        <v>157</v>
      </c>
      <c r="G92" s="22">
        <v>812</v>
      </c>
      <c r="H92" s="21" t="s">
        <v>31</v>
      </c>
      <c r="I92" s="21" t="s">
        <v>31</v>
      </c>
      <c r="J92" s="23" t="s">
        <v>74</v>
      </c>
      <c r="K92" s="21" t="s">
        <v>393</v>
      </c>
      <c r="L92" s="21" t="s">
        <v>198</v>
      </c>
      <c r="M92" s="23">
        <v>1</v>
      </c>
      <c r="N92" s="21" t="s">
        <v>396</v>
      </c>
      <c r="O92" s="24" t="s">
        <v>918</v>
      </c>
      <c r="P92" s="21" t="s">
        <v>919</v>
      </c>
      <c r="Q92" s="21" t="s">
        <v>726</v>
      </c>
      <c r="R92" s="24">
        <v>100</v>
      </c>
      <c r="S92" s="50" t="s">
        <v>418</v>
      </c>
      <c r="T92" s="25">
        <v>42158</v>
      </c>
      <c r="U92" s="25">
        <v>42674</v>
      </c>
      <c r="V92" s="24" t="s">
        <v>588</v>
      </c>
      <c r="W92" s="26"/>
      <c r="X92" s="21" t="s">
        <v>906</v>
      </c>
      <c r="Y92" s="29"/>
      <c r="Z92" s="29"/>
      <c r="AA92" s="27"/>
    </row>
    <row r="93" spans="1:27" s="16" customFormat="1" ht="84" customHeight="1">
      <c r="A93" s="18">
        <v>82</v>
      </c>
      <c r="B93" s="66" t="s">
        <v>142</v>
      </c>
      <c r="C93" s="19">
        <v>126</v>
      </c>
      <c r="D93" s="20" t="s">
        <v>29</v>
      </c>
      <c r="E93" s="22" t="s">
        <v>42</v>
      </c>
      <c r="F93" s="22" t="s">
        <v>157</v>
      </c>
      <c r="G93" s="22">
        <v>812</v>
      </c>
      <c r="H93" s="21" t="s">
        <v>31</v>
      </c>
      <c r="I93" s="21" t="s">
        <v>31</v>
      </c>
      <c r="J93" s="86" t="s">
        <v>199</v>
      </c>
      <c r="K93" s="87" t="s">
        <v>394</v>
      </c>
      <c r="L93" s="87" t="s">
        <v>730</v>
      </c>
      <c r="M93" s="86">
        <v>1</v>
      </c>
      <c r="N93" s="87" t="s">
        <v>200</v>
      </c>
      <c r="O93" s="90" t="s">
        <v>201</v>
      </c>
      <c r="P93" s="103" t="s">
        <v>201</v>
      </c>
      <c r="Q93" s="90" t="s">
        <v>201</v>
      </c>
      <c r="R93" s="90">
        <v>100</v>
      </c>
      <c r="S93" s="114" t="s">
        <v>196</v>
      </c>
      <c r="T93" s="89">
        <v>42158</v>
      </c>
      <c r="U93" s="89">
        <v>42521</v>
      </c>
      <c r="V93" s="115" t="s">
        <v>744</v>
      </c>
      <c r="W93" s="132">
        <v>1</v>
      </c>
      <c r="X93" s="99" t="s">
        <v>1120</v>
      </c>
      <c r="Y93" s="105" t="s">
        <v>1018</v>
      </c>
      <c r="Z93" s="100"/>
      <c r="AA93" s="101"/>
    </row>
    <row r="94" spans="1:27" s="16" customFormat="1" ht="96.75" customHeight="1">
      <c r="A94" s="18">
        <v>83</v>
      </c>
      <c r="B94" s="66" t="s">
        <v>147</v>
      </c>
      <c r="C94" s="19">
        <v>126</v>
      </c>
      <c r="D94" s="20" t="s">
        <v>53</v>
      </c>
      <c r="E94" s="21" t="s">
        <v>202</v>
      </c>
      <c r="F94" s="21" t="s">
        <v>474</v>
      </c>
      <c r="G94" s="22">
        <v>63</v>
      </c>
      <c r="H94" s="24" t="s">
        <v>56</v>
      </c>
      <c r="I94" s="24" t="s">
        <v>380</v>
      </c>
      <c r="J94" s="39" t="s">
        <v>203</v>
      </c>
      <c r="K94" s="40" t="s">
        <v>615</v>
      </c>
      <c r="L94" s="21" t="s">
        <v>204</v>
      </c>
      <c r="M94" s="23">
        <v>1</v>
      </c>
      <c r="N94" s="35" t="s">
        <v>205</v>
      </c>
      <c r="O94" s="35" t="s">
        <v>706</v>
      </c>
      <c r="P94" s="36" t="s">
        <v>207</v>
      </c>
      <c r="Q94" s="35" t="s">
        <v>206</v>
      </c>
      <c r="R94" s="24">
        <v>100</v>
      </c>
      <c r="S94" s="24" t="s">
        <v>103</v>
      </c>
      <c r="T94" s="41">
        <v>42186</v>
      </c>
      <c r="U94" s="41">
        <v>42415</v>
      </c>
      <c r="V94" s="24" t="s">
        <v>652</v>
      </c>
      <c r="W94" s="129">
        <v>1</v>
      </c>
      <c r="X94" s="21" t="s">
        <v>1005</v>
      </c>
      <c r="Y94" s="92" t="s">
        <v>1059</v>
      </c>
      <c r="Z94" s="27"/>
      <c r="AA94" s="27"/>
    </row>
    <row r="95" spans="1:27" s="16" customFormat="1" ht="63" customHeight="1">
      <c r="A95" s="18">
        <v>84</v>
      </c>
      <c r="B95" s="66" t="s">
        <v>153</v>
      </c>
      <c r="C95" s="19">
        <v>126</v>
      </c>
      <c r="D95" s="20" t="s">
        <v>53</v>
      </c>
      <c r="E95" s="21" t="s">
        <v>202</v>
      </c>
      <c r="F95" s="21" t="s">
        <v>474</v>
      </c>
      <c r="G95" s="22">
        <v>63</v>
      </c>
      <c r="H95" s="24" t="s">
        <v>62</v>
      </c>
      <c r="I95" s="24" t="s">
        <v>382</v>
      </c>
      <c r="J95" s="113" t="s">
        <v>777</v>
      </c>
      <c r="K95" s="116" t="s">
        <v>778</v>
      </c>
      <c r="L95" s="87" t="s">
        <v>780</v>
      </c>
      <c r="M95" s="86">
        <v>1</v>
      </c>
      <c r="N95" s="108" t="s">
        <v>781</v>
      </c>
      <c r="O95" s="108" t="s">
        <v>782</v>
      </c>
      <c r="P95" s="96" t="s">
        <v>782</v>
      </c>
      <c r="Q95" s="108" t="s">
        <v>783</v>
      </c>
      <c r="R95" s="90">
        <v>100</v>
      </c>
      <c r="S95" s="90" t="s">
        <v>184</v>
      </c>
      <c r="T95" s="117">
        <v>42164</v>
      </c>
      <c r="U95" s="118">
        <v>42521</v>
      </c>
      <c r="V95" s="90" t="s">
        <v>647</v>
      </c>
      <c r="W95" s="130">
        <v>1</v>
      </c>
      <c r="X95" s="108"/>
      <c r="Y95" s="106" t="s">
        <v>1024</v>
      </c>
      <c r="Z95" s="101"/>
      <c r="AA95" s="101"/>
    </row>
    <row r="96" spans="1:27" s="16" customFormat="1" ht="70.5" customHeight="1">
      <c r="A96" s="18">
        <v>85</v>
      </c>
      <c r="B96" s="66" t="s">
        <v>156</v>
      </c>
      <c r="C96" s="19">
        <v>126</v>
      </c>
      <c r="D96" s="20" t="s">
        <v>53</v>
      </c>
      <c r="E96" s="21" t="s">
        <v>202</v>
      </c>
      <c r="F96" s="21" t="s">
        <v>474</v>
      </c>
      <c r="G96" s="22">
        <v>63</v>
      </c>
      <c r="H96" s="24" t="s">
        <v>56</v>
      </c>
      <c r="I96" s="24" t="s">
        <v>380</v>
      </c>
      <c r="J96" s="39" t="s">
        <v>208</v>
      </c>
      <c r="K96" s="81" t="s">
        <v>779</v>
      </c>
      <c r="L96" s="21" t="s">
        <v>209</v>
      </c>
      <c r="M96" s="23">
        <v>1</v>
      </c>
      <c r="N96" s="17" t="s">
        <v>210</v>
      </c>
      <c r="O96" s="35" t="s">
        <v>211</v>
      </c>
      <c r="P96" s="36" t="s">
        <v>211</v>
      </c>
      <c r="Q96" s="35" t="s">
        <v>211</v>
      </c>
      <c r="R96" s="24">
        <v>100</v>
      </c>
      <c r="S96" s="28" t="s">
        <v>219</v>
      </c>
      <c r="T96" s="43">
        <v>42186</v>
      </c>
      <c r="U96" s="44">
        <v>42415</v>
      </c>
      <c r="V96" s="24" t="s">
        <v>629</v>
      </c>
      <c r="W96" s="26">
        <v>0</v>
      </c>
      <c r="X96" s="30"/>
      <c r="Y96" s="30" t="s">
        <v>1056</v>
      </c>
      <c r="Z96" s="27"/>
      <c r="AA96" s="27"/>
    </row>
    <row r="97" spans="1:27" s="16" customFormat="1" ht="99" customHeight="1">
      <c r="A97" s="18">
        <v>86</v>
      </c>
      <c r="B97" s="66" t="s">
        <v>159</v>
      </c>
      <c r="C97" s="19">
        <v>126</v>
      </c>
      <c r="D97" s="20" t="s">
        <v>53</v>
      </c>
      <c r="E97" s="22" t="s">
        <v>202</v>
      </c>
      <c r="F97" s="21" t="s">
        <v>474</v>
      </c>
      <c r="G97" s="22">
        <v>63</v>
      </c>
      <c r="H97" s="21" t="s">
        <v>56</v>
      </c>
      <c r="I97" s="21" t="s">
        <v>380</v>
      </c>
      <c r="J97" s="39" t="s">
        <v>212</v>
      </c>
      <c r="K97" s="40" t="s">
        <v>616</v>
      </c>
      <c r="L97" s="21" t="s">
        <v>213</v>
      </c>
      <c r="M97" s="23">
        <v>1</v>
      </c>
      <c r="N97" s="35" t="s">
        <v>403</v>
      </c>
      <c r="O97" s="35" t="s">
        <v>737</v>
      </c>
      <c r="P97" s="35" t="s">
        <v>738</v>
      </c>
      <c r="Q97" s="35" t="s">
        <v>737</v>
      </c>
      <c r="R97" s="45">
        <v>100</v>
      </c>
      <c r="S97" s="24" t="s">
        <v>891</v>
      </c>
      <c r="T97" s="43">
        <v>42186</v>
      </c>
      <c r="U97" s="44">
        <v>42475</v>
      </c>
      <c r="V97" s="24" t="s">
        <v>647</v>
      </c>
      <c r="W97" s="20"/>
      <c r="X97" s="38"/>
      <c r="Y97" s="133" t="s">
        <v>1025</v>
      </c>
      <c r="Z97" s="38"/>
      <c r="AA97" s="38"/>
    </row>
    <row r="98" spans="1:27" s="16" customFormat="1" ht="60.75" customHeight="1">
      <c r="A98" s="18">
        <v>87</v>
      </c>
      <c r="B98" s="66" t="s">
        <v>817</v>
      </c>
      <c r="C98" s="19">
        <v>126</v>
      </c>
      <c r="D98" s="20" t="s">
        <v>53</v>
      </c>
      <c r="E98" s="28" t="s">
        <v>202</v>
      </c>
      <c r="F98" s="28" t="s">
        <v>474</v>
      </c>
      <c r="G98" s="28">
        <v>63</v>
      </c>
      <c r="H98" s="28" t="s">
        <v>56</v>
      </c>
      <c r="I98" s="28" t="s">
        <v>380</v>
      </c>
      <c r="J98" s="46" t="s">
        <v>214</v>
      </c>
      <c r="K98" s="20" t="s">
        <v>215</v>
      </c>
      <c r="L98" s="28" t="s">
        <v>216</v>
      </c>
      <c r="M98" s="46">
        <v>1</v>
      </c>
      <c r="N98" s="20" t="s">
        <v>217</v>
      </c>
      <c r="O98" s="28" t="s">
        <v>218</v>
      </c>
      <c r="P98" s="28" t="s">
        <v>218</v>
      </c>
      <c r="Q98" s="28" t="s">
        <v>218</v>
      </c>
      <c r="R98" s="28">
        <v>100</v>
      </c>
      <c r="S98" s="28" t="s">
        <v>219</v>
      </c>
      <c r="T98" s="47">
        <v>42186</v>
      </c>
      <c r="U98" s="47">
        <v>42460</v>
      </c>
      <c r="V98" s="24" t="s">
        <v>629</v>
      </c>
      <c r="W98" s="26"/>
      <c r="X98" s="30"/>
      <c r="Y98" s="30" t="s">
        <v>1056</v>
      </c>
      <c r="Z98" s="27"/>
      <c r="AA98" s="27"/>
    </row>
    <row r="99" spans="1:27" s="16" customFormat="1" ht="89.25" customHeight="1">
      <c r="A99" s="18">
        <v>88</v>
      </c>
      <c r="B99" s="66" t="s">
        <v>160</v>
      </c>
      <c r="C99" s="19">
        <v>126</v>
      </c>
      <c r="D99" s="20" t="s">
        <v>53</v>
      </c>
      <c r="E99" s="22" t="s">
        <v>202</v>
      </c>
      <c r="F99" s="22" t="s">
        <v>474</v>
      </c>
      <c r="G99" s="22">
        <v>63</v>
      </c>
      <c r="H99" s="24" t="s">
        <v>56</v>
      </c>
      <c r="I99" s="24" t="s">
        <v>380</v>
      </c>
      <c r="J99" s="46" t="s">
        <v>164</v>
      </c>
      <c r="K99" s="21" t="s">
        <v>220</v>
      </c>
      <c r="L99" s="21" t="s">
        <v>221</v>
      </c>
      <c r="M99" s="23">
        <v>1</v>
      </c>
      <c r="N99" s="20" t="s">
        <v>411</v>
      </c>
      <c r="O99" s="20" t="s">
        <v>707</v>
      </c>
      <c r="P99" s="20" t="s">
        <v>707</v>
      </c>
      <c r="Q99" s="20" t="s">
        <v>707</v>
      </c>
      <c r="R99" s="24">
        <v>1</v>
      </c>
      <c r="S99" s="24" t="s">
        <v>102</v>
      </c>
      <c r="T99" s="47">
        <v>42186</v>
      </c>
      <c r="U99" s="47">
        <v>42460</v>
      </c>
      <c r="V99" s="50" t="s">
        <v>650</v>
      </c>
      <c r="W99" s="129">
        <v>1</v>
      </c>
      <c r="X99" s="49" t="s">
        <v>940</v>
      </c>
      <c r="Y99" s="120" t="s">
        <v>1081</v>
      </c>
      <c r="Z99" s="29"/>
      <c r="AA99" s="27"/>
    </row>
    <row r="100" spans="1:27" s="16" customFormat="1" ht="73.5" customHeight="1">
      <c r="A100" s="18">
        <v>89</v>
      </c>
      <c r="B100" s="66" t="s">
        <v>818</v>
      </c>
      <c r="C100" s="19">
        <v>126</v>
      </c>
      <c r="D100" s="20" t="s">
        <v>53</v>
      </c>
      <c r="E100" s="21" t="s">
        <v>202</v>
      </c>
      <c r="F100" s="21" t="s">
        <v>474</v>
      </c>
      <c r="G100" s="22">
        <v>63</v>
      </c>
      <c r="H100" s="24" t="s">
        <v>56</v>
      </c>
      <c r="I100" s="24" t="s">
        <v>380</v>
      </c>
      <c r="J100" s="46" t="s">
        <v>222</v>
      </c>
      <c r="K100" s="21" t="s">
        <v>223</v>
      </c>
      <c r="L100" s="21" t="s">
        <v>224</v>
      </c>
      <c r="M100" s="23">
        <v>1</v>
      </c>
      <c r="N100" s="20" t="s">
        <v>210</v>
      </c>
      <c r="O100" s="20" t="s">
        <v>211</v>
      </c>
      <c r="P100" s="28" t="s">
        <v>211</v>
      </c>
      <c r="Q100" s="20" t="s">
        <v>211</v>
      </c>
      <c r="R100" s="24">
        <v>100</v>
      </c>
      <c r="S100" s="46" t="s">
        <v>225</v>
      </c>
      <c r="T100" s="47">
        <v>42186</v>
      </c>
      <c r="U100" s="47">
        <v>42460</v>
      </c>
      <c r="V100" s="46" t="s">
        <v>749</v>
      </c>
      <c r="W100" s="26"/>
      <c r="X100" s="30"/>
      <c r="Y100" s="30" t="s">
        <v>1056</v>
      </c>
      <c r="Z100" s="27"/>
      <c r="AA100" s="27"/>
    </row>
    <row r="101" spans="1:27" s="16" customFormat="1" ht="65.25" customHeight="1">
      <c r="A101" s="18">
        <v>90</v>
      </c>
      <c r="B101" s="66" t="s">
        <v>819</v>
      </c>
      <c r="C101" s="19">
        <v>126</v>
      </c>
      <c r="D101" s="20" t="s">
        <v>53</v>
      </c>
      <c r="E101" s="22" t="s">
        <v>202</v>
      </c>
      <c r="F101" s="22" t="s">
        <v>474</v>
      </c>
      <c r="G101" s="22">
        <v>63</v>
      </c>
      <c r="H101" s="24" t="s">
        <v>62</v>
      </c>
      <c r="I101" s="24" t="s">
        <v>31</v>
      </c>
      <c r="J101" s="46" t="s">
        <v>226</v>
      </c>
      <c r="K101" s="21" t="s">
        <v>476</v>
      </c>
      <c r="L101" s="21" t="s">
        <v>227</v>
      </c>
      <c r="M101" s="23">
        <v>1</v>
      </c>
      <c r="N101" s="20" t="s">
        <v>412</v>
      </c>
      <c r="O101" s="50" t="s">
        <v>228</v>
      </c>
      <c r="P101" s="28" t="s">
        <v>708</v>
      </c>
      <c r="Q101" s="28" t="s">
        <v>709</v>
      </c>
      <c r="R101" s="45">
        <v>1</v>
      </c>
      <c r="S101" s="28" t="s">
        <v>390</v>
      </c>
      <c r="T101" s="47">
        <v>42186</v>
      </c>
      <c r="U101" s="47">
        <v>42460</v>
      </c>
      <c r="V101" s="50" t="s">
        <v>229</v>
      </c>
      <c r="W101" s="26"/>
      <c r="X101" s="83" t="s">
        <v>907</v>
      </c>
      <c r="Y101" s="30" t="s">
        <v>1027</v>
      </c>
      <c r="Z101" s="29"/>
      <c r="AA101" s="27"/>
    </row>
    <row r="102" spans="1:27" s="16" customFormat="1" ht="81" customHeight="1">
      <c r="A102" s="18">
        <v>91</v>
      </c>
      <c r="B102" s="66" t="s">
        <v>820</v>
      </c>
      <c r="C102" s="19">
        <v>126</v>
      </c>
      <c r="D102" s="20" t="s">
        <v>53</v>
      </c>
      <c r="E102" s="22" t="s">
        <v>202</v>
      </c>
      <c r="F102" s="21" t="s">
        <v>474</v>
      </c>
      <c r="G102" s="22">
        <v>63</v>
      </c>
      <c r="H102" s="21" t="s">
        <v>56</v>
      </c>
      <c r="I102" s="21" t="s">
        <v>380</v>
      </c>
      <c r="J102" s="23" t="s">
        <v>230</v>
      </c>
      <c r="K102" s="21" t="s">
        <v>617</v>
      </c>
      <c r="L102" s="21" t="s">
        <v>231</v>
      </c>
      <c r="M102" s="23">
        <v>1</v>
      </c>
      <c r="N102" s="21" t="s">
        <v>480</v>
      </c>
      <c r="O102" s="21" t="s">
        <v>920</v>
      </c>
      <c r="P102" s="21" t="s">
        <v>920</v>
      </c>
      <c r="Q102" s="21" t="s">
        <v>920</v>
      </c>
      <c r="R102" s="51">
        <v>1</v>
      </c>
      <c r="S102" s="21" t="s">
        <v>604</v>
      </c>
      <c r="T102" s="43">
        <v>42170</v>
      </c>
      <c r="U102" s="25">
        <v>42674</v>
      </c>
      <c r="V102" s="24" t="s">
        <v>939</v>
      </c>
      <c r="W102" s="20"/>
      <c r="X102" s="38"/>
      <c r="Y102" s="38"/>
      <c r="Z102" s="38"/>
      <c r="AA102" s="38"/>
    </row>
    <row r="103" spans="1:27" s="16" customFormat="1" ht="105.75" customHeight="1">
      <c r="A103" s="18">
        <v>92</v>
      </c>
      <c r="B103" s="66" t="s">
        <v>821</v>
      </c>
      <c r="C103" s="19">
        <v>126</v>
      </c>
      <c r="D103" s="20" t="s">
        <v>53</v>
      </c>
      <c r="E103" s="21" t="s">
        <v>202</v>
      </c>
      <c r="F103" s="21" t="s">
        <v>474</v>
      </c>
      <c r="G103" s="22">
        <v>63</v>
      </c>
      <c r="H103" s="21" t="s">
        <v>56</v>
      </c>
      <c r="I103" s="21" t="s">
        <v>380</v>
      </c>
      <c r="J103" s="23" t="s">
        <v>232</v>
      </c>
      <c r="K103" s="21" t="s">
        <v>233</v>
      </c>
      <c r="L103" s="21" t="s">
        <v>234</v>
      </c>
      <c r="M103" s="23">
        <v>1</v>
      </c>
      <c r="N103" s="21" t="s">
        <v>569</v>
      </c>
      <c r="O103" s="22" t="s">
        <v>710</v>
      </c>
      <c r="P103" s="22" t="s">
        <v>921</v>
      </c>
      <c r="Q103" s="24" t="s">
        <v>58</v>
      </c>
      <c r="R103" s="45">
        <v>1</v>
      </c>
      <c r="S103" s="21" t="s">
        <v>604</v>
      </c>
      <c r="T103" s="47">
        <v>42170</v>
      </c>
      <c r="U103" s="25">
        <v>42674</v>
      </c>
      <c r="V103" s="24" t="s">
        <v>939</v>
      </c>
      <c r="W103" s="48" t="s">
        <v>1039</v>
      </c>
      <c r="X103" s="30" t="s">
        <v>987</v>
      </c>
      <c r="Y103" s="30" t="s">
        <v>1040</v>
      </c>
      <c r="Z103" s="27"/>
      <c r="AA103" s="27"/>
    </row>
    <row r="104" spans="1:27" s="16" customFormat="1" ht="105" customHeight="1">
      <c r="A104" s="18">
        <v>93</v>
      </c>
      <c r="B104" s="66" t="s">
        <v>822</v>
      </c>
      <c r="C104" s="19">
        <v>126</v>
      </c>
      <c r="D104" s="20" t="s">
        <v>53</v>
      </c>
      <c r="E104" s="22" t="s">
        <v>202</v>
      </c>
      <c r="F104" s="22" t="s">
        <v>474</v>
      </c>
      <c r="G104" s="22">
        <v>63</v>
      </c>
      <c r="H104" s="24" t="s">
        <v>56</v>
      </c>
      <c r="I104" s="24" t="s">
        <v>380</v>
      </c>
      <c r="J104" s="46" t="s">
        <v>79</v>
      </c>
      <c r="K104" s="21" t="s">
        <v>235</v>
      </c>
      <c r="L104" s="21" t="s">
        <v>236</v>
      </c>
      <c r="M104" s="23">
        <v>1</v>
      </c>
      <c r="N104" s="20" t="s">
        <v>413</v>
      </c>
      <c r="O104" s="50" t="s">
        <v>711</v>
      </c>
      <c r="P104" s="28" t="s">
        <v>237</v>
      </c>
      <c r="Q104" s="50" t="s">
        <v>237</v>
      </c>
      <c r="R104" s="45">
        <v>1</v>
      </c>
      <c r="S104" s="28" t="s">
        <v>238</v>
      </c>
      <c r="T104" s="43">
        <v>42186</v>
      </c>
      <c r="U104" s="43">
        <v>42460</v>
      </c>
      <c r="V104" s="50" t="s">
        <v>632</v>
      </c>
      <c r="W104" s="131">
        <v>0.9</v>
      </c>
      <c r="X104" s="38" t="s">
        <v>934</v>
      </c>
      <c r="Y104" s="38" t="s">
        <v>973</v>
      </c>
      <c r="Z104" s="29"/>
      <c r="AA104" s="27"/>
    </row>
    <row r="105" spans="1:27" s="16" customFormat="1" ht="117.75" customHeight="1">
      <c r="A105" s="18">
        <v>94</v>
      </c>
      <c r="B105" s="66" t="s">
        <v>823</v>
      </c>
      <c r="C105" s="19">
        <v>126</v>
      </c>
      <c r="D105" s="20" t="s">
        <v>53</v>
      </c>
      <c r="E105" s="22" t="s">
        <v>202</v>
      </c>
      <c r="F105" s="22" t="s">
        <v>474</v>
      </c>
      <c r="G105" s="22">
        <v>63</v>
      </c>
      <c r="H105" s="24" t="s">
        <v>55</v>
      </c>
      <c r="I105" s="24" t="s">
        <v>379</v>
      </c>
      <c r="J105" s="52" t="s">
        <v>239</v>
      </c>
      <c r="K105" s="21" t="s">
        <v>240</v>
      </c>
      <c r="L105" s="21" t="s">
        <v>241</v>
      </c>
      <c r="M105" s="23">
        <v>1</v>
      </c>
      <c r="N105" s="53" t="s">
        <v>414</v>
      </c>
      <c r="O105" s="24" t="s">
        <v>739</v>
      </c>
      <c r="P105" s="22" t="s">
        <v>741</v>
      </c>
      <c r="Q105" s="22" t="s">
        <v>742</v>
      </c>
      <c r="R105" s="45">
        <v>1</v>
      </c>
      <c r="S105" s="24" t="s">
        <v>642</v>
      </c>
      <c r="T105" s="79">
        <v>42164</v>
      </c>
      <c r="U105" s="43">
        <v>42400</v>
      </c>
      <c r="V105" s="24" t="s">
        <v>643</v>
      </c>
      <c r="W105" s="129">
        <v>1</v>
      </c>
      <c r="X105" s="38" t="s">
        <v>1003</v>
      </c>
      <c r="Y105" s="38" t="s">
        <v>1019</v>
      </c>
      <c r="Z105" s="29"/>
      <c r="AA105" s="27"/>
    </row>
    <row r="106" spans="1:27" s="16" customFormat="1" ht="65.25" customHeight="1">
      <c r="A106" s="18">
        <v>95</v>
      </c>
      <c r="B106" s="66" t="s">
        <v>824</v>
      </c>
      <c r="C106" s="19">
        <v>126</v>
      </c>
      <c r="D106" s="20" t="s">
        <v>53</v>
      </c>
      <c r="E106" s="22" t="s">
        <v>202</v>
      </c>
      <c r="F106" s="22" t="s">
        <v>474</v>
      </c>
      <c r="G106" s="22">
        <v>63</v>
      </c>
      <c r="H106" s="24" t="s">
        <v>55</v>
      </c>
      <c r="I106" s="24" t="s">
        <v>379</v>
      </c>
      <c r="J106" s="56" t="s">
        <v>239</v>
      </c>
      <c r="K106" s="21" t="s">
        <v>240</v>
      </c>
      <c r="L106" s="21" t="s">
        <v>241</v>
      </c>
      <c r="M106" s="23">
        <v>2</v>
      </c>
      <c r="N106" s="53" t="s">
        <v>712</v>
      </c>
      <c r="O106" s="57" t="s">
        <v>740</v>
      </c>
      <c r="P106" s="57" t="s">
        <v>743</v>
      </c>
      <c r="Q106" s="57" t="s">
        <v>740</v>
      </c>
      <c r="R106" s="24">
        <v>100</v>
      </c>
      <c r="S106" s="34" t="s">
        <v>196</v>
      </c>
      <c r="T106" s="54">
        <v>42164</v>
      </c>
      <c r="U106" s="43">
        <v>42400</v>
      </c>
      <c r="V106" s="58" t="s">
        <v>744</v>
      </c>
      <c r="W106" s="129">
        <v>1</v>
      </c>
      <c r="X106" s="49" t="s">
        <v>937</v>
      </c>
      <c r="Y106" s="38" t="s">
        <v>1019</v>
      </c>
      <c r="Z106" s="29"/>
      <c r="AA106" s="27"/>
    </row>
    <row r="107" spans="1:27" s="16" customFormat="1" ht="103.5" customHeight="1">
      <c r="A107" s="18">
        <v>96</v>
      </c>
      <c r="B107" s="66" t="s">
        <v>825</v>
      </c>
      <c r="C107" s="19">
        <v>126</v>
      </c>
      <c r="D107" s="20" t="s">
        <v>53</v>
      </c>
      <c r="E107" s="22" t="s">
        <v>202</v>
      </c>
      <c r="F107" s="22" t="s">
        <v>474</v>
      </c>
      <c r="G107" s="22">
        <v>63</v>
      </c>
      <c r="H107" s="24" t="s">
        <v>55</v>
      </c>
      <c r="I107" s="24" t="s">
        <v>379</v>
      </c>
      <c r="J107" s="56" t="s">
        <v>242</v>
      </c>
      <c r="K107" s="21" t="s">
        <v>243</v>
      </c>
      <c r="L107" s="21" t="s">
        <v>241</v>
      </c>
      <c r="M107" s="23">
        <v>1</v>
      </c>
      <c r="N107" s="53" t="s">
        <v>485</v>
      </c>
      <c r="O107" s="24" t="s">
        <v>567</v>
      </c>
      <c r="P107" s="22" t="s">
        <v>685</v>
      </c>
      <c r="Q107" s="22" t="s">
        <v>568</v>
      </c>
      <c r="R107" s="45">
        <v>1</v>
      </c>
      <c r="S107" s="24" t="s">
        <v>642</v>
      </c>
      <c r="T107" s="25">
        <v>42164</v>
      </c>
      <c r="U107" s="25">
        <v>42400</v>
      </c>
      <c r="V107" s="24" t="s">
        <v>643</v>
      </c>
      <c r="W107" s="46" t="s">
        <v>1068</v>
      </c>
      <c r="X107" s="125" t="s">
        <v>1000</v>
      </c>
      <c r="Y107" s="29"/>
      <c r="Z107" s="29"/>
      <c r="AA107" s="27"/>
    </row>
    <row r="108" spans="1:27" s="16" customFormat="1" ht="111.75" customHeight="1">
      <c r="A108" s="18">
        <v>97</v>
      </c>
      <c r="B108" s="66" t="s">
        <v>162</v>
      </c>
      <c r="C108" s="19">
        <v>126</v>
      </c>
      <c r="D108" s="20" t="s">
        <v>53</v>
      </c>
      <c r="E108" s="21" t="s">
        <v>202</v>
      </c>
      <c r="F108" s="21" t="s">
        <v>474</v>
      </c>
      <c r="G108" s="22">
        <v>63</v>
      </c>
      <c r="H108" s="24" t="s">
        <v>55</v>
      </c>
      <c r="I108" s="24" t="s">
        <v>379</v>
      </c>
      <c r="J108" s="56" t="s">
        <v>244</v>
      </c>
      <c r="K108" s="21" t="s">
        <v>245</v>
      </c>
      <c r="L108" s="21" t="s">
        <v>246</v>
      </c>
      <c r="M108" s="23">
        <v>1</v>
      </c>
      <c r="N108" s="53" t="s">
        <v>247</v>
      </c>
      <c r="O108" s="58" t="s">
        <v>713</v>
      </c>
      <c r="P108" s="58" t="s">
        <v>714</v>
      </c>
      <c r="Q108" s="58" t="s">
        <v>714</v>
      </c>
      <c r="R108" s="24">
        <v>100</v>
      </c>
      <c r="S108" s="34" t="s">
        <v>196</v>
      </c>
      <c r="T108" s="55">
        <v>42164</v>
      </c>
      <c r="U108" s="59">
        <v>42400</v>
      </c>
      <c r="V108" s="58" t="s">
        <v>744</v>
      </c>
      <c r="W108" s="129">
        <v>0.5</v>
      </c>
      <c r="X108" s="126" t="s">
        <v>1013</v>
      </c>
      <c r="Y108" s="27" t="s">
        <v>1004</v>
      </c>
      <c r="Z108" s="27"/>
      <c r="AA108" s="27"/>
    </row>
    <row r="109" spans="1:27" s="16" customFormat="1" ht="49.5" customHeight="1">
      <c r="A109" s="18">
        <v>98</v>
      </c>
      <c r="B109" s="66" t="s">
        <v>826</v>
      </c>
      <c r="C109" s="19">
        <v>126</v>
      </c>
      <c r="D109" s="20" t="s">
        <v>53</v>
      </c>
      <c r="E109" s="22" t="s">
        <v>202</v>
      </c>
      <c r="F109" s="22" t="s">
        <v>474</v>
      </c>
      <c r="G109" s="22">
        <v>63</v>
      </c>
      <c r="H109" s="24" t="s">
        <v>62</v>
      </c>
      <c r="I109" s="24" t="s">
        <v>381</v>
      </c>
      <c r="J109" s="23" t="s">
        <v>250</v>
      </c>
      <c r="K109" s="21" t="s">
        <v>251</v>
      </c>
      <c r="L109" s="21" t="s">
        <v>252</v>
      </c>
      <c r="M109" s="23">
        <v>1</v>
      </c>
      <c r="N109" s="20" t="s">
        <v>415</v>
      </c>
      <c r="O109" s="50" t="s">
        <v>1085</v>
      </c>
      <c r="P109" s="50" t="s">
        <v>1086</v>
      </c>
      <c r="Q109" s="50" t="s">
        <v>1086</v>
      </c>
      <c r="R109" s="24">
        <v>1</v>
      </c>
      <c r="S109" s="28" t="s">
        <v>253</v>
      </c>
      <c r="T109" s="55">
        <v>42164</v>
      </c>
      <c r="U109" s="60">
        <v>42521</v>
      </c>
      <c r="V109" s="50" t="s">
        <v>745</v>
      </c>
      <c r="W109" s="131"/>
      <c r="X109" s="49"/>
      <c r="Y109" s="30" t="s">
        <v>1020</v>
      </c>
      <c r="Z109" s="29"/>
      <c r="AA109" s="24"/>
    </row>
    <row r="110" spans="1:27" s="16" customFormat="1" ht="72.75" customHeight="1">
      <c r="A110" s="18">
        <v>99</v>
      </c>
      <c r="B110" s="66" t="s">
        <v>827</v>
      </c>
      <c r="C110" s="19">
        <v>126</v>
      </c>
      <c r="D110" s="20" t="s">
        <v>53</v>
      </c>
      <c r="E110" s="21" t="s">
        <v>202</v>
      </c>
      <c r="F110" s="21" t="s">
        <v>474</v>
      </c>
      <c r="G110" s="22">
        <v>63</v>
      </c>
      <c r="H110" s="24" t="s">
        <v>62</v>
      </c>
      <c r="I110" s="24" t="s">
        <v>381</v>
      </c>
      <c r="J110" s="39" t="s">
        <v>250</v>
      </c>
      <c r="K110" s="21" t="s">
        <v>251</v>
      </c>
      <c r="L110" s="21" t="s">
        <v>602</v>
      </c>
      <c r="M110" s="23">
        <v>2</v>
      </c>
      <c r="N110" s="61" t="s">
        <v>254</v>
      </c>
      <c r="O110" s="39" t="s">
        <v>1085</v>
      </c>
      <c r="P110" s="39" t="s">
        <v>1085</v>
      </c>
      <c r="Q110" s="39" t="s">
        <v>1085</v>
      </c>
      <c r="R110" s="24">
        <v>1</v>
      </c>
      <c r="S110" s="28" t="s">
        <v>253</v>
      </c>
      <c r="T110" s="55">
        <v>42164</v>
      </c>
      <c r="U110" s="79">
        <v>42521</v>
      </c>
      <c r="V110" s="50" t="s">
        <v>745</v>
      </c>
      <c r="W110" s="131"/>
      <c r="X110" s="30"/>
      <c r="Y110" s="30" t="s">
        <v>1007</v>
      </c>
      <c r="Z110" s="27"/>
      <c r="AA110" s="27"/>
    </row>
    <row r="111" spans="1:27" s="16" customFormat="1" ht="69" customHeight="1">
      <c r="A111" s="18">
        <v>100</v>
      </c>
      <c r="B111" s="66" t="s">
        <v>828</v>
      </c>
      <c r="C111" s="19">
        <v>126</v>
      </c>
      <c r="D111" s="20" t="s">
        <v>53</v>
      </c>
      <c r="E111" s="22" t="s">
        <v>202</v>
      </c>
      <c r="F111" s="22" t="s">
        <v>474</v>
      </c>
      <c r="G111" s="22">
        <v>63</v>
      </c>
      <c r="H111" s="24" t="s">
        <v>56</v>
      </c>
      <c r="I111" s="24" t="s">
        <v>380</v>
      </c>
      <c r="J111" s="23" t="s">
        <v>255</v>
      </c>
      <c r="K111" s="21" t="s">
        <v>256</v>
      </c>
      <c r="L111" s="21" t="s">
        <v>257</v>
      </c>
      <c r="M111" s="23">
        <v>1</v>
      </c>
      <c r="N111" s="20" t="s">
        <v>258</v>
      </c>
      <c r="O111" s="50" t="s">
        <v>259</v>
      </c>
      <c r="P111" s="28" t="s">
        <v>259</v>
      </c>
      <c r="Q111" s="50" t="s">
        <v>259</v>
      </c>
      <c r="R111" s="24">
        <v>100</v>
      </c>
      <c r="S111" s="28" t="s">
        <v>253</v>
      </c>
      <c r="T111" s="47">
        <v>42164</v>
      </c>
      <c r="U111" s="62">
        <v>42674</v>
      </c>
      <c r="V111" s="50" t="s">
        <v>745</v>
      </c>
      <c r="W111" s="129">
        <v>1</v>
      </c>
      <c r="X111" s="49" t="s">
        <v>1009</v>
      </c>
      <c r="Y111" s="120" t="s">
        <v>1008</v>
      </c>
      <c r="Z111" s="29"/>
      <c r="AA111" s="27"/>
    </row>
    <row r="112" spans="1:27" s="16" customFormat="1" ht="107.25" customHeight="1">
      <c r="A112" s="18">
        <v>101</v>
      </c>
      <c r="B112" s="66" t="s">
        <v>829</v>
      </c>
      <c r="C112" s="19">
        <v>126</v>
      </c>
      <c r="D112" s="20" t="s">
        <v>53</v>
      </c>
      <c r="E112" s="63" t="s">
        <v>202</v>
      </c>
      <c r="F112" s="21" t="s">
        <v>474</v>
      </c>
      <c r="G112" s="64">
        <v>63</v>
      </c>
      <c r="H112" s="21" t="s">
        <v>56</v>
      </c>
      <c r="I112" s="21" t="s">
        <v>380</v>
      </c>
      <c r="J112" s="23" t="s">
        <v>260</v>
      </c>
      <c r="K112" s="21" t="s">
        <v>261</v>
      </c>
      <c r="L112" s="21" t="s">
        <v>262</v>
      </c>
      <c r="M112" s="23">
        <v>1</v>
      </c>
      <c r="N112" s="21" t="s">
        <v>263</v>
      </c>
      <c r="O112" s="63" t="s">
        <v>715</v>
      </c>
      <c r="P112" s="64" t="s">
        <v>264</v>
      </c>
      <c r="Q112" s="63" t="s">
        <v>716</v>
      </c>
      <c r="R112" s="24">
        <v>100</v>
      </c>
      <c r="S112" s="24" t="s">
        <v>163</v>
      </c>
      <c r="T112" s="25">
        <v>42164</v>
      </c>
      <c r="U112" s="25">
        <v>42460</v>
      </c>
      <c r="V112" s="24" t="s">
        <v>746</v>
      </c>
      <c r="W112" s="131">
        <v>1</v>
      </c>
      <c r="X112" s="30" t="s">
        <v>933</v>
      </c>
      <c r="Y112" s="30" t="s">
        <v>1022</v>
      </c>
      <c r="Z112" s="27"/>
      <c r="AA112" s="27"/>
    </row>
    <row r="113" spans="1:27" s="16" customFormat="1" ht="104.25" customHeight="1">
      <c r="A113" s="18">
        <v>102</v>
      </c>
      <c r="B113" s="66" t="s">
        <v>830</v>
      </c>
      <c r="C113" s="19">
        <v>126</v>
      </c>
      <c r="D113" s="20" t="s">
        <v>53</v>
      </c>
      <c r="E113" s="22" t="s">
        <v>202</v>
      </c>
      <c r="F113" s="21" t="s">
        <v>474</v>
      </c>
      <c r="G113" s="22">
        <v>63</v>
      </c>
      <c r="H113" s="21" t="s">
        <v>56</v>
      </c>
      <c r="I113" s="21" t="s">
        <v>380</v>
      </c>
      <c r="J113" s="23" t="s">
        <v>265</v>
      </c>
      <c r="K113" s="21" t="s">
        <v>266</v>
      </c>
      <c r="L113" s="21" t="s">
        <v>893</v>
      </c>
      <c r="M113" s="23">
        <v>1</v>
      </c>
      <c r="N113" s="20" t="s">
        <v>922</v>
      </c>
      <c r="O113" s="20" t="s">
        <v>923</v>
      </c>
      <c r="P113" s="20" t="s">
        <v>923</v>
      </c>
      <c r="Q113" s="20" t="s">
        <v>924</v>
      </c>
      <c r="R113" s="21">
        <v>100</v>
      </c>
      <c r="S113" s="20" t="s">
        <v>253</v>
      </c>
      <c r="T113" s="43">
        <v>42164</v>
      </c>
      <c r="U113" s="25">
        <v>42674</v>
      </c>
      <c r="V113" s="50" t="s">
        <v>745</v>
      </c>
      <c r="W113" s="20"/>
      <c r="X113" s="38"/>
      <c r="Y113" s="38"/>
      <c r="Z113" s="38"/>
      <c r="AA113" s="38"/>
    </row>
    <row r="114" spans="1:27" s="16" customFormat="1" ht="78.75" customHeight="1">
      <c r="A114" s="18">
        <v>103</v>
      </c>
      <c r="B114" s="66" t="s">
        <v>831</v>
      </c>
      <c r="C114" s="19">
        <v>126</v>
      </c>
      <c r="D114" s="20" t="s">
        <v>53</v>
      </c>
      <c r="E114" s="22" t="s">
        <v>202</v>
      </c>
      <c r="F114" s="21" t="s">
        <v>474</v>
      </c>
      <c r="G114" s="22">
        <v>63</v>
      </c>
      <c r="H114" s="21" t="s">
        <v>56</v>
      </c>
      <c r="I114" s="21" t="s">
        <v>380</v>
      </c>
      <c r="J114" s="23" t="s">
        <v>267</v>
      </c>
      <c r="K114" s="21" t="s">
        <v>268</v>
      </c>
      <c r="L114" s="21" t="s">
        <v>484</v>
      </c>
      <c r="M114" s="23">
        <v>1</v>
      </c>
      <c r="N114" s="20" t="s">
        <v>925</v>
      </c>
      <c r="O114" s="20" t="s">
        <v>500</v>
      </c>
      <c r="P114" s="20" t="s">
        <v>501</v>
      </c>
      <c r="Q114" s="20" t="s">
        <v>502</v>
      </c>
      <c r="R114" s="21">
        <v>100</v>
      </c>
      <c r="S114" s="20" t="s">
        <v>253</v>
      </c>
      <c r="T114" s="43">
        <v>42164</v>
      </c>
      <c r="U114" s="25">
        <v>42674</v>
      </c>
      <c r="V114" s="50" t="s">
        <v>745</v>
      </c>
      <c r="W114" s="20"/>
      <c r="X114" s="38"/>
      <c r="Y114" s="38"/>
      <c r="Z114" s="38"/>
      <c r="AA114" s="38"/>
    </row>
    <row r="115" spans="1:27" s="16" customFormat="1" ht="90.75" customHeight="1">
      <c r="A115" s="18">
        <v>104</v>
      </c>
      <c r="B115" s="66" t="s">
        <v>832</v>
      </c>
      <c r="C115" s="19">
        <v>126</v>
      </c>
      <c r="D115" s="20" t="s">
        <v>53</v>
      </c>
      <c r="E115" s="24" t="s">
        <v>202</v>
      </c>
      <c r="F115" s="21" t="s">
        <v>474</v>
      </c>
      <c r="G115" s="22">
        <v>63</v>
      </c>
      <c r="H115" s="24" t="s">
        <v>56</v>
      </c>
      <c r="I115" s="24" t="s">
        <v>380</v>
      </c>
      <c r="J115" s="23" t="s">
        <v>269</v>
      </c>
      <c r="K115" s="21" t="s">
        <v>270</v>
      </c>
      <c r="L115" s="21" t="s">
        <v>271</v>
      </c>
      <c r="M115" s="23">
        <v>1</v>
      </c>
      <c r="N115" s="65" t="s">
        <v>272</v>
      </c>
      <c r="O115" s="50" t="s">
        <v>717</v>
      </c>
      <c r="P115" s="50" t="s">
        <v>717</v>
      </c>
      <c r="Q115" s="50" t="s">
        <v>717</v>
      </c>
      <c r="R115" s="45">
        <v>1</v>
      </c>
      <c r="S115" s="35" t="s">
        <v>273</v>
      </c>
      <c r="T115" s="44">
        <v>42164</v>
      </c>
      <c r="U115" s="44">
        <v>42674</v>
      </c>
      <c r="V115" s="50" t="s">
        <v>747</v>
      </c>
      <c r="W115" s="131">
        <v>1</v>
      </c>
      <c r="X115" s="30" t="s">
        <v>974</v>
      </c>
      <c r="Y115" s="126" t="s">
        <v>1014</v>
      </c>
      <c r="Z115" s="27"/>
      <c r="AA115" s="27"/>
    </row>
    <row r="116" spans="1:27" s="31" customFormat="1" ht="83.25" customHeight="1" thickBot="1">
      <c r="A116" s="18">
        <v>105</v>
      </c>
      <c r="B116" s="66" t="s">
        <v>833</v>
      </c>
      <c r="C116" s="19">
        <v>126</v>
      </c>
      <c r="D116" s="20" t="s">
        <v>275</v>
      </c>
      <c r="E116" s="22" t="s">
        <v>202</v>
      </c>
      <c r="F116" s="21" t="s">
        <v>395</v>
      </c>
      <c r="G116" s="22">
        <v>69</v>
      </c>
      <c r="H116" s="21" t="s">
        <v>31</v>
      </c>
      <c r="I116" s="21" t="s">
        <v>31</v>
      </c>
      <c r="J116" s="23" t="s">
        <v>276</v>
      </c>
      <c r="K116" s="21" t="s">
        <v>277</v>
      </c>
      <c r="L116" s="21" t="s">
        <v>278</v>
      </c>
      <c r="M116" s="23">
        <v>2</v>
      </c>
      <c r="N116" s="21" t="s">
        <v>387</v>
      </c>
      <c r="O116" s="24" t="s">
        <v>388</v>
      </c>
      <c r="P116" s="22" t="s">
        <v>388</v>
      </c>
      <c r="Q116" s="24" t="s">
        <v>388</v>
      </c>
      <c r="R116" s="24">
        <v>100</v>
      </c>
      <c r="S116" s="24" t="s">
        <v>184</v>
      </c>
      <c r="T116" s="25">
        <v>42258</v>
      </c>
      <c r="U116" s="25">
        <v>42674</v>
      </c>
      <c r="V116" s="24" t="s">
        <v>647</v>
      </c>
      <c r="W116" s="26"/>
      <c r="X116" s="21" t="s">
        <v>967</v>
      </c>
      <c r="Y116" s="29"/>
      <c r="Z116" s="29"/>
      <c r="AA116" s="27"/>
    </row>
    <row r="117" spans="1:27" s="16" customFormat="1" ht="83.25" customHeight="1" thickBot="1">
      <c r="A117" s="18">
        <v>106</v>
      </c>
      <c r="B117" s="66" t="s">
        <v>834</v>
      </c>
      <c r="C117" s="19">
        <v>126</v>
      </c>
      <c r="D117" s="20" t="s">
        <v>275</v>
      </c>
      <c r="E117" s="21" t="s">
        <v>202</v>
      </c>
      <c r="F117" s="21" t="s">
        <v>395</v>
      </c>
      <c r="G117" s="22">
        <v>69</v>
      </c>
      <c r="H117" s="21" t="s">
        <v>31</v>
      </c>
      <c r="I117" s="21" t="s">
        <v>31</v>
      </c>
      <c r="J117" s="23" t="s">
        <v>279</v>
      </c>
      <c r="K117" s="21" t="s">
        <v>280</v>
      </c>
      <c r="L117" s="21" t="s">
        <v>281</v>
      </c>
      <c r="M117" s="23">
        <v>1</v>
      </c>
      <c r="N117" s="21" t="s">
        <v>282</v>
      </c>
      <c r="O117" s="32" t="s">
        <v>702</v>
      </c>
      <c r="P117" s="33" t="s">
        <v>703</v>
      </c>
      <c r="Q117" s="24" t="s">
        <v>697</v>
      </c>
      <c r="R117" s="24">
        <v>100</v>
      </c>
      <c r="S117" s="34" t="s">
        <v>85</v>
      </c>
      <c r="T117" s="25">
        <v>42258</v>
      </c>
      <c r="U117" s="25">
        <v>42460</v>
      </c>
      <c r="V117" s="24" t="s">
        <v>695</v>
      </c>
      <c r="W117" s="139">
        <v>0.5</v>
      </c>
      <c r="X117" s="35" t="s">
        <v>1038</v>
      </c>
      <c r="Y117" s="105" t="s">
        <v>1049</v>
      </c>
      <c r="Z117" s="27"/>
      <c r="AA117" s="27"/>
    </row>
    <row r="118" spans="1:27" s="16" customFormat="1" ht="83.25" customHeight="1">
      <c r="A118" s="18">
        <v>107</v>
      </c>
      <c r="B118" s="66" t="s">
        <v>835</v>
      </c>
      <c r="C118" s="19">
        <v>126</v>
      </c>
      <c r="D118" s="20" t="s">
        <v>275</v>
      </c>
      <c r="E118" s="22" t="s">
        <v>202</v>
      </c>
      <c r="F118" s="21" t="s">
        <v>395</v>
      </c>
      <c r="G118" s="22">
        <v>69</v>
      </c>
      <c r="H118" s="21" t="s">
        <v>31</v>
      </c>
      <c r="I118" s="21" t="s">
        <v>31</v>
      </c>
      <c r="J118" s="23" t="s">
        <v>283</v>
      </c>
      <c r="K118" s="21" t="s">
        <v>284</v>
      </c>
      <c r="L118" s="21" t="s">
        <v>285</v>
      </c>
      <c r="M118" s="23">
        <v>1</v>
      </c>
      <c r="N118" s="21" t="s">
        <v>416</v>
      </c>
      <c r="O118" s="21" t="s">
        <v>286</v>
      </c>
      <c r="P118" s="21" t="s">
        <v>286</v>
      </c>
      <c r="Q118" s="21" t="s">
        <v>286</v>
      </c>
      <c r="R118" s="21">
        <v>100</v>
      </c>
      <c r="S118" s="35" t="s">
        <v>85</v>
      </c>
      <c r="T118" s="25">
        <v>42258</v>
      </c>
      <c r="U118" s="25">
        <v>42460</v>
      </c>
      <c r="V118" s="24" t="s">
        <v>695</v>
      </c>
      <c r="W118" s="139">
        <v>0</v>
      </c>
      <c r="X118" s="35"/>
      <c r="Y118" s="100" t="s">
        <v>948</v>
      </c>
      <c r="Z118" s="38"/>
      <c r="AA118" s="38"/>
    </row>
    <row r="119" spans="1:27" s="16" customFormat="1" ht="108.75" customHeight="1">
      <c r="A119" s="18">
        <v>108</v>
      </c>
      <c r="B119" s="66" t="s">
        <v>836</v>
      </c>
      <c r="C119" s="19">
        <v>126</v>
      </c>
      <c r="D119" s="20" t="s">
        <v>275</v>
      </c>
      <c r="E119" s="22" t="s">
        <v>202</v>
      </c>
      <c r="F119" s="21" t="s">
        <v>395</v>
      </c>
      <c r="G119" s="22">
        <v>69</v>
      </c>
      <c r="H119" s="21" t="s">
        <v>31</v>
      </c>
      <c r="I119" s="21" t="s">
        <v>31</v>
      </c>
      <c r="J119" s="23" t="s">
        <v>287</v>
      </c>
      <c r="K119" s="21" t="s">
        <v>1114</v>
      </c>
      <c r="L119" s="21" t="s">
        <v>289</v>
      </c>
      <c r="M119" s="23">
        <v>1</v>
      </c>
      <c r="N119" s="21" t="s">
        <v>398</v>
      </c>
      <c r="O119" s="21" t="s">
        <v>704</v>
      </c>
      <c r="P119" s="21" t="s">
        <v>290</v>
      </c>
      <c r="Q119" s="21" t="s">
        <v>290</v>
      </c>
      <c r="R119" s="21">
        <v>100</v>
      </c>
      <c r="S119" s="21" t="s">
        <v>165</v>
      </c>
      <c r="T119" s="25">
        <v>42258</v>
      </c>
      <c r="U119" s="25">
        <v>42674</v>
      </c>
      <c r="V119" s="65" t="s">
        <v>747</v>
      </c>
      <c r="W119" s="20"/>
      <c r="X119" s="35" t="s">
        <v>995</v>
      </c>
      <c r="Y119" s="38"/>
      <c r="Z119" s="38"/>
      <c r="AA119" s="38"/>
    </row>
    <row r="120" spans="1:27" s="16" customFormat="1" ht="111.75" customHeight="1">
      <c r="A120" s="18">
        <v>109</v>
      </c>
      <c r="B120" s="66" t="s">
        <v>837</v>
      </c>
      <c r="C120" s="19">
        <v>126</v>
      </c>
      <c r="D120" s="20" t="s">
        <v>275</v>
      </c>
      <c r="E120" s="22" t="s">
        <v>202</v>
      </c>
      <c r="F120" s="21" t="s">
        <v>395</v>
      </c>
      <c r="G120" s="22">
        <v>69</v>
      </c>
      <c r="H120" s="21" t="s">
        <v>31</v>
      </c>
      <c r="I120" s="21" t="s">
        <v>31</v>
      </c>
      <c r="J120" s="23" t="s">
        <v>287</v>
      </c>
      <c r="K120" s="21" t="s">
        <v>288</v>
      </c>
      <c r="L120" s="21" t="s">
        <v>289</v>
      </c>
      <c r="M120" s="23">
        <v>2</v>
      </c>
      <c r="N120" s="21" t="s">
        <v>397</v>
      </c>
      <c r="O120" s="21" t="s">
        <v>291</v>
      </c>
      <c r="P120" s="21" t="s">
        <v>291</v>
      </c>
      <c r="Q120" s="21" t="s">
        <v>291</v>
      </c>
      <c r="R120" s="21">
        <v>100</v>
      </c>
      <c r="S120" s="21" t="s">
        <v>165</v>
      </c>
      <c r="T120" s="25">
        <v>42258</v>
      </c>
      <c r="U120" s="25">
        <v>42704</v>
      </c>
      <c r="V120" s="65" t="s">
        <v>747</v>
      </c>
      <c r="W120" s="20"/>
      <c r="X120" s="35" t="s">
        <v>996</v>
      </c>
      <c r="Y120" s="38" t="s">
        <v>1115</v>
      </c>
      <c r="Z120" s="38"/>
      <c r="AA120" s="38"/>
    </row>
    <row r="121" spans="1:27" s="16" customFormat="1" ht="83.25" customHeight="1">
      <c r="A121" s="18">
        <v>110</v>
      </c>
      <c r="B121" s="66" t="s">
        <v>838</v>
      </c>
      <c r="C121" s="19">
        <v>126</v>
      </c>
      <c r="D121" s="20" t="s">
        <v>275</v>
      </c>
      <c r="E121" s="22" t="s">
        <v>202</v>
      </c>
      <c r="F121" s="21" t="s">
        <v>395</v>
      </c>
      <c r="G121" s="22">
        <v>69</v>
      </c>
      <c r="H121" s="21" t="s">
        <v>31</v>
      </c>
      <c r="I121" s="21" t="s">
        <v>31</v>
      </c>
      <c r="J121" s="23" t="s">
        <v>287</v>
      </c>
      <c r="K121" s="21" t="s">
        <v>288</v>
      </c>
      <c r="L121" s="21" t="s">
        <v>289</v>
      </c>
      <c r="M121" s="23">
        <v>3</v>
      </c>
      <c r="N121" s="21" t="s">
        <v>1099</v>
      </c>
      <c r="O121" s="21" t="s">
        <v>291</v>
      </c>
      <c r="P121" s="21" t="s">
        <v>291</v>
      </c>
      <c r="Q121" s="21" t="s">
        <v>291</v>
      </c>
      <c r="R121" s="21">
        <v>100</v>
      </c>
      <c r="S121" s="21" t="s">
        <v>165</v>
      </c>
      <c r="T121" s="25">
        <v>42258</v>
      </c>
      <c r="U121" s="25">
        <v>42704</v>
      </c>
      <c r="V121" s="65" t="s">
        <v>747</v>
      </c>
      <c r="W121" s="20"/>
      <c r="X121" s="35" t="s">
        <v>996</v>
      </c>
      <c r="Y121" s="38"/>
      <c r="Z121" s="38"/>
      <c r="AA121" s="38"/>
    </row>
    <row r="122" spans="1:27" s="16" customFormat="1" ht="83.25" customHeight="1">
      <c r="A122" s="18">
        <v>111</v>
      </c>
      <c r="B122" s="66" t="s">
        <v>839</v>
      </c>
      <c r="C122" s="19">
        <v>126</v>
      </c>
      <c r="D122" s="20" t="s">
        <v>275</v>
      </c>
      <c r="E122" s="21" t="s">
        <v>202</v>
      </c>
      <c r="F122" s="21" t="s">
        <v>395</v>
      </c>
      <c r="G122" s="22">
        <v>69</v>
      </c>
      <c r="H122" s="21" t="s">
        <v>31</v>
      </c>
      <c r="I122" s="21" t="s">
        <v>31</v>
      </c>
      <c r="J122" s="86" t="s">
        <v>292</v>
      </c>
      <c r="K122" s="87" t="s">
        <v>293</v>
      </c>
      <c r="L122" s="87" t="s">
        <v>294</v>
      </c>
      <c r="M122" s="86">
        <v>1</v>
      </c>
      <c r="N122" s="87" t="s">
        <v>417</v>
      </c>
      <c r="O122" s="90" t="s">
        <v>705</v>
      </c>
      <c r="P122" s="103" t="s">
        <v>295</v>
      </c>
      <c r="Q122" s="90" t="s">
        <v>705</v>
      </c>
      <c r="R122" s="90">
        <v>1</v>
      </c>
      <c r="S122" s="90" t="s">
        <v>36</v>
      </c>
      <c r="T122" s="89">
        <v>42258</v>
      </c>
      <c r="U122" s="89">
        <v>42521</v>
      </c>
      <c r="V122" s="90" t="s">
        <v>644</v>
      </c>
      <c r="W122" s="119">
        <v>1</v>
      </c>
      <c r="X122" s="108" t="s">
        <v>1051</v>
      </c>
      <c r="Y122" s="106" t="s">
        <v>1057</v>
      </c>
      <c r="Z122" s="27"/>
      <c r="AA122" s="27"/>
    </row>
    <row r="123" spans="1:27" s="16" customFormat="1" ht="83.25" customHeight="1">
      <c r="A123" s="18">
        <v>112</v>
      </c>
      <c r="B123" s="66" t="s">
        <v>840</v>
      </c>
      <c r="C123" s="19">
        <v>126</v>
      </c>
      <c r="D123" s="20" t="s">
        <v>275</v>
      </c>
      <c r="E123" s="21" t="s">
        <v>202</v>
      </c>
      <c r="F123" s="21" t="s">
        <v>395</v>
      </c>
      <c r="G123" s="22">
        <v>69</v>
      </c>
      <c r="H123" s="21" t="s">
        <v>31</v>
      </c>
      <c r="I123" s="135" t="s">
        <v>31</v>
      </c>
      <c r="J123" s="86" t="s">
        <v>226</v>
      </c>
      <c r="K123" s="87" t="s">
        <v>296</v>
      </c>
      <c r="L123" s="87" t="s">
        <v>297</v>
      </c>
      <c r="M123" s="86">
        <v>1</v>
      </c>
      <c r="N123" s="87" t="s">
        <v>417</v>
      </c>
      <c r="O123" s="90" t="s">
        <v>705</v>
      </c>
      <c r="P123" s="103" t="s">
        <v>295</v>
      </c>
      <c r="Q123" s="90" t="s">
        <v>705</v>
      </c>
      <c r="R123" s="90">
        <v>1</v>
      </c>
      <c r="S123" s="90" t="s">
        <v>36</v>
      </c>
      <c r="T123" s="89">
        <v>42258</v>
      </c>
      <c r="U123" s="89">
        <v>42521</v>
      </c>
      <c r="V123" s="90" t="s">
        <v>644</v>
      </c>
      <c r="W123" s="119">
        <v>1</v>
      </c>
      <c r="X123" s="108" t="s">
        <v>1051</v>
      </c>
      <c r="Y123" s="106" t="s">
        <v>1057</v>
      </c>
      <c r="Z123" s="101"/>
      <c r="AA123" s="101"/>
    </row>
    <row r="124" spans="1:27" s="16" customFormat="1" ht="83.25" customHeight="1">
      <c r="A124" s="18">
        <v>113</v>
      </c>
      <c r="B124" s="66" t="s">
        <v>841</v>
      </c>
      <c r="C124" s="19">
        <v>126</v>
      </c>
      <c r="D124" s="20" t="s">
        <v>275</v>
      </c>
      <c r="E124" s="21" t="s">
        <v>202</v>
      </c>
      <c r="F124" s="21" t="s">
        <v>395</v>
      </c>
      <c r="G124" s="22">
        <v>69</v>
      </c>
      <c r="H124" s="21" t="s">
        <v>31</v>
      </c>
      <c r="I124" s="135" t="s">
        <v>31</v>
      </c>
      <c r="J124" s="86" t="s">
        <v>298</v>
      </c>
      <c r="K124" s="87" t="s">
        <v>299</v>
      </c>
      <c r="L124" s="87" t="s">
        <v>300</v>
      </c>
      <c r="M124" s="86">
        <v>1</v>
      </c>
      <c r="N124" s="87" t="s">
        <v>417</v>
      </c>
      <c r="O124" s="90" t="s">
        <v>705</v>
      </c>
      <c r="P124" s="103" t="s">
        <v>295</v>
      </c>
      <c r="Q124" s="90" t="s">
        <v>705</v>
      </c>
      <c r="R124" s="86">
        <v>1</v>
      </c>
      <c r="S124" s="90" t="s">
        <v>36</v>
      </c>
      <c r="T124" s="89">
        <v>42258</v>
      </c>
      <c r="U124" s="89">
        <v>42521</v>
      </c>
      <c r="V124" s="90" t="s">
        <v>644</v>
      </c>
      <c r="W124" s="119">
        <v>1</v>
      </c>
      <c r="X124" s="108" t="s">
        <v>1051</v>
      </c>
      <c r="Y124" s="106" t="s">
        <v>1057</v>
      </c>
      <c r="Z124" s="101"/>
      <c r="AA124" s="101"/>
    </row>
    <row r="125" spans="1:27" s="16" customFormat="1" ht="83.25" customHeight="1">
      <c r="A125" s="18">
        <v>114</v>
      </c>
      <c r="B125" s="66" t="s">
        <v>842</v>
      </c>
      <c r="C125" s="19">
        <v>126</v>
      </c>
      <c r="D125" s="20" t="s">
        <v>275</v>
      </c>
      <c r="E125" s="21" t="s">
        <v>202</v>
      </c>
      <c r="F125" s="21" t="s">
        <v>395</v>
      </c>
      <c r="G125" s="22">
        <v>69</v>
      </c>
      <c r="H125" s="21" t="s">
        <v>31</v>
      </c>
      <c r="I125" s="135" t="s">
        <v>31</v>
      </c>
      <c r="J125" s="86" t="s">
        <v>301</v>
      </c>
      <c r="K125" s="87" t="s">
        <v>302</v>
      </c>
      <c r="L125" s="87" t="s">
        <v>303</v>
      </c>
      <c r="M125" s="86">
        <v>1</v>
      </c>
      <c r="N125" s="87" t="s">
        <v>417</v>
      </c>
      <c r="O125" s="90" t="s">
        <v>705</v>
      </c>
      <c r="P125" s="103" t="s">
        <v>295</v>
      </c>
      <c r="Q125" s="90" t="s">
        <v>705</v>
      </c>
      <c r="R125" s="86">
        <v>1</v>
      </c>
      <c r="S125" s="90" t="s">
        <v>36</v>
      </c>
      <c r="T125" s="89">
        <v>42258</v>
      </c>
      <c r="U125" s="89">
        <v>42521</v>
      </c>
      <c r="V125" s="90" t="s">
        <v>644</v>
      </c>
      <c r="W125" s="119">
        <v>1</v>
      </c>
      <c r="X125" s="108" t="s">
        <v>1051</v>
      </c>
      <c r="Y125" s="106" t="s">
        <v>1057</v>
      </c>
      <c r="Z125" s="27"/>
      <c r="AA125" s="27"/>
    </row>
    <row r="126" spans="1:27" s="16" customFormat="1" ht="105" customHeight="1">
      <c r="A126" s="18">
        <v>115</v>
      </c>
      <c r="B126" s="66" t="s">
        <v>843</v>
      </c>
      <c r="C126" s="19">
        <v>126</v>
      </c>
      <c r="D126" s="20" t="s">
        <v>275</v>
      </c>
      <c r="E126" s="22" t="s">
        <v>202</v>
      </c>
      <c r="F126" s="22" t="s">
        <v>395</v>
      </c>
      <c r="G126" s="22">
        <v>69</v>
      </c>
      <c r="H126" s="21" t="s">
        <v>31</v>
      </c>
      <c r="I126" s="21" t="s">
        <v>31</v>
      </c>
      <c r="J126" s="86" t="s">
        <v>304</v>
      </c>
      <c r="K126" s="87" t="s">
        <v>305</v>
      </c>
      <c r="L126" s="87" t="s">
        <v>784</v>
      </c>
      <c r="M126" s="86">
        <v>2</v>
      </c>
      <c r="N126" s="87" t="s">
        <v>404</v>
      </c>
      <c r="O126" s="90" t="s">
        <v>306</v>
      </c>
      <c r="P126" s="103" t="s">
        <v>306</v>
      </c>
      <c r="Q126" s="90" t="s">
        <v>306</v>
      </c>
      <c r="R126" s="86">
        <v>100</v>
      </c>
      <c r="S126" s="103" t="s">
        <v>307</v>
      </c>
      <c r="T126" s="89">
        <v>42258</v>
      </c>
      <c r="U126" s="89">
        <v>42521</v>
      </c>
      <c r="V126" s="90" t="s">
        <v>308</v>
      </c>
      <c r="W126" s="132">
        <v>1</v>
      </c>
      <c r="X126" s="87" t="s">
        <v>968</v>
      </c>
      <c r="Y126" s="106" t="s">
        <v>1050</v>
      </c>
      <c r="Z126" s="87"/>
      <c r="AA126" s="101"/>
    </row>
    <row r="127" spans="1:27" s="16" customFormat="1" ht="83.25" customHeight="1">
      <c r="A127" s="18">
        <v>116</v>
      </c>
      <c r="B127" s="66" t="s">
        <v>844</v>
      </c>
      <c r="C127" s="19">
        <v>126</v>
      </c>
      <c r="D127" s="20" t="s">
        <v>275</v>
      </c>
      <c r="E127" s="22" t="s">
        <v>202</v>
      </c>
      <c r="F127" s="22" t="s">
        <v>395</v>
      </c>
      <c r="G127" s="22">
        <v>69</v>
      </c>
      <c r="H127" s="21" t="s">
        <v>31</v>
      </c>
      <c r="I127" s="21" t="s">
        <v>31</v>
      </c>
      <c r="J127" s="86" t="s">
        <v>304</v>
      </c>
      <c r="K127" s="87" t="s">
        <v>305</v>
      </c>
      <c r="L127" s="87" t="s">
        <v>309</v>
      </c>
      <c r="M127" s="86">
        <v>3</v>
      </c>
      <c r="N127" s="87" t="s">
        <v>310</v>
      </c>
      <c r="O127" s="90" t="s">
        <v>311</v>
      </c>
      <c r="P127" s="103" t="s">
        <v>311</v>
      </c>
      <c r="Q127" s="90" t="s">
        <v>311</v>
      </c>
      <c r="R127" s="86">
        <v>100</v>
      </c>
      <c r="S127" s="103" t="s">
        <v>307</v>
      </c>
      <c r="T127" s="89">
        <v>42258</v>
      </c>
      <c r="U127" s="89">
        <v>42521</v>
      </c>
      <c r="V127" s="90" t="s">
        <v>308</v>
      </c>
      <c r="W127" s="132">
        <v>1</v>
      </c>
      <c r="X127" s="87" t="s">
        <v>968</v>
      </c>
      <c r="Y127" s="106" t="s">
        <v>1050</v>
      </c>
      <c r="Z127" s="100"/>
      <c r="AA127" s="101"/>
    </row>
    <row r="128" spans="1:27" s="16" customFormat="1" ht="83.25" customHeight="1">
      <c r="A128" s="18">
        <v>117</v>
      </c>
      <c r="B128" s="66" t="s">
        <v>845</v>
      </c>
      <c r="C128" s="19">
        <v>126</v>
      </c>
      <c r="D128" s="20" t="s">
        <v>275</v>
      </c>
      <c r="E128" s="21" t="s">
        <v>202</v>
      </c>
      <c r="F128" s="21" t="s">
        <v>395</v>
      </c>
      <c r="G128" s="22">
        <v>69</v>
      </c>
      <c r="H128" s="21" t="s">
        <v>31</v>
      </c>
      <c r="I128" s="21" t="s">
        <v>31</v>
      </c>
      <c r="J128" s="23" t="s">
        <v>312</v>
      </c>
      <c r="K128" s="21" t="s">
        <v>313</v>
      </c>
      <c r="L128" s="21" t="s">
        <v>314</v>
      </c>
      <c r="M128" s="23">
        <v>1</v>
      </c>
      <c r="N128" s="21" t="s">
        <v>315</v>
      </c>
      <c r="O128" s="21" t="s">
        <v>316</v>
      </c>
      <c r="P128" s="22" t="s">
        <v>317</v>
      </c>
      <c r="Q128" s="21" t="s">
        <v>316</v>
      </c>
      <c r="R128" s="23">
        <v>1</v>
      </c>
      <c r="S128" s="21" t="s">
        <v>604</v>
      </c>
      <c r="T128" s="25">
        <v>42258</v>
      </c>
      <c r="U128" s="25">
        <v>42674</v>
      </c>
      <c r="V128" s="24" t="s">
        <v>939</v>
      </c>
      <c r="W128" s="84" t="s">
        <v>909</v>
      </c>
      <c r="X128" s="35" t="s">
        <v>908</v>
      </c>
      <c r="Y128" s="27"/>
      <c r="Z128" s="27"/>
      <c r="AA128" s="27"/>
    </row>
    <row r="129" spans="1:27" s="16" customFormat="1" ht="83.25" customHeight="1">
      <c r="A129" s="18">
        <v>118</v>
      </c>
      <c r="B129" s="66" t="s">
        <v>846</v>
      </c>
      <c r="C129" s="19">
        <v>126</v>
      </c>
      <c r="D129" s="20" t="s">
        <v>275</v>
      </c>
      <c r="E129" s="21" t="s">
        <v>202</v>
      </c>
      <c r="F129" s="21" t="s">
        <v>395</v>
      </c>
      <c r="G129" s="22">
        <v>69</v>
      </c>
      <c r="H129" s="21" t="s">
        <v>31</v>
      </c>
      <c r="I129" s="21" t="s">
        <v>31</v>
      </c>
      <c r="J129" s="23" t="s">
        <v>318</v>
      </c>
      <c r="K129" s="21" t="s">
        <v>319</v>
      </c>
      <c r="L129" s="21" t="s">
        <v>320</v>
      </c>
      <c r="M129" s="23">
        <v>1</v>
      </c>
      <c r="N129" s="21" t="s">
        <v>417</v>
      </c>
      <c r="O129" s="24" t="s">
        <v>705</v>
      </c>
      <c r="P129" s="22" t="s">
        <v>295</v>
      </c>
      <c r="Q129" s="24" t="s">
        <v>705</v>
      </c>
      <c r="R129" s="23">
        <v>1</v>
      </c>
      <c r="S129" s="24" t="s">
        <v>36</v>
      </c>
      <c r="T129" s="25">
        <v>42258</v>
      </c>
      <c r="U129" s="25">
        <v>42460</v>
      </c>
      <c r="V129" s="24" t="s">
        <v>644</v>
      </c>
      <c r="W129" s="119">
        <v>1</v>
      </c>
      <c r="X129" s="108" t="s">
        <v>1051</v>
      </c>
      <c r="Y129" s="106" t="s">
        <v>1057</v>
      </c>
      <c r="Z129" s="27"/>
      <c r="AA129" s="27"/>
    </row>
    <row r="130" spans="1:27" s="16" customFormat="1" ht="83.25" customHeight="1">
      <c r="A130" s="18">
        <v>119</v>
      </c>
      <c r="B130" s="66" t="s">
        <v>847</v>
      </c>
      <c r="C130" s="19">
        <v>126</v>
      </c>
      <c r="D130" s="20" t="s">
        <v>275</v>
      </c>
      <c r="E130" s="21" t="s">
        <v>202</v>
      </c>
      <c r="F130" s="21" t="s">
        <v>395</v>
      </c>
      <c r="G130" s="22">
        <v>69</v>
      </c>
      <c r="H130" s="21" t="s">
        <v>31</v>
      </c>
      <c r="I130" s="21" t="s">
        <v>31</v>
      </c>
      <c r="J130" s="23" t="s">
        <v>321</v>
      </c>
      <c r="K130" s="21" t="s">
        <v>322</v>
      </c>
      <c r="L130" s="21" t="s">
        <v>323</v>
      </c>
      <c r="M130" s="23">
        <v>1</v>
      </c>
      <c r="N130" s="21" t="s">
        <v>417</v>
      </c>
      <c r="O130" s="24" t="s">
        <v>705</v>
      </c>
      <c r="P130" s="22" t="s">
        <v>295</v>
      </c>
      <c r="Q130" s="24" t="s">
        <v>705</v>
      </c>
      <c r="R130" s="23">
        <v>1</v>
      </c>
      <c r="S130" s="24" t="s">
        <v>36</v>
      </c>
      <c r="T130" s="25">
        <v>42258</v>
      </c>
      <c r="U130" s="25">
        <v>42460</v>
      </c>
      <c r="V130" s="24" t="s">
        <v>644</v>
      </c>
      <c r="W130" s="119">
        <v>1</v>
      </c>
      <c r="X130" s="108" t="s">
        <v>1051</v>
      </c>
      <c r="Y130" s="106" t="s">
        <v>1057</v>
      </c>
      <c r="Z130" s="27"/>
      <c r="AA130" s="27"/>
    </row>
    <row r="131" spans="1:27" s="16" customFormat="1" ht="83.25" customHeight="1">
      <c r="A131" s="18">
        <v>120</v>
      </c>
      <c r="B131" s="66" t="s">
        <v>848</v>
      </c>
      <c r="C131" s="19">
        <v>126</v>
      </c>
      <c r="D131" s="20" t="s">
        <v>275</v>
      </c>
      <c r="E131" s="21" t="s">
        <v>202</v>
      </c>
      <c r="F131" s="21" t="s">
        <v>395</v>
      </c>
      <c r="G131" s="22">
        <v>69</v>
      </c>
      <c r="H131" s="21" t="s">
        <v>31</v>
      </c>
      <c r="I131" s="21" t="s">
        <v>31</v>
      </c>
      <c r="J131" s="23" t="s">
        <v>324</v>
      </c>
      <c r="K131" s="21" t="s">
        <v>325</v>
      </c>
      <c r="L131" s="21" t="s">
        <v>326</v>
      </c>
      <c r="M131" s="23">
        <v>1</v>
      </c>
      <c r="N131" s="21" t="s">
        <v>417</v>
      </c>
      <c r="O131" s="24" t="s">
        <v>705</v>
      </c>
      <c r="P131" s="22" t="s">
        <v>295</v>
      </c>
      <c r="Q131" s="24" t="s">
        <v>705</v>
      </c>
      <c r="R131" s="23">
        <v>1</v>
      </c>
      <c r="S131" s="24" t="s">
        <v>36</v>
      </c>
      <c r="T131" s="25">
        <v>42258</v>
      </c>
      <c r="U131" s="25">
        <v>42460</v>
      </c>
      <c r="V131" s="24" t="s">
        <v>644</v>
      </c>
      <c r="W131" s="119">
        <v>1</v>
      </c>
      <c r="X131" s="108" t="s">
        <v>1051</v>
      </c>
      <c r="Y131" s="106" t="s">
        <v>1057</v>
      </c>
      <c r="Z131" s="27"/>
      <c r="AA131" s="27"/>
    </row>
    <row r="132" spans="1:27" s="16" customFormat="1" ht="83.25" customHeight="1">
      <c r="A132" s="18">
        <v>121</v>
      </c>
      <c r="B132" s="66" t="s">
        <v>171</v>
      </c>
      <c r="C132" s="19">
        <v>126</v>
      </c>
      <c r="D132" s="20" t="s">
        <v>275</v>
      </c>
      <c r="E132" s="21" t="s">
        <v>202</v>
      </c>
      <c r="F132" s="21" t="s">
        <v>395</v>
      </c>
      <c r="G132" s="22">
        <v>69</v>
      </c>
      <c r="H132" s="21" t="s">
        <v>31</v>
      </c>
      <c r="I132" s="21" t="s">
        <v>31</v>
      </c>
      <c r="J132" s="23" t="s">
        <v>327</v>
      </c>
      <c r="K132" s="21" t="s">
        <v>328</v>
      </c>
      <c r="L132" s="21" t="s">
        <v>329</v>
      </c>
      <c r="M132" s="23">
        <v>1</v>
      </c>
      <c r="N132" s="21" t="s">
        <v>406</v>
      </c>
      <c r="O132" s="24" t="s">
        <v>330</v>
      </c>
      <c r="P132" s="22" t="s">
        <v>331</v>
      </c>
      <c r="Q132" s="24" t="s">
        <v>330</v>
      </c>
      <c r="R132" s="24">
        <v>2</v>
      </c>
      <c r="S132" s="36" t="s">
        <v>85</v>
      </c>
      <c r="T132" s="25">
        <v>42258</v>
      </c>
      <c r="U132" s="25">
        <v>42460</v>
      </c>
      <c r="V132" s="24" t="s">
        <v>695</v>
      </c>
      <c r="W132" s="139">
        <v>0.5</v>
      </c>
      <c r="X132" s="35" t="s">
        <v>1038</v>
      </c>
      <c r="Y132" s="105" t="s">
        <v>1049</v>
      </c>
      <c r="Z132" s="27"/>
      <c r="AA132" s="27"/>
    </row>
    <row r="133" spans="1:27" s="16" customFormat="1" ht="83.25" customHeight="1">
      <c r="A133" s="18">
        <v>122</v>
      </c>
      <c r="B133" s="66" t="s">
        <v>172</v>
      </c>
      <c r="C133" s="19">
        <v>126</v>
      </c>
      <c r="D133" s="20" t="s">
        <v>275</v>
      </c>
      <c r="E133" s="21" t="s">
        <v>202</v>
      </c>
      <c r="F133" s="21" t="s">
        <v>395</v>
      </c>
      <c r="G133" s="22">
        <v>69</v>
      </c>
      <c r="H133" s="21" t="s">
        <v>31</v>
      </c>
      <c r="I133" s="21" t="s">
        <v>31</v>
      </c>
      <c r="J133" s="23" t="s">
        <v>332</v>
      </c>
      <c r="K133" s="21" t="s">
        <v>333</v>
      </c>
      <c r="L133" s="21" t="s">
        <v>334</v>
      </c>
      <c r="M133" s="23">
        <v>1</v>
      </c>
      <c r="N133" s="21" t="s">
        <v>406</v>
      </c>
      <c r="O133" s="24" t="s">
        <v>330</v>
      </c>
      <c r="P133" s="22" t="s">
        <v>331</v>
      </c>
      <c r="Q133" s="24" t="s">
        <v>330</v>
      </c>
      <c r="R133" s="23">
        <v>2</v>
      </c>
      <c r="S133" s="36" t="s">
        <v>85</v>
      </c>
      <c r="T133" s="25">
        <v>42258</v>
      </c>
      <c r="U133" s="25">
        <v>42460</v>
      </c>
      <c r="V133" s="24" t="s">
        <v>695</v>
      </c>
      <c r="W133" s="139">
        <v>0.5</v>
      </c>
      <c r="X133" s="35" t="s">
        <v>1038</v>
      </c>
      <c r="Y133" s="105" t="s">
        <v>1049</v>
      </c>
      <c r="Z133" s="27"/>
      <c r="AA133" s="27"/>
    </row>
    <row r="134" spans="1:27" s="16" customFormat="1" ht="43.5" customHeight="1">
      <c r="A134" s="18">
        <v>123</v>
      </c>
      <c r="B134" s="66" t="s">
        <v>849</v>
      </c>
      <c r="C134" s="19">
        <v>126</v>
      </c>
      <c r="D134" s="20" t="s">
        <v>275</v>
      </c>
      <c r="E134" s="21" t="s">
        <v>202</v>
      </c>
      <c r="F134" s="21" t="s">
        <v>395</v>
      </c>
      <c r="G134" s="22">
        <v>77</v>
      </c>
      <c r="H134" s="21" t="s">
        <v>31</v>
      </c>
      <c r="I134" s="21" t="s">
        <v>31</v>
      </c>
      <c r="J134" s="46" t="s">
        <v>32</v>
      </c>
      <c r="K134" s="21" t="s">
        <v>335</v>
      </c>
      <c r="L134" s="21" t="s">
        <v>336</v>
      </c>
      <c r="M134" s="23">
        <v>1</v>
      </c>
      <c r="N134" s="21" t="s">
        <v>337</v>
      </c>
      <c r="O134" s="70" t="s">
        <v>338</v>
      </c>
      <c r="P134" s="71" t="s">
        <v>339</v>
      </c>
      <c r="Q134" s="70" t="s">
        <v>338</v>
      </c>
      <c r="R134" s="70">
        <v>100</v>
      </c>
      <c r="S134" s="70" t="s">
        <v>100</v>
      </c>
      <c r="T134" s="72">
        <v>42347</v>
      </c>
      <c r="U134" s="25">
        <v>42460</v>
      </c>
      <c r="V134" s="50" t="s">
        <v>650</v>
      </c>
      <c r="W134" s="131">
        <v>0.5</v>
      </c>
      <c r="X134" s="42" t="s">
        <v>1006</v>
      </c>
      <c r="Y134" s="30" t="s">
        <v>1082</v>
      </c>
      <c r="Z134" s="27"/>
      <c r="AA134" s="26"/>
    </row>
    <row r="135" spans="1:27" s="16" customFormat="1" ht="30" customHeight="1">
      <c r="A135" s="18">
        <v>124</v>
      </c>
      <c r="B135" s="66" t="s">
        <v>850</v>
      </c>
      <c r="C135" s="19">
        <v>126</v>
      </c>
      <c r="D135" s="20" t="s">
        <v>275</v>
      </c>
      <c r="E135" s="21" t="s">
        <v>202</v>
      </c>
      <c r="F135" s="21" t="s">
        <v>475</v>
      </c>
      <c r="G135" s="22">
        <v>77</v>
      </c>
      <c r="H135" s="21" t="s">
        <v>31</v>
      </c>
      <c r="I135" s="21" t="s">
        <v>31</v>
      </c>
      <c r="J135" s="46" t="s">
        <v>340</v>
      </c>
      <c r="K135" s="21" t="s">
        <v>341</v>
      </c>
      <c r="L135" s="21" t="s">
        <v>342</v>
      </c>
      <c r="M135" s="23">
        <v>1</v>
      </c>
      <c r="N135" s="21" t="s">
        <v>337</v>
      </c>
      <c r="O135" s="70" t="s">
        <v>338</v>
      </c>
      <c r="P135" s="71" t="s">
        <v>339</v>
      </c>
      <c r="Q135" s="70" t="s">
        <v>338</v>
      </c>
      <c r="R135" s="70">
        <v>100</v>
      </c>
      <c r="S135" s="70" t="s">
        <v>100</v>
      </c>
      <c r="T135" s="72">
        <v>42347</v>
      </c>
      <c r="U135" s="25">
        <v>42674</v>
      </c>
      <c r="V135" s="50" t="s">
        <v>650</v>
      </c>
      <c r="W135" s="131">
        <v>0.5</v>
      </c>
      <c r="X135" s="42" t="s">
        <v>1006</v>
      </c>
      <c r="Y135" s="30" t="s">
        <v>1082</v>
      </c>
      <c r="Z135" s="27"/>
      <c r="AA135" s="26"/>
    </row>
    <row r="136" spans="1:27" s="16" customFormat="1" ht="30" customHeight="1">
      <c r="A136" s="18">
        <v>125</v>
      </c>
      <c r="B136" s="66" t="s">
        <v>851</v>
      </c>
      <c r="C136" s="19">
        <v>126</v>
      </c>
      <c r="D136" s="20" t="s">
        <v>275</v>
      </c>
      <c r="E136" s="21" t="s">
        <v>202</v>
      </c>
      <c r="F136" s="21" t="s">
        <v>475</v>
      </c>
      <c r="G136" s="22">
        <v>77</v>
      </c>
      <c r="H136" s="21" t="s">
        <v>31</v>
      </c>
      <c r="I136" s="21" t="s">
        <v>31</v>
      </c>
      <c r="J136" s="46" t="s">
        <v>283</v>
      </c>
      <c r="K136" s="21" t="s">
        <v>343</v>
      </c>
      <c r="L136" s="21" t="s">
        <v>344</v>
      </c>
      <c r="M136" s="23">
        <v>1</v>
      </c>
      <c r="N136" s="21" t="s">
        <v>337</v>
      </c>
      <c r="O136" s="70" t="s">
        <v>338</v>
      </c>
      <c r="P136" s="71" t="s">
        <v>339</v>
      </c>
      <c r="Q136" s="70" t="s">
        <v>338</v>
      </c>
      <c r="R136" s="70">
        <v>100</v>
      </c>
      <c r="S136" s="70" t="s">
        <v>100</v>
      </c>
      <c r="T136" s="72">
        <v>42347</v>
      </c>
      <c r="U136" s="25">
        <v>42674</v>
      </c>
      <c r="V136" s="50" t="s">
        <v>650</v>
      </c>
      <c r="W136" s="131">
        <v>0.5</v>
      </c>
      <c r="X136" s="42" t="s">
        <v>1006</v>
      </c>
      <c r="Y136" s="30" t="s">
        <v>1082</v>
      </c>
      <c r="Z136" s="27"/>
      <c r="AA136" s="26"/>
    </row>
    <row r="137" spans="1:27" s="16" customFormat="1" ht="50.25" customHeight="1">
      <c r="A137" s="18">
        <v>126</v>
      </c>
      <c r="B137" s="66" t="s">
        <v>852</v>
      </c>
      <c r="C137" s="19">
        <v>126</v>
      </c>
      <c r="D137" s="20" t="s">
        <v>275</v>
      </c>
      <c r="E137" s="21" t="s">
        <v>202</v>
      </c>
      <c r="F137" s="21" t="s">
        <v>475</v>
      </c>
      <c r="G137" s="22">
        <v>77</v>
      </c>
      <c r="H137" s="21" t="s">
        <v>31</v>
      </c>
      <c r="I137" s="21" t="s">
        <v>31</v>
      </c>
      <c r="J137" s="46" t="s">
        <v>292</v>
      </c>
      <c r="K137" s="21" t="s">
        <v>345</v>
      </c>
      <c r="L137" s="21" t="s">
        <v>346</v>
      </c>
      <c r="M137" s="23">
        <v>1</v>
      </c>
      <c r="N137" s="21" t="s">
        <v>347</v>
      </c>
      <c r="O137" s="73" t="s">
        <v>348</v>
      </c>
      <c r="P137" s="74" t="s">
        <v>349</v>
      </c>
      <c r="Q137" s="73" t="s">
        <v>348</v>
      </c>
      <c r="R137" s="46">
        <v>100</v>
      </c>
      <c r="S137" s="50" t="s">
        <v>100</v>
      </c>
      <c r="T137" s="72">
        <v>42347</v>
      </c>
      <c r="U137" s="25">
        <v>42674</v>
      </c>
      <c r="V137" s="50" t="s">
        <v>650</v>
      </c>
      <c r="W137" s="26"/>
      <c r="X137" s="42" t="s">
        <v>1010</v>
      </c>
      <c r="Y137" s="27"/>
      <c r="Z137" s="27"/>
      <c r="AA137" s="26"/>
    </row>
    <row r="138" spans="1:27" s="16" customFormat="1" ht="57" customHeight="1">
      <c r="A138" s="18">
        <v>127</v>
      </c>
      <c r="B138" s="66" t="s">
        <v>853</v>
      </c>
      <c r="C138" s="19">
        <v>126</v>
      </c>
      <c r="D138" s="20" t="s">
        <v>275</v>
      </c>
      <c r="E138" s="21" t="s">
        <v>202</v>
      </c>
      <c r="F138" s="21" t="s">
        <v>475</v>
      </c>
      <c r="G138" s="22">
        <v>77</v>
      </c>
      <c r="H138" s="21" t="s">
        <v>31</v>
      </c>
      <c r="I138" s="21" t="s">
        <v>31</v>
      </c>
      <c r="J138" s="46" t="s">
        <v>298</v>
      </c>
      <c r="K138" s="21" t="s">
        <v>350</v>
      </c>
      <c r="L138" s="21" t="s">
        <v>351</v>
      </c>
      <c r="M138" s="23">
        <v>1</v>
      </c>
      <c r="N138" s="21" t="s">
        <v>352</v>
      </c>
      <c r="O138" s="46" t="s">
        <v>353</v>
      </c>
      <c r="P138" s="28" t="s">
        <v>354</v>
      </c>
      <c r="Q138" s="46" t="s">
        <v>353</v>
      </c>
      <c r="R138" s="46">
        <v>100</v>
      </c>
      <c r="S138" s="50" t="s">
        <v>100</v>
      </c>
      <c r="T138" s="43">
        <v>42347</v>
      </c>
      <c r="U138" s="43">
        <v>42712</v>
      </c>
      <c r="V138" s="50" t="s">
        <v>650</v>
      </c>
      <c r="W138" s="26"/>
      <c r="X138" s="42" t="s">
        <v>910</v>
      </c>
      <c r="Y138" s="27" t="s">
        <v>1083</v>
      </c>
      <c r="Z138" s="27"/>
      <c r="AA138" s="26"/>
    </row>
    <row r="139" spans="1:27" s="16" customFormat="1" ht="48.75" customHeight="1">
      <c r="A139" s="18">
        <v>128</v>
      </c>
      <c r="B139" s="66" t="s">
        <v>854</v>
      </c>
      <c r="C139" s="19">
        <v>126</v>
      </c>
      <c r="D139" s="20" t="s">
        <v>275</v>
      </c>
      <c r="E139" s="21" t="s">
        <v>202</v>
      </c>
      <c r="F139" s="21" t="s">
        <v>475</v>
      </c>
      <c r="G139" s="22">
        <v>77</v>
      </c>
      <c r="H139" s="21" t="s">
        <v>31</v>
      </c>
      <c r="I139" s="21" t="s">
        <v>31</v>
      </c>
      <c r="J139" s="46" t="s">
        <v>355</v>
      </c>
      <c r="K139" s="143" t="s">
        <v>1084</v>
      </c>
      <c r="L139" s="21" t="s">
        <v>356</v>
      </c>
      <c r="M139" s="23">
        <v>1</v>
      </c>
      <c r="N139" s="21" t="s">
        <v>357</v>
      </c>
      <c r="O139" s="50" t="s">
        <v>358</v>
      </c>
      <c r="P139" s="71" t="s">
        <v>339</v>
      </c>
      <c r="Q139" s="50" t="s">
        <v>358</v>
      </c>
      <c r="R139" s="50">
        <v>100</v>
      </c>
      <c r="S139" s="50" t="s">
        <v>100</v>
      </c>
      <c r="T139" s="43">
        <v>42347</v>
      </c>
      <c r="U139" s="43">
        <v>42613</v>
      </c>
      <c r="V139" s="50" t="s">
        <v>650</v>
      </c>
      <c r="W139" s="26"/>
      <c r="X139" s="30" t="s">
        <v>1011</v>
      </c>
      <c r="Z139" s="27"/>
      <c r="AA139" s="26"/>
    </row>
    <row r="140" spans="1:27" s="16" customFormat="1" ht="69" customHeight="1">
      <c r="A140" s="18">
        <v>129</v>
      </c>
      <c r="B140" s="66" t="s">
        <v>855</v>
      </c>
      <c r="C140" s="19">
        <v>126</v>
      </c>
      <c r="D140" s="20" t="s">
        <v>275</v>
      </c>
      <c r="E140" s="21" t="s">
        <v>202</v>
      </c>
      <c r="F140" s="21" t="s">
        <v>475</v>
      </c>
      <c r="G140" s="22">
        <v>77</v>
      </c>
      <c r="H140" s="21" t="s">
        <v>31</v>
      </c>
      <c r="I140" s="21" t="s">
        <v>31</v>
      </c>
      <c r="J140" s="46" t="s">
        <v>359</v>
      </c>
      <c r="K140" s="21" t="s">
        <v>898</v>
      </c>
      <c r="L140" s="21" t="s">
        <v>360</v>
      </c>
      <c r="M140" s="23">
        <v>1</v>
      </c>
      <c r="N140" s="21" t="s">
        <v>357</v>
      </c>
      <c r="O140" s="50" t="s">
        <v>358</v>
      </c>
      <c r="P140" s="71" t="s">
        <v>339</v>
      </c>
      <c r="Q140" s="50" t="s">
        <v>358</v>
      </c>
      <c r="R140" s="50">
        <v>100</v>
      </c>
      <c r="S140" s="50" t="s">
        <v>100</v>
      </c>
      <c r="T140" s="43">
        <v>42347</v>
      </c>
      <c r="U140" s="43">
        <v>42613</v>
      </c>
      <c r="V140" s="50" t="s">
        <v>650</v>
      </c>
      <c r="W140" s="26"/>
      <c r="X140" s="30" t="s">
        <v>1011</v>
      </c>
      <c r="Y140" s="27"/>
      <c r="Z140" s="27"/>
      <c r="AA140" s="26"/>
    </row>
    <row r="141" spans="1:27" s="16" customFormat="1" ht="93" customHeight="1">
      <c r="A141" s="18">
        <v>130</v>
      </c>
      <c r="B141" s="66" t="s">
        <v>856</v>
      </c>
      <c r="C141" s="19">
        <v>126</v>
      </c>
      <c r="D141" s="20" t="s">
        <v>275</v>
      </c>
      <c r="E141" s="21" t="s">
        <v>202</v>
      </c>
      <c r="F141" s="21" t="s">
        <v>475</v>
      </c>
      <c r="G141" s="22">
        <v>77</v>
      </c>
      <c r="H141" s="21" t="s">
        <v>31</v>
      </c>
      <c r="I141" s="21" t="s">
        <v>31</v>
      </c>
      <c r="J141" s="46" t="s">
        <v>226</v>
      </c>
      <c r="K141" s="21" t="s">
        <v>361</v>
      </c>
      <c r="L141" s="50" t="s">
        <v>362</v>
      </c>
      <c r="M141" s="46">
        <v>1</v>
      </c>
      <c r="N141" s="21" t="s">
        <v>363</v>
      </c>
      <c r="O141" s="50" t="s">
        <v>364</v>
      </c>
      <c r="P141" s="28" t="s">
        <v>365</v>
      </c>
      <c r="Q141" s="50" t="s">
        <v>364</v>
      </c>
      <c r="R141" s="50">
        <v>100</v>
      </c>
      <c r="S141" s="50" t="s">
        <v>1074</v>
      </c>
      <c r="T141" s="72">
        <v>42347</v>
      </c>
      <c r="U141" s="72">
        <v>42712</v>
      </c>
      <c r="V141" s="50" t="s">
        <v>750</v>
      </c>
      <c r="W141" s="26"/>
      <c r="X141" s="42" t="s">
        <v>1012</v>
      </c>
      <c r="Y141" s="27"/>
      <c r="Z141" s="27"/>
      <c r="AA141" s="26"/>
    </row>
    <row r="142" spans="1:27" s="16" customFormat="1" ht="30" customHeight="1">
      <c r="A142" s="18">
        <v>131</v>
      </c>
      <c r="B142" s="66" t="s">
        <v>857</v>
      </c>
      <c r="C142" s="19">
        <v>126</v>
      </c>
      <c r="D142" s="20" t="s">
        <v>275</v>
      </c>
      <c r="E142" s="21" t="s">
        <v>202</v>
      </c>
      <c r="F142" s="21" t="s">
        <v>475</v>
      </c>
      <c r="G142" s="22">
        <v>77</v>
      </c>
      <c r="H142" s="21" t="s">
        <v>31</v>
      </c>
      <c r="I142" s="21" t="s">
        <v>31</v>
      </c>
      <c r="J142" s="46" t="s">
        <v>301</v>
      </c>
      <c r="K142" s="21" t="s">
        <v>366</v>
      </c>
      <c r="L142" s="50" t="s">
        <v>367</v>
      </c>
      <c r="M142" s="46">
        <v>1</v>
      </c>
      <c r="N142" s="21" t="s">
        <v>363</v>
      </c>
      <c r="O142" s="50" t="s">
        <v>364</v>
      </c>
      <c r="P142" s="28" t="s">
        <v>365</v>
      </c>
      <c r="Q142" s="50" t="s">
        <v>364</v>
      </c>
      <c r="R142" s="50">
        <v>100</v>
      </c>
      <c r="S142" s="50" t="s">
        <v>1074</v>
      </c>
      <c r="T142" s="72">
        <v>42347</v>
      </c>
      <c r="U142" s="72">
        <v>42712</v>
      </c>
      <c r="V142" s="50" t="s">
        <v>750</v>
      </c>
      <c r="W142" s="26"/>
      <c r="X142" s="42" t="s">
        <v>1012</v>
      </c>
      <c r="Y142" s="27"/>
      <c r="Z142" s="27"/>
      <c r="AA142" s="26"/>
    </row>
    <row r="143" spans="1:27" s="16" customFormat="1" ht="30" customHeight="1">
      <c r="A143" s="18">
        <v>132</v>
      </c>
      <c r="B143" s="66" t="s">
        <v>858</v>
      </c>
      <c r="C143" s="19">
        <v>126</v>
      </c>
      <c r="D143" s="20" t="s">
        <v>275</v>
      </c>
      <c r="E143" s="21" t="s">
        <v>202</v>
      </c>
      <c r="F143" s="21" t="s">
        <v>475</v>
      </c>
      <c r="G143" s="22">
        <v>77</v>
      </c>
      <c r="H143" s="21" t="s">
        <v>31</v>
      </c>
      <c r="I143" s="21" t="s">
        <v>31</v>
      </c>
      <c r="J143" s="46" t="s">
        <v>368</v>
      </c>
      <c r="K143" s="21" t="s">
        <v>369</v>
      </c>
      <c r="L143" s="50" t="s">
        <v>370</v>
      </c>
      <c r="M143" s="46">
        <v>1</v>
      </c>
      <c r="N143" s="21" t="s">
        <v>363</v>
      </c>
      <c r="O143" s="50" t="s">
        <v>364</v>
      </c>
      <c r="P143" s="28" t="s">
        <v>365</v>
      </c>
      <c r="Q143" s="50" t="s">
        <v>364</v>
      </c>
      <c r="R143" s="50">
        <v>100</v>
      </c>
      <c r="S143" s="50" t="s">
        <v>1074</v>
      </c>
      <c r="T143" s="72">
        <v>42347</v>
      </c>
      <c r="U143" s="72">
        <v>42712</v>
      </c>
      <c r="V143" s="50" t="s">
        <v>750</v>
      </c>
      <c r="W143" s="26"/>
      <c r="X143" s="42" t="s">
        <v>1012</v>
      </c>
      <c r="Y143" s="27"/>
      <c r="Z143" s="27"/>
      <c r="AA143" s="26"/>
    </row>
    <row r="144" spans="1:27" s="16" customFormat="1" ht="54.75" customHeight="1">
      <c r="A144" s="18">
        <v>133</v>
      </c>
      <c r="B144" s="66" t="s">
        <v>859</v>
      </c>
      <c r="C144" s="19">
        <v>126</v>
      </c>
      <c r="D144" s="20" t="s">
        <v>275</v>
      </c>
      <c r="E144" s="21" t="s">
        <v>202</v>
      </c>
      <c r="F144" s="21" t="s">
        <v>475</v>
      </c>
      <c r="G144" s="22">
        <v>77</v>
      </c>
      <c r="H144" s="21" t="s">
        <v>31</v>
      </c>
      <c r="I144" s="21" t="s">
        <v>31</v>
      </c>
      <c r="J144" s="46" t="s">
        <v>371</v>
      </c>
      <c r="K144" s="21" t="s">
        <v>457</v>
      </c>
      <c r="L144" s="50" t="s">
        <v>372</v>
      </c>
      <c r="M144" s="46">
        <v>1</v>
      </c>
      <c r="N144" s="21" t="s">
        <v>373</v>
      </c>
      <c r="O144" s="20" t="s">
        <v>374</v>
      </c>
      <c r="P144" s="20" t="s">
        <v>375</v>
      </c>
      <c r="Q144" s="20" t="s">
        <v>374</v>
      </c>
      <c r="R144" s="20">
        <v>100</v>
      </c>
      <c r="S144" s="50" t="s">
        <v>85</v>
      </c>
      <c r="T144" s="72">
        <v>42370</v>
      </c>
      <c r="U144" s="43">
        <v>42704</v>
      </c>
      <c r="V144" s="24" t="s">
        <v>695</v>
      </c>
      <c r="W144" s="26"/>
      <c r="X144" s="42"/>
      <c r="Y144" s="99" t="s">
        <v>1060</v>
      </c>
      <c r="Z144" s="27"/>
      <c r="AA144" s="26"/>
    </row>
    <row r="145" spans="1:27" s="16" customFormat="1" ht="75" customHeight="1">
      <c r="A145" s="18">
        <v>134</v>
      </c>
      <c r="B145" s="66" t="s">
        <v>860</v>
      </c>
      <c r="C145" s="19">
        <v>126</v>
      </c>
      <c r="D145" s="20" t="s">
        <v>275</v>
      </c>
      <c r="E145" s="21" t="s">
        <v>202</v>
      </c>
      <c r="F145" s="21" t="s">
        <v>419</v>
      </c>
      <c r="G145" s="22">
        <v>294</v>
      </c>
      <c r="H145" s="21" t="s">
        <v>31</v>
      </c>
      <c r="I145" s="21" t="s">
        <v>31</v>
      </c>
      <c r="J145" s="29" t="s">
        <v>340</v>
      </c>
      <c r="K145" s="21" t="s">
        <v>589</v>
      </c>
      <c r="L145" s="50"/>
      <c r="M145" s="29">
        <v>1</v>
      </c>
      <c r="N145" s="21" t="s">
        <v>590</v>
      </c>
      <c r="O145" s="20" t="s">
        <v>434</v>
      </c>
      <c r="P145" s="20" t="s">
        <v>448</v>
      </c>
      <c r="Q145" s="20" t="s">
        <v>441</v>
      </c>
      <c r="R145" s="75">
        <v>100</v>
      </c>
      <c r="S145" s="50" t="s">
        <v>418</v>
      </c>
      <c r="T145" s="76">
        <v>42430</v>
      </c>
      <c r="U145" s="76">
        <v>42735</v>
      </c>
      <c r="V145" s="24" t="s">
        <v>588</v>
      </c>
      <c r="W145" s="26"/>
      <c r="X145" s="35" t="s">
        <v>911</v>
      </c>
      <c r="Y145" s="27"/>
      <c r="Z145" s="27"/>
      <c r="AA145" s="26"/>
    </row>
    <row r="146" spans="1:27" s="16" customFormat="1" ht="54.75" customHeight="1">
      <c r="A146" s="18">
        <v>135</v>
      </c>
      <c r="B146" s="66" t="s">
        <v>175</v>
      </c>
      <c r="C146" s="19">
        <v>126</v>
      </c>
      <c r="D146" s="20" t="s">
        <v>275</v>
      </c>
      <c r="E146" s="21" t="s">
        <v>202</v>
      </c>
      <c r="F146" s="21" t="s">
        <v>419</v>
      </c>
      <c r="G146" s="22">
        <v>294</v>
      </c>
      <c r="H146" s="21" t="s">
        <v>31</v>
      </c>
      <c r="I146" s="21" t="s">
        <v>31</v>
      </c>
      <c r="J146" s="29" t="s">
        <v>340</v>
      </c>
      <c r="K146" s="21" t="s">
        <v>459</v>
      </c>
      <c r="L146" s="50"/>
      <c r="M146" s="29">
        <v>2</v>
      </c>
      <c r="N146" s="21" t="s">
        <v>428</v>
      </c>
      <c r="O146" s="20" t="s">
        <v>435</v>
      </c>
      <c r="P146" s="20" t="s">
        <v>449</v>
      </c>
      <c r="Q146" s="20" t="s">
        <v>442</v>
      </c>
      <c r="R146" s="75">
        <v>100</v>
      </c>
      <c r="S146" s="50" t="s">
        <v>418</v>
      </c>
      <c r="T146" s="76">
        <v>42430</v>
      </c>
      <c r="U146" s="76">
        <v>42735</v>
      </c>
      <c r="V146" s="24" t="s">
        <v>588</v>
      </c>
      <c r="W146" s="26"/>
      <c r="X146" s="35" t="s">
        <v>911</v>
      </c>
      <c r="Y146" s="27"/>
      <c r="Z146" s="27"/>
      <c r="AA146" s="26"/>
    </row>
    <row r="147" spans="1:27" s="16" customFormat="1" ht="54.75" customHeight="1">
      <c r="A147" s="18">
        <v>136</v>
      </c>
      <c r="B147" s="66" t="s">
        <v>861</v>
      </c>
      <c r="C147" s="19">
        <v>126</v>
      </c>
      <c r="D147" s="20" t="s">
        <v>275</v>
      </c>
      <c r="E147" s="21" t="s">
        <v>202</v>
      </c>
      <c r="F147" s="21" t="s">
        <v>419</v>
      </c>
      <c r="G147" s="22">
        <v>294</v>
      </c>
      <c r="H147" s="21" t="s">
        <v>31</v>
      </c>
      <c r="I147" s="21" t="s">
        <v>31</v>
      </c>
      <c r="J147" s="29" t="s">
        <v>292</v>
      </c>
      <c r="K147" s="21" t="s">
        <v>460</v>
      </c>
      <c r="L147" s="50"/>
      <c r="M147" s="29">
        <v>1</v>
      </c>
      <c r="N147" s="21" t="s">
        <v>429</v>
      </c>
      <c r="O147" s="20" t="s">
        <v>436</v>
      </c>
      <c r="P147" s="20" t="s">
        <v>248</v>
      </c>
      <c r="Q147" s="20" t="s">
        <v>443</v>
      </c>
      <c r="R147" s="75">
        <v>100</v>
      </c>
      <c r="S147" s="50" t="s">
        <v>418</v>
      </c>
      <c r="T147" s="76">
        <v>42430</v>
      </c>
      <c r="U147" s="76">
        <v>42735</v>
      </c>
      <c r="V147" s="24" t="s">
        <v>588</v>
      </c>
      <c r="W147" s="26"/>
      <c r="X147" s="35" t="s">
        <v>911</v>
      </c>
      <c r="Y147" s="27"/>
      <c r="Z147" s="27"/>
      <c r="AA147" s="26"/>
    </row>
    <row r="148" spans="1:27" s="16" customFormat="1" ht="54.75" customHeight="1">
      <c r="A148" s="18">
        <v>137</v>
      </c>
      <c r="B148" s="66" t="s">
        <v>862</v>
      </c>
      <c r="C148" s="19">
        <v>126</v>
      </c>
      <c r="D148" s="20" t="s">
        <v>275</v>
      </c>
      <c r="E148" s="21" t="s">
        <v>202</v>
      </c>
      <c r="F148" s="21" t="s">
        <v>419</v>
      </c>
      <c r="G148" s="22">
        <v>294</v>
      </c>
      <c r="H148" s="21" t="s">
        <v>31</v>
      </c>
      <c r="I148" s="21" t="s">
        <v>31</v>
      </c>
      <c r="J148" s="29" t="s">
        <v>292</v>
      </c>
      <c r="K148" s="21" t="s">
        <v>461</v>
      </c>
      <c r="L148" s="50"/>
      <c r="M148" s="29">
        <v>2</v>
      </c>
      <c r="N148" s="21" t="s">
        <v>430</v>
      </c>
      <c r="O148" s="20" t="s">
        <v>437</v>
      </c>
      <c r="P148" s="20" t="s">
        <v>450</v>
      </c>
      <c r="Q148" s="20" t="s">
        <v>444</v>
      </c>
      <c r="R148" s="27">
        <v>2</v>
      </c>
      <c r="S148" s="50" t="s">
        <v>418</v>
      </c>
      <c r="T148" s="76">
        <v>42430</v>
      </c>
      <c r="U148" s="76">
        <v>42735</v>
      </c>
      <c r="V148" s="24" t="s">
        <v>588</v>
      </c>
      <c r="W148" s="26"/>
      <c r="X148" s="42"/>
      <c r="Y148" s="27" t="s">
        <v>949</v>
      </c>
      <c r="Z148" s="27"/>
      <c r="AA148" s="26"/>
    </row>
    <row r="149" spans="1:27" s="16" customFormat="1" ht="54.75" customHeight="1">
      <c r="A149" s="18">
        <v>138</v>
      </c>
      <c r="B149" s="66" t="s">
        <v>180</v>
      </c>
      <c r="C149" s="19">
        <v>126</v>
      </c>
      <c r="D149" s="20" t="s">
        <v>275</v>
      </c>
      <c r="E149" s="21" t="s">
        <v>202</v>
      </c>
      <c r="F149" s="21" t="s">
        <v>419</v>
      </c>
      <c r="G149" s="22">
        <v>294</v>
      </c>
      <c r="H149" s="21" t="s">
        <v>31</v>
      </c>
      <c r="I149" s="21" t="s">
        <v>31</v>
      </c>
      <c r="J149" s="29" t="s">
        <v>292</v>
      </c>
      <c r="K149" s="21" t="s">
        <v>462</v>
      </c>
      <c r="L149" s="50"/>
      <c r="M149" s="29">
        <v>3</v>
      </c>
      <c r="N149" s="21" t="s">
        <v>431</v>
      </c>
      <c r="O149" s="20" t="s">
        <v>438</v>
      </c>
      <c r="P149" s="20" t="s">
        <v>452</v>
      </c>
      <c r="Q149" s="20" t="s">
        <v>445</v>
      </c>
      <c r="R149" s="27">
        <v>2</v>
      </c>
      <c r="S149" s="50" t="s">
        <v>418</v>
      </c>
      <c r="T149" s="76">
        <v>42644</v>
      </c>
      <c r="U149" s="76">
        <v>42765</v>
      </c>
      <c r="V149" s="24" t="s">
        <v>588</v>
      </c>
      <c r="W149" s="26"/>
      <c r="X149" s="42"/>
      <c r="Y149" s="27" t="s">
        <v>949</v>
      </c>
      <c r="Z149" s="27"/>
      <c r="AA149" s="26"/>
    </row>
    <row r="150" spans="1:27" s="16" customFormat="1" ht="54.75" customHeight="1">
      <c r="A150" s="18">
        <v>139</v>
      </c>
      <c r="B150" s="66" t="s">
        <v>863</v>
      </c>
      <c r="C150" s="19">
        <v>126</v>
      </c>
      <c r="D150" s="20" t="s">
        <v>275</v>
      </c>
      <c r="E150" s="21" t="s">
        <v>202</v>
      </c>
      <c r="F150" s="21" t="s">
        <v>419</v>
      </c>
      <c r="G150" s="22">
        <v>294</v>
      </c>
      <c r="H150" s="21" t="s">
        <v>31</v>
      </c>
      <c r="I150" s="21" t="s">
        <v>31</v>
      </c>
      <c r="J150" s="29" t="s">
        <v>420</v>
      </c>
      <c r="K150" s="21" t="s">
        <v>463</v>
      </c>
      <c r="L150" s="50"/>
      <c r="M150" s="29">
        <v>1</v>
      </c>
      <c r="N150" s="21" t="s">
        <v>432</v>
      </c>
      <c r="O150" s="20" t="s">
        <v>439</v>
      </c>
      <c r="P150" s="20" t="s">
        <v>451</v>
      </c>
      <c r="Q150" s="20" t="s">
        <v>446</v>
      </c>
      <c r="R150" s="27">
        <v>2</v>
      </c>
      <c r="S150" s="50" t="s">
        <v>418</v>
      </c>
      <c r="T150" s="76">
        <v>42430</v>
      </c>
      <c r="U150" s="76">
        <v>42735</v>
      </c>
      <c r="V150" s="24" t="s">
        <v>588</v>
      </c>
      <c r="W150" s="26"/>
      <c r="X150" s="42" t="s">
        <v>962</v>
      </c>
      <c r="Y150" s="27"/>
      <c r="Z150" s="27"/>
      <c r="AA150" s="26"/>
    </row>
    <row r="151" spans="1:27" s="16" customFormat="1" ht="54.75" customHeight="1">
      <c r="A151" s="18">
        <v>140</v>
      </c>
      <c r="B151" s="66" t="s">
        <v>864</v>
      </c>
      <c r="C151" s="19">
        <v>126</v>
      </c>
      <c r="D151" s="20" t="s">
        <v>275</v>
      </c>
      <c r="E151" s="21" t="s">
        <v>202</v>
      </c>
      <c r="F151" s="21" t="s">
        <v>419</v>
      </c>
      <c r="G151" s="22">
        <v>294</v>
      </c>
      <c r="H151" s="21" t="s">
        <v>31</v>
      </c>
      <c r="I151" s="21" t="s">
        <v>31</v>
      </c>
      <c r="J151" s="29" t="s">
        <v>420</v>
      </c>
      <c r="K151" s="21" t="s">
        <v>464</v>
      </c>
      <c r="L151" s="50"/>
      <c r="M151" s="29">
        <v>2</v>
      </c>
      <c r="N151" s="21" t="s">
        <v>430</v>
      </c>
      <c r="O151" s="20" t="s">
        <v>437</v>
      </c>
      <c r="P151" s="20" t="s">
        <v>450</v>
      </c>
      <c r="Q151" s="20" t="s">
        <v>444</v>
      </c>
      <c r="R151" s="27">
        <v>2</v>
      </c>
      <c r="S151" s="50" t="s">
        <v>418</v>
      </c>
      <c r="T151" s="76">
        <v>42430</v>
      </c>
      <c r="U151" s="76">
        <v>42735</v>
      </c>
      <c r="V151" s="24" t="s">
        <v>588</v>
      </c>
      <c r="W151" s="26"/>
      <c r="X151" s="42"/>
      <c r="Y151" s="27" t="s">
        <v>948</v>
      </c>
      <c r="Z151" s="27"/>
      <c r="AA151" s="26"/>
    </row>
    <row r="152" spans="1:27" s="16" customFormat="1" ht="54.75" customHeight="1">
      <c r="A152" s="18">
        <v>141</v>
      </c>
      <c r="B152" s="66" t="s">
        <v>865</v>
      </c>
      <c r="C152" s="19">
        <v>126</v>
      </c>
      <c r="D152" s="20" t="s">
        <v>275</v>
      </c>
      <c r="E152" s="21" t="s">
        <v>202</v>
      </c>
      <c r="F152" s="21" t="s">
        <v>419</v>
      </c>
      <c r="G152" s="22">
        <v>294</v>
      </c>
      <c r="H152" s="21" t="s">
        <v>31</v>
      </c>
      <c r="I152" s="21" t="s">
        <v>31</v>
      </c>
      <c r="J152" s="29" t="s">
        <v>420</v>
      </c>
      <c r="K152" s="21" t="s">
        <v>464</v>
      </c>
      <c r="L152" s="50"/>
      <c r="M152" s="29">
        <v>3</v>
      </c>
      <c r="N152" s="21" t="s">
        <v>431</v>
      </c>
      <c r="O152" s="20" t="s">
        <v>438</v>
      </c>
      <c r="P152" s="20" t="s">
        <v>453</v>
      </c>
      <c r="Q152" s="20" t="s">
        <v>445</v>
      </c>
      <c r="R152" s="27">
        <v>100</v>
      </c>
      <c r="S152" s="50" t="s">
        <v>418</v>
      </c>
      <c r="T152" s="76">
        <v>42644</v>
      </c>
      <c r="U152" s="76">
        <v>42765</v>
      </c>
      <c r="V152" s="24" t="s">
        <v>588</v>
      </c>
      <c r="W152" s="26"/>
      <c r="X152" s="42"/>
      <c r="Y152" s="27" t="s">
        <v>948</v>
      </c>
      <c r="Z152" s="27"/>
      <c r="AA152" s="26"/>
    </row>
    <row r="153" spans="1:27" s="16" customFormat="1" ht="54.75" customHeight="1">
      <c r="A153" s="18">
        <v>142</v>
      </c>
      <c r="B153" s="66" t="s">
        <v>183</v>
      </c>
      <c r="C153" s="19">
        <v>126</v>
      </c>
      <c r="D153" s="20" t="s">
        <v>275</v>
      </c>
      <c r="E153" s="21" t="s">
        <v>202</v>
      </c>
      <c r="F153" s="21" t="s">
        <v>419</v>
      </c>
      <c r="G153" s="22">
        <v>294</v>
      </c>
      <c r="H153" s="21" t="s">
        <v>31</v>
      </c>
      <c r="I153" s="21" t="s">
        <v>31</v>
      </c>
      <c r="J153" s="29" t="s">
        <v>420</v>
      </c>
      <c r="K153" s="21" t="s">
        <v>464</v>
      </c>
      <c r="L153" s="50"/>
      <c r="M153" s="29">
        <v>4</v>
      </c>
      <c r="N153" s="21" t="s">
        <v>433</v>
      </c>
      <c r="O153" s="20" t="s">
        <v>440</v>
      </c>
      <c r="P153" s="20" t="s">
        <v>454</v>
      </c>
      <c r="Q153" s="20" t="s">
        <v>447</v>
      </c>
      <c r="R153" s="27">
        <v>100</v>
      </c>
      <c r="S153" s="50" t="s">
        <v>418</v>
      </c>
      <c r="T153" s="76">
        <v>42430</v>
      </c>
      <c r="U153" s="76">
        <v>42735</v>
      </c>
      <c r="V153" s="24" t="s">
        <v>588</v>
      </c>
      <c r="W153" s="26"/>
      <c r="X153" s="42"/>
      <c r="Y153" s="27" t="s">
        <v>948</v>
      </c>
      <c r="Z153" s="27"/>
      <c r="AA153" s="26"/>
    </row>
    <row r="154" spans="1:27" s="16" customFormat="1" ht="54.75" customHeight="1">
      <c r="A154" s="18">
        <v>143</v>
      </c>
      <c r="B154" s="66" t="s">
        <v>866</v>
      </c>
      <c r="C154" s="19">
        <v>126</v>
      </c>
      <c r="D154" s="20" t="s">
        <v>275</v>
      </c>
      <c r="E154" s="21" t="s">
        <v>202</v>
      </c>
      <c r="F154" s="21" t="s">
        <v>419</v>
      </c>
      <c r="G154" s="22">
        <v>294</v>
      </c>
      <c r="H154" s="21" t="s">
        <v>31</v>
      </c>
      <c r="I154" s="21" t="s">
        <v>31</v>
      </c>
      <c r="J154" s="29" t="s">
        <v>421</v>
      </c>
      <c r="K154" s="21" t="s">
        <v>465</v>
      </c>
      <c r="L154" s="50"/>
      <c r="M154" s="29">
        <v>1</v>
      </c>
      <c r="N154" s="21" t="s">
        <v>432</v>
      </c>
      <c r="O154" s="20" t="s">
        <v>439</v>
      </c>
      <c r="P154" s="20" t="s">
        <v>451</v>
      </c>
      <c r="Q154" s="20" t="s">
        <v>446</v>
      </c>
      <c r="R154" s="27">
        <v>2</v>
      </c>
      <c r="S154" s="50" t="s">
        <v>418</v>
      </c>
      <c r="T154" s="76">
        <v>42430</v>
      </c>
      <c r="U154" s="76">
        <v>42735</v>
      </c>
      <c r="V154" s="24" t="s">
        <v>588</v>
      </c>
      <c r="W154" s="26"/>
      <c r="X154" s="42" t="s">
        <v>962</v>
      </c>
      <c r="Y154" s="27"/>
      <c r="Z154" s="27"/>
      <c r="AA154" s="26"/>
    </row>
    <row r="155" spans="1:27" s="16" customFormat="1" ht="54.75" customHeight="1">
      <c r="A155" s="18">
        <v>144</v>
      </c>
      <c r="B155" s="66" t="s">
        <v>867</v>
      </c>
      <c r="C155" s="19">
        <v>126</v>
      </c>
      <c r="D155" s="20" t="s">
        <v>275</v>
      </c>
      <c r="E155" s="21" t="s">
        <v>202</v>
      </c>
      <c r="F155" s="21" t="s">
        <v>419</v>
      </c>
      <c r="G155" s="22">
        <v>294</v>
      </c>
      <c r="H155" s="21" t="s">
        <v>31</v>
      </c>
      <c r="I155" s="21" t="s">
        <v>31</v>
      </c>
      <c r="J155" s="29" t="s">
        <v>421</v>
      </c>
      <c r="K155" s="21" t="s">
        <v>465</v>
      </c>
      <c r="L155" s="50"/>
      <c r="M155" s="29">
        <v>2</v>
      </c>
      <c r="N155" s="21" t="s">
        <v>430</v>
      </c>
      <c r="O155" s="20" t="s">
        <v>437</v>
      </c>
      <c r="P155" s="20" t="s">
        <v>450</v>
      </c>
      <c r="Q155" s="20" t="s">
        <v>444</v>
      </c>
      <c r="R155" s="27">
        <v>2</v>
      </c>
      <c r="S155" s="50" t="s">
        <v>418</v>
      </c>
      <c r="T155" s="76">
        <v>42430</v>
      </c>
      <c r="U155" s="76">
        <v>42735</v>
      </c>
      <c r="V155" s="24" t="s">
        <v>588</v>
      </c>
      <c r="W155" s="26"/>
      <c r="X155" s="42"/>
      <c r="Y155" s="27" t="s">
        <v>948</v>
      </c>
      <c r="Z155" s="27"/>
      <c r="AA155" s="26"/>
    </row>
    <row r="156" spans="1:27" s="16" customFormat="1" ht="54.75" customHeight="1">
      <c r="A156" s="18">
        <v>145</v>
      </c>
      <c r="B156" s="66" t="s">
        <v>868</v>
      </c>
      <c r="C156" s="19">
        <v>126</v>
      </c>
      <c r="D156" s="20" t="s">
        <v>275</v>
      </c>
      <c r="E156" s="21" t="s">
        <v>202</v>
      </c>
      <c r="F156" s="21" t="s">
        <v>419</v>
      </c>
      <c r="G156" s="22">
        <v>294</v>
      </c>
      <c r="H156" s="21" t="s">
        <v>31</v>
      </c>
      <c r="I156" s="21" t="s">
        <v>31</v>
      </c>
      <c r="J156" s="29" t="s">
        <v>421</v>
      </c>
      <c r="K156" s="21" t="s">
        <v>465</v>
      </c>
      <c r="L156" s="50"/>
      <c r="M156" s="29">
        <v>3</v>
      </c>
      <c r="N156" s="21" t="s">
        <v>431</v>
      </c>
      <c r="O156" s="20" t="s">
        <v>438</v>
      </c>
      <c r="P156" s="20" t="s">
        <v>453</v>
      </c>
      <c r="Q156" s="20" t="s">
        <v>445</v>
      </c>
      <c r="R156" s="27">
        <v>2</v>
      </c>
      <c r="S156" s="50" t="s">
        <v>418</v>
      </c>
      <c r="T156" s="76">
        <v>42644</v>
      </c>
      <c r="U156" s="76">
        <v>42765</v>
      </c>
      <c r="V156" s="24" t="s">
        <v>588</v>
      </c>
      <c r="W156" s="26"/>
      <c r="X156" s="42"/>
      <c r="Y156" s="27" t="s">
        <v>948</v>
      </c>
      <c r="Z156" s="27"/>
      <c r="AA156" s="26"/>
    </row>
    <row r="157" spans="1:27" s="16" customFormat="1" ht="54.75" customHeight="1">
      <c r="A157" s="18">
        <v>146</v>
      </c>
      <c r="B157" s="66" t="s">
        <v>869</v>
      </c>
      <c r="C157" s="19">
        <v>126</v>
      </c>
      <c r="D157" s="20" t="s">
        <v>275</v>
      </c>
      <c r="E157" s="21" t="s">
        <v>202</v>
      </c>
      <c r="F157" s="21" t="s">
        <v>419</v>
      </c>
      <c r="G157" s="22">
        <v>294</v>
      </c>
      <c r="H157" s="21" t="s">
        <v>31</v>
      </c>
      <c r="I157" s="21" t="s">
        <v>31</v>
      </c>
      <c r="J157" s="29" t="s">
        <v>421</v>
      </c>
      <c r="K157" s="21" t="s">
        <v>465</v>
      </c>
      <c r="L157" s="50"/>
      <c r="M157" s="29">
        <v>4</v>
      </c>
      <c r="N157" s="21" t="s">
        <v>433</v>
      </c>
      <c r="O157" s="20" t="s">
        <v>440</v>
      </c>
      <c r="P157" s="20" t="s">
        <v>454</v>
      </c>
      <c r="Q157" s="20" t="s">
        <v>447</v>
      </c>
      <c r="R157" s="27">
        <v>100</v>
      </c>
      <c r="S157" s="50" t="s">
        <v>418</v>
      </c>
      <c r="T157" s="76">
        <v>42430</v>
      </c>
      <c r="U157" s="76">
        <v>42735</v>
      </c>
      <c r="V157" s="24" t="s">
        <v>588</v>
      </c>
      <c r="W157" s="26"/>
      <c r="X157" s="42"/>
      <c r="Y157" s="27" t="s">
        <v>948</v>
      </c>
      <c r="Z157" s="27"/>
      <c r="AA157" s="26"/>
    </row>
    <row r="158" spans="1:27" s="16" customFormat="1" ht="54.75" customHeight="1">
      <c r="A158" s="18">
        <v>147</v>
      </c>
      <c r="B158" s="66" t="s">
        <v>870</v>
      </c>
      <c r="C158" s="19">
        <v>126</v>
      </c>
      <c r="D158" s="20" t="s">
        <v>275</v>
      </c>
      <c r="E158" s="21" t="s">
        <v>202</v>
      </c>
      <c r="F158" s="21" t="s">
        <v>419</v>
      </c>
      <c r="G158" s="22">
        <v>294</v>
      </c>
      <c r="H158" s="21" t="s">
        <v>31</v>
      </c>
      <c r="I158" s="21" t="s">
        <v>31</v>
      </c>
      <c r="J158" s="29" t="s">
        <v>422</v>
      </c>
      <c r="K158" s="20" t="s">
        <v>466</v>
      </c>
      <c r="L158" s="26"/>
      <c r="M158" s="29">
        <v>1</v>
      </c>
      <c r="N158" s="21" t="s">
        <v>432</v>
      </c>
      <c r="O158" s="20" t="s">
        <v>439</v>
      </c>
      <c r="P158" s="20" t="s">
        <v>451</v>
      </c>
      <c r="Q158" s="20" t="s">
        <v>446</v>
      </c>
      <c r="R158" s="27">
        <v>2</v>
      </c>
      <c r="S158" s="50" t="s">
        <v>418</v>
      </c>
      <c r="T158" s="76">
        <v>42430</v>
      </c>
      <c r="U158" s="76">
        <v>42735</v>
      </c>
      <c r="V158" s="24" t="s">
        <v>588</v>
      </c>
      <c r="W158" s="26"/>
      <c r="X158" s="42" t="s">
        <v>962</v>
      </c>
      <c r="Y158" s="26"/>
      <c r="Z158" s="26"/>
      <c r="AA158" s="26"/>
    </row>
    <row r="159" spans="1:27" s="16" customFormat="1" ht="54.75" customHeight="1">
      <c r="A159" s="18">
        <v>148</v>
      </c>
      <c r="B159" s="66" t="s">
        <v>871</v>
      </c>
      <c r="C159" s="19">
        <v>126</v>
      </c>
      <c r="D159" s="20" t="s">
        <v>275</v>
      </c>
      <c r="E159" s="21" t="s">
        <v>202</v>
      </c>
      <c r="F159" s="21" t="s">
        <v>419</v>
      </c>
      <c r="G159" s="22">
        <v>294</v>
      </c>
      <c r="H159" s="21" t="s">
        <v>31</v>
      </c>
      <c r="I159" s="21" t="s">
        <v>31</v>
      </c>
      <c r="J159" s="29" t="s">
        <v>422</v>
      </c>
      <c r="K159" s="20" t="s">
        <v>466</v>
      </c>
      <c r="L159" s="26"/>
      <c r="M159" s="29">
        <v>2</v>
      </c>
      <c r="N159" s="21" t="s">
        <v>430</v>
      </c>
      <c r="O159" s="20" t="s">
        <v>437</v>
      </c>
      <c r="P159" s="20" t="s">
        <v>450</v>
      </c>
      <c r="Q159" s="20" t="s">
        <v>444</v>
      </c>
      <c r="R159" s="27">
        <v>2</v>
      </c>
      <c r="S159" s="50" t="s">
        <v>418</v>
      </c>
      <c r="T159" s="76">
        <v>42430</v>
      </c>
      <c r="U159" s="76">
        <v>42735</v>
      </c>
      <c r="V159" s="24" t="s">
        <v>588</v>
      </c>
      <c r="W159" s="26"/>
      <c r="X159" s="77"/>
      <c r="Y159" s="26" t="s">
        <v>948</v>
      </c>
      <c r="Z159" s="26"/>
      <c r="AA159" s="26"/>
    </row>
    <row r="160" spans="1:27" s="16" customFormat="1" ht="54.75" customHeight="1">
      <c r="A160" s="18">
        <v>149</v>
      </c>
      <c r="B160" s="66" t="s">
        <v>872</v>
      </c>
      <c r="C160" s="19">
        <v>126</v>
      </c>
      <c r="D160" s="20" t="s">
        <v>275</v>
      </c>
      <c r="E160" s="21" t="s">
        <v>202</v>
      </c>
      <c r="F160" s="21" t="s">
        <v>419</v>
      </c>
      <c r="G160" s="22">
        <v>294</v>
      </c>
      <c r="H160" s="21" t="s">
        <v>31</v>
      </c>
      <c r="I160" s="21" t="s">
        <v>31</v>
      </c>
      <c r="J160" s="29" t="s">
        <v>422</v>
      </c>
      <c r="K160" s="20" t="s">
        <v>466</v>
      </c>
      <c r="L160" s="26"/>
      <c r="M160" s="29">
        <v>3</v>
      </c>
      <c r="N160" s="21" t="s">
        <v>431</v>
      </c>
      <c r="O160" s="20" t="s">
        <v>438</v>
      </c>
      <c r="P160" s="20" t="s">
        <v>453</v>
      </c>
      <c r="Q160" s="20" t="s">
        <v>445</v>
      </c>
      <c r="R160" s="27">
        <v>2</v>
      </c>
      <c r="S160" s="50" t="s">
        <v>418</v>
      </c>
      <c r="T160" s="76">
        <v>42644</v>
      </c>
      <c r="U160" s="76">
        <v>42765</v>
      </c>
      <c r="V160" s="24" t="s">
        <v>588</v>
      </c>
      <c r="W160" s="26"/>
      <c r="X160" s="77"/>
      <c r="Y160" s="26" t="s">
        <v>948</v>
      </c>
      <c r="Z160" s="26"/>
      <c r="AA160" s="26"/>
    </row>
    <row r="161" spans="1:27" s="16" customFormat="1" ht="54.75" customHeight="1">
      <c r="A161" s="18">
        <v>150</v>
      </c>
      <c r="B161" s="66" t="s">
        <v>873</v>
      </c>
      <c r="C161" s="19">
        <v>126</v>
      </c>
      <c r="D161" s="20" t="s">
        <v>275</v>
      </c>
      <c r="E161" s="21" t="s">
        <v>202</v>
      </c>
      <c r="F161" s="21" t="s">
        <v>419</v>
      </c>
      <c r="G161" s="22">
        <v>294</v>
      </c>
      <c r="H161" s="21" t="s">
        <v>31</v>
      </c>
      <c r="I161" s="21" t="s">
        <v>31</v>
      </c>
      <c r="J161" s="29" t="s">
        <v>422</v>
      </c>
      <c r="K161" s="20" t="s">
        <v>466</v>
      </c>
      <c r="L161" s="26"/>
      <c r="M161" s="29">
        <v>4</v>
      </c>
      <c r="N161" s="21" t="s">
        <v>433</v>
      </c>
      <c r="O161" s="20" t="s">
        <v>440</v>
      </c>
      <c r="P161" s="20" t="s">
        <v>454</v>
      </c>
      <c r="Q161" s="20" t="s">
        <v>447</v>
      </c>
      <c r="R161" s="27">
        <v>100</v>
      </c>
      <c r="S161" s="50" t="s">
        <v>418</v>
      </c>
      <c r="T161" s="76">
        <v>42430</v>
      </c>
      <c r="U161" s="76">
        <v>42735</v>
      </c>
      <c r="V161" s="24" t="s">
        <v>588</v>
      </c>
      <c r="W161" s="26"/>
      <c r="X161" s="77"/>
      <c r="Y161" s="26" t="s">
        <v>948</v>
      </c>
      <c r="Z161" s="26"/>
      <c r="AA161" s="26"/>
    </row>
    <row r="162" spans="1:27" s="16" customFormat="1" ht="54.75" customHeight="1">
      <c r="A162" s="18">
        <v>151</v>
      </c>
      <c r="B162" s="66" t="s">
        <v>189</v>
      </c>
      <c r="C162" s="19">
        <v>126</v>
      </c>
      <c r="D162" s="20" t="s">
        <v>275</v>
      </c>
      <c r="E162" s="21" t="s">
        <v>202</v>
      </c>
      <c r="F162" s="21" t="s">
        <v>419</v>
      </c>
      <c r="G162" s="22">
        <v>294</v>
      </c>
      <c r="H162" s="21" t="s">
        <v>31</v>
      </c>
      <c r="I162" s="21" t="s">
        <v>31</v>
      </c>
      <c r="J162" s="29" t="s">
        <v>423</v>
      </c>
      <c r="K162" s="20" t="s">
        <v>467</v>
      </c>
      <c r="L162" s="26"/>
      <c r="M162" s="29">
        <v>1</v>
      </c>
      <c r="N162" s="21" t="s">
        <v>432</v>
      </c>
      <c r="O162" s="20" t="s">
        <v>439</v>
      </c>
      <c r="P162" s="20" t="s">
        <v>451</v>
      </c>
      <c r="Q162" s="20" t="s">
        <v>446</v>
      </c>
      <c r="R162" s="27">
        <v>2</v>
      </c>
      <c r="S162" s="50" t="s">
        <v>418</v>
      </c>
      <c r="T162" s="76">
        <v>42430</v>
      </c>
      <c r="U162" s="76">
        <v>42735</v>
      </c>
      <c r="V162" s="24" t="s">
        <v>588</v>
      </c>
      <c r="W162" s="26"/>
      <c r="X162" s="42" t="s">
        <v>962</v>
      </c>
      <c r="Y162" s="26"/>
      <c r="Z162" s="26"/>
      <c r="AA162" s="26"/>
    </row>
    <row r="163" spans="1:27" s="16" customFormat="1" ht="54.75" customHeight="1">
      <c r="A163" s="18">
        <v>152</v>
      </c>
      <c r="B163" s="66" t="s">
        <v>874</v>
      </c>
      <c r="C163" s="19">
        <v>126</v>
      </c>
      <c r="D163" s="20" t="s">
        <v>275</v>
      </c>
      <c r="E163" s="21" t="s">
        <v>202</v>
      </c>
      <c r="F163" s="21" t="s">
        <v>419</v>
      </c>
      <c r="G163" s="22">
        <v>294</v>
      </c>
      <c r="H163" s="21" t="s">
        <v>31</v>
      </c>
      <c r="I163" s="21" t="s">
        <v>31</v>
      </c>
      <c r="J163" s="29" t="s">
        <v>423</v>
      </c>
      <c r="K163" s="20" t="s">
        <v>467</v>
      </c>
      <c r="L163" s="26"/>
      <c r="M163" s="29">
        <v>2</v>
      </c>
      <c r="N163" s="21" t="s">
        <v>430</v>
      </c>
      <c r="O163" s="20" t="s">
        <v>437</v>
      </c>
      <c r="P163" s="20" t="s">
        <v>450</v>
      </c>
      <c r="Q163" s="20" t="s">
        <v>444</v>
      </c>
      <c r="R163" s="27">
        <v>2</v>
      </c>
      <c r="S163" s="50" t="s">
        <v>418</v>
      </c>
      <c r="T163" s="76">
        <v>42430</v>
      </c>
      <c r="U163" s="76">
        <v>42735</v>
      </c>
      <c r="V163" s="24" t="s">
        <v>588</v>
      </c>
      <c r="W163" s="26"/>
      <c r="X163" s="77"/>
      <c r="Y163" s="26" t="s">
        <v>948</v>
      </c>
      <c r="Z163" s="26"/>
      <c r="AA163" s="26"/>
    </row>
    <row r="164" spans="1:27" s="16" customFormat="1" ht="54.75" customHeight="1">
      <c r="A164" s="18">
        <v>153</v>
      </c>
      <c r="B164" s="66" t="s">
        <v>875</v>
      </c>
      <c r="C164" s="19">
        <v>126</v>
      </c>
      <c r="D164" s="20" t="s">
        <v>275</v>
      </c>
      <c r="E164" s="21" t="s">
        <v>202</v>
      </c>
      <c r="F164" s="21" t="s">
        <v>419</v>
      </c>
      <c r="G164" s="22">
        <v>294</v>
      </c>
      <c r="H164" s="21" t="s">
        <v>31</v>
      </c>
      <c r="I164" s="21" t="s">
        <v>31</v>
      </c>
      <c r="J164" s="29" t="s">
        <v>423</v>
      </c>
      <c r="K164" s="20" t="s">
        <v>468</v>
      </c>
      <c r="L164" s="26"/>
      <c r="M164" s="29">
        <v>3</v>
      </c>
      <c r="N164" s="21" t="s">
        <v>431</v>
      </c>
      <c r="O164" s="20" t="s">
        <v>438</v>
      </c>
      <c r="P164" s="20" t="s">
        <v>453</v>
      </c>
      <c r="Q164" s="20" t="s">
        <v>445</v>
      </c>
      <c r="R164" s="27">
        <v>2</v>
      </c>
      <c r="S164" s="50" t="s">
        <v>418</v>
      </c>
      <c r="T164" s="76">
        <v>42644</v>
      </c>
      <c r="U164" s="76">
        <v>42765</v>
      </c>
      <c r="V164" s="24" t="s">
        <v>588</v>
      </c>
      <c r="W164" s="26"/>
      <c r="X164" s="77"/>
      <c r="Y164" s="26" t="s">
        <v>948</v>
      </c>
      <c r="Z164" s="26"/>
      <c r="AA164" s="26"/>
    </row>
    <row r="165" spans="1:27" s="16" customFormat="1" ht="54.75" customHeight="1">
      <c r="A165" s="18">
        <v>154</v>
      </c>
      <c r="B165" s="66" t="s">
        <v>193</v>
      </c>
      <c r="C165" s="19">
        <v>126</v>
      </c>
      <c r="D165" s="20" t="s">
        <v>275</v>
      </c>
      <c r="E165" s="21" t="s">
        <v>202</v>
      </c>
      <c r="F165" s="21" t="s">
        <v>419</v>
      </c>
      <c r="G165" s="22">
        <v>294</v>
      </c>
      <c r="H165" s="21" t="s">
        <v>31</v>
      </c>
      <c r="I165" s="21" t="s">
        <v>31</v>
      </c>
      <c r="J165" s="29" t="s">
        <v>423</v>
      </c>
      <c r="K165" s="20" t="s">
        <v>468</v>
      </c>
      <c r="L165" s="26"/>
      <c r="M165" s="29">
        <v>4</v>
      </c>
      <c r="N165" s="21" t="s">
        <v>433</v>
      </c>
      <c r="O165" s="20" t="s">
        <v>440</v>
      </c>
      <c r="P165" s="20" t="s">
        <v>454</v>
      </c>
      <c r="Q165" s="20" t="s">
        <v>447</v>
      </c>
      <c r="R165" s="27">
        <v>100</v>
      </c>
      <c r="S165" s="50" t="s">
        <v>418</v>
      </c>
      <c r="T165" s="76">
        <v>42430</v>
      </c>
      <c r="U165" s="76">
        <v>42735</v>
      </c>
      <c r="V165" s="24" t="s">
        <v>588</v>
      </c>
      <c r="W165" s="26"/>
      <c r="X165" s="77"/>
      <c r="Y165" s="26" t="s">
        <v>948</v>
      </c>
      <c r="Z165" s="26"/>
      <c r="AA165" s="26"/>
    </row>
    <row r="166" spans="1:27" s="16" customFormat="1" ht="54.75" customHeight="1">
      <c r="A166" s="18">
        <v>155</v>
      </c>
      <c r="B166" s="66" t="s">
        <v>876</v>
      </c>
      <c r="C166" s="19">
        <v>126</v>
      </c>
      <c r="D166" s="20" t="s">
        <v>275</v>
      </c>
      <c r="E166" s="21" t="s">
        <v>202</v>
      </c>
      <c r="F166" s="21" t="s">
        <v>419</v>
      </c>
      <c r="G166" s="22">
        <v>294</v>
      </c>
      <c r="H166" s="21" t="s">
        <v>31</v>
      </c>
      <c r="I166" s="21" t="s">
        <v>31</v>
      </c>
      <c r="J166" s="29" t="s">
        <v>424</v>
      </c>
      <c r="K166" s="20" t="s">
        <v>469</v>
      </c>
      <c r="L166" s="26"/>
      <c r="M166" s="29">
        <v>1</v>
      </c>
      <c r="N166" s="21" t="s">
        <v>432</v>
      </c>
      <c r="O166" s="20" t="s">
        <v>439</v>
      </c>
      <c r="P166" s="20" t="s">
        <v>451</v>
      </c>
      <c r="Q166" s="20" t="s">
        <v>446</v>
      </c>
      <c r="R166" s="27">
        <v>2</v>
      </c>
      <c r="S166" s="50" t="s">
        <v>418</v>
      </c>
      <c r="T166" s="76">
        <v>42430</v>
      </c>
      <c r="U166" s="76">
        <v>42735</v>
      </c>
      <c r="V166" s="24" t="s">
        <v>588</v>
      </c>
      <c r="W166" s="26"/>
      <c r="X166" s="42" t="s">
        <v>962</v>
      </c>
      <c r="Y166" s="26"/>
      <c r="Z166" s="26"/>
      <c r="AA166" s="26"/>
    </row>
    <row r="167" spans="1:27" s="16" customFormat="1" ht="54.75" customHeight="1">
      <c r="A167" s="18">
        <v>156</v>
      </c>
      <c r="B167" s="66" t="s">
        <v>877</v>
      </c>
      <c r="C167" s="19">
        <v>126</v>
      </c>
      <c r="D167" s="20" t="s">
        <v>275</v>
      </c>
      <c r="E167" s="21" t="s">
        <v>202</v>
      </c>
      <c r="F167" s="21" t="s">
        <v>419</v>
      </c>
      <c r="G167" s="22">
        <v>294</v>
      </c>
      <c r="H167" s="21" t="s">
        <v>31</v>
      </c>
      <c r="I167" s="21" t="s">
        <v>31</v>
      </c>
      <c r="J167" s="29" t="s">
        <v>424</v>
      </c>
      <c r="K167" s="20" t="s">
        <v>469</v>
      </c>
      <c r="L167" s="26"/>
      <c r="M167" s="29">
        <v>2</v>
      </c>
      <c r="N167" s="21" t="s">
        <v>430</v>
      </c>
      <c r="O167" s="20" t="s">
        <v>437</v>
      </c>
      <c r="P167" s="20" t="s">
        <v>450</v>
      </c>
      <c r="Q167" s="20" t="s">
        <v>444</v>
      </c>
      <c r="R167" s="27">
        <v>2</v>
      </c>
      <c r="S167" s="50" t="s">
        <v>418</v>
      </c>
      <c r="T167" s="76">
        <v>42430</v>
      </c>
      <c r="U167" s="76">
        <v>42735</v>
      </c>
      <c r="V167" s="24" t="s">
        <v>588</v>
      </c>
      <c r="W167" s="26"/>
      <c r="X167" s="77"/>
      <c r="Y167" s="26" t="s">
        <v>948</v>
      </c>
      <c r="Z167" s="26"/>
      <c r="AA167" s="26"/>
    </row>
    <row r="168" spans="1:27" s="16" customFormat="1" ht="54.75" customHeight="1">
      <c r="A168" s="18">
        <v>157</v>
      </c>
      <c r="B168" s="66" t="s">
        <v>197</v>
      </c>
      <c r="C168" s="19">
        <v>126</v>
      </c>
      <c r="D168" s="20" t="s">
        <v>275</v>
      </c>
      <c r="E168" s="21" t="s">
        <v>202</v>
      </c>
      <c r="F168" s="21" t="s">
        <v>419</v>
      </c>
      <c r="G168" s="22">
        <v>294</v>
      </c>
      <c r="H168" s="21" t="s">
        <v>31</v>
      </c>
      <c r="I168" s="21" t="s">
        <v>31</v>
      </c>
      <c r="J168" s="29" t="s">
        <v>424</v>
      </c>
      <c r="K168" s="20" t="s">
        <v>469</v>
      </c>
      <c r="L168" s="26"/>
      <c r="M168" s="29">
        <v>3</v>
      </c>
      <c r="N168" s="21" t="s">
        <v>431</v>
      </c>
      <c r="O168" s="20" t="s">
        <v>438</v>
      </c>
      <c r="P168" s="20" t="s">
        <v>453</v>
      </c>
      <c r="Q168" s="20" t="s">
        <v>445</v>
      </c>
      <c r="R168" s="27">
        <v>2</v>
      </c>
      <c r="S168" s="50" t="s">
        <v>418</v>
      </c>
      <c r="T168" s="76">
        <v>42644</v>
      </c>
      <c r="U168" s="76">
        <v>42765</v>
      </c>
      <c r="V168" s="24" t="s">
        <v>588</v>
      </c>
      <c r="W168" s="26"/>
      <c r="X168" s="77"/>
      <c r="Y168" s="26" t="s">
        <v>948</v>
      </c>
      <c r="Z168" s="26"/>
      <c r="AA168" s="26"/>
    </row>
    <row r="169" spans="1:27" s="16" customFormat="1" ht="54.75" customHeight="1">
      <c r="A169" s="18">
        <v>158</v>
      </c>
      <c r="B169" s="66" t="s">
        <v>1100</v>
      </c>
      <c r="C169" s="19">
        <v>126</v>
      </c>
      <c r="D169" s="20" t="s">
        <v>275</v>
      </c>
      <c r="E169" s="21" t="s">
        <v>202</v>
      </c>
      <c r="F169" s="21" t="s">
        <v>419</v>
      </c>
      <c r="G169" s="22">
        <v>294</v>
      </c>
      <c r="H169" s="21" t="s">
        <v>31</v>
      </c>
      <c r="I169" s="21" t="s">
        <v>31</v>
      </c>
      <c r="J169" s="29" t="s">
        <v>425</v>
      </c>
      <c r="K169" s="20" t="s">
        <v>470</v>
      </c>
      <c r="L169" s="26"/>
      <c r="M169" s="29">
        <v>1</v>
      </c>
      <c r="N169" s="21" t="s">
        <v>432</v>
      </c>
      <c r="O169" s="20" t="s">
        <v>439</v>
      </c>
      <c r="P169" s="20" t="s">
        <v>451</v>
      </c>
      <c r="Q169" s="20" t="s">
        <v>446</v>
      </c>
      <c r="R169" s="27">
        <v>2</v>
      </c>
      <c r="S169" s="50" t="s">
        <v>418</v>
      </c>
      <c r="T169" s="76">
        <v>42430</v>
      </c>
      <c r="U169" s="76">
        <v>42735</v>
      </c>
      <c r="V169" s="24" t="s">
        <v>588</v>
      </c>
      <c r="W169" s="26"/>
      <c r="X169" s="42" t="s">
        <v>962</v>
      </c>
      <c r="Y169" s="26"/>
      <c r="Z169" s="26"/>
      <c r="AA169" s="26"/>
    </row>
    <row r="170" spans="1:27" s="16" customFormat="1" ht="54.75" customHeight="1">
      <c r="A170" s="18">
        <v>159</v>
      </c>
      <c r="B170" s="66" t="s">
        <v>1101</v>
      </c>
      <c r="C170" s="19">
        <v>126</v>
      </c>
      <c r="D170" s="20" t="s">
        <v>275</v>
      </c>
      <c r="E170" s="21" t="s">
        <v>202</v>
      </c>
      <c r="F170" s="21" t="s">
        <v>419</v>
      </c>
      <c r="G170" s="22">
        <v>294</v>
      </c>
      <c r="H170" s="21" t="s">
        <v>31</v>
      </c>
      <c r="I170" s="21" t="s">
        <v>31</v>
      </c>
      <c r="J170" s="29" t="s">
        <v>425</v>
      </c>
      <c r="K170" s="20" t="s">
        <v>471</v>
      </c>
      <c r="L170" s="26"/>
      <c r="M170" s="29">
        <v>2</v>
      </c>
      <c r="N170" s="21" t="s">
        <v>430</v>
      </c>
      <c r="O170" s="20" t="s">
        <v>437</v>
      </c>
      <c r="P170" s="20" t="s">
        <v>450</v>
      </c>
      <c r="Q170" s="20" t="s">
        <v>444</v>
      </c>
      <c r="R170" s="27">
        <v>2</v>
      </c>
      <c r="S170" s="50" t="s">
        <v>418</v>
      </c>
      <c r="T170" s="76">
        <v>42430</v>
      </c>
      <c r="U170" s="76">
        <v>42735</v>
      </c>
      <c r="V170" s="24" t="s">
        <v>588</v>
      </c>
      <c r="W170" s="26"/>
      <c r="X170" s="77"/>
      <c r="Y170" s="26" t="s">
        <v>948</v>
      </c>
      <c r="Z170" s="26"/>
      <c r="AA170" s="26"/>
    </row>
    <row r="171" spans="1:27" s="16" customFormat="1" ht="54.75" customHeight="1">
      <c r="A171" s="18">
        <v>160</v>
      </c>
      <c r="B171" s="66" t="s">
        <v>1102</v>
      </c>
      <c r="C171" s="19">
        <v>126</v>
      </c>
      <c r="D171" s="20" t="s">
        <v>275</v>
      </c>
      <c r="E171" s="21" t="s">
        <v>202</v>
      </c>
      <c r="F171" s="21" t="s">
        <v>419</v>
      </c>
      <c r="G171" s="22">
        <v>294</v>
      </c>
      <c r="H171" s="21" t="s">
        <v>31</v>
      </c>
      <c r="I171" s="21" t="s">
        <v>31</v>
      </c>
      <c r="J171" s="29" t="s">
        <v>425</v>
      </c>
      <c r="K171" s="20" t="s">
        <v>470</v>
      </c>
      <c r="L171" s="26"/>
      <c r="M171" s="29">
        <v>3</v>
      </c>
      <c r="N171" s="21" t="s">
        <v>431</v>
      </c>
      <c r="O171" s="20" t="s">
        <v>438</v>
      </c>
      <c r="P171" s="20" t="s">
        <v>453</v>
      </c>
      <c r="Q171" s="20" t="s">
        <v>445</v>
      </c>
      <c r="R171" s="27">
        <v>2</v>
      </c>
      <c r="S171" s="50" t="s">
        <v>418</v>
      </c>
      <c r="T171" s="76">
        <v>42644</v>
      </c>
      <c r="U171" s="76">
        <v>42765</v>
      </c>
      <c r="V171" s="24" t="s">
        <v>588</v>
      </c>
      <c r="W171" s="26"/>
      <c r="X171" s="77"/>
      <c r="Y171" s="26" t="s">
        <v>948</v>
      </c>
      <c r="Z171" s="26"/>
      <c r="AA171" s="26"/>
    </row>
    <row r="172" spans="1:27" s="16" customFormat="1" ht="54.75" customHeight="1">
      <c r="A172" s="18">
        <v>161</v>
      </c>
      <c r="B172" s="66" t="s">
        <v>1103</v>
      </c>
      <c r="C172" s="19">
        <v>126</v>
      </c>
      <c r="D172" s="20" t="s">
        <v>275</v>
      </c>
      <c r="E172" s="21" t="s">
        <v>202</v>
      </c>
      <c r="F172" s="21" t="s">
        <v>419</v>
      </c>
      <c r="G172" s="22">
        <v>294</v>
      </c>
      <c r="H172" s="21" t="s">
        <v>31</v>
      </c>
      <c r="I172" s="21" t="s">
        <v>31</v>
      </c>
      <c r="J172" s="29" t="s">
        <v>426</v>
      </c>
      <c r="K172" s="20" t="s">
        <v>458</v>
      </c>
      <c r="L172" s="26"/>
      <c r="M172" s="29">
        <v>1</v>
      </c>
      <c r="N172" s="21" t="s">
        <v>433</v>
      </c>
      <c r="O172" s="20" t="s">
        <v>440</v>
      </c>
      <c r="P172" s="20" t="s">
        <v>454</v>
      </c>
      <c r="Q172" s="20" t="s">
        <v>447</v>
      </c>
      <c r="R172" s="27">
        <v>100</v>
      </c>
      <c r="S172" s="50" t="s">
        <v>418</v>
      </c>
      <c r="T172" s="76">
        <v>42430</v>
      </c>
      <c r="U172" s="76">
        <v>42735</v>
      </c>
      <c r="V172" s="24" t="s">
        <v>588</v>
      </c>
      <c r="W172" s="26"/>
      <c r="X172" s="77"/>
      <c r="Y172" s="26" t="s">
        <v>948</v>
      </c>
      <c r="Z172" s="26"/>
      <c r="AA172" s="26"/>
    </row>
    <row r="173" spans="1:27" s="16" customFormat="1" ht="63" customHeight="1">
      <c r="A173" s="18">
        <v>162</v>
      </c>
      <c r="B173" s="66" t="s">
        <v>1104</v>
      </c>
      <c r="C173" s="19">
        <v>126</v>
      </c>
      <c r="D173" s="20" t="s">
        <v>275</v>
      </c>
      <c r="E173" s="21" t="s">
        <v>202</v>
      </c>
      <c r="F173" s="21" t="s">
        <v>419</v>
      </c>
      <c r="G173" s="22">
        <v>294</v>
      </c>
      <c r="H173" s="21" t="s">
        <v>31</v>
      </c>
      <c r="I173" s="21" t="s">
        <v>31</v>
      </c>
      <c r="J173" s="29" t="s">
        <v>427</v>
      </c>
      <c r="K173" s="20" t="s">
        <v>456</v>
      </c>
      <c r="L173" s="26"/>
      <c r="M173" s="29">
        <v>1</v>
      </c>
      <c r="N173" s="21" t="s">
        <v>432</v>
      </c>
      <c r="O173" s="20" t="s">
        <v>439</v>
      </c>
      <c r="P173" s="20" t="s">
        <v>451</v>
      </c>
      <c r="Q173" s="20" t="s">
        <v>446</v>
      </c>
      <c r="R173" s="27">
        <v>2</v>
      </c>
      <c r="S173" s="50" t="s">
        <v>418</v>
      </c>
      <c r="T173" s="76">
        <v>42430</v>
      </c>
      <c r="U173" s="76">
        <v>42735</v>
      </c>
      <c r="V173" s="24" t="s">
        <v>588</v>
      </c>
      <c r="W173" s="26"/>
      <c r="X173" s="42" t="s">
        <v>962</v>
      </c>
      <c r="Y173" s="26"/>
      <c r="Z173" s="26"/>
      <c r="AA173" s="26"/>
    </row>
    <row r="174" spans="1:27" s="16" customFormat="1" ht="146.25" customHeight="1">
      <c r="A174" s="18">
        <v>163</v>
      </c>
      <c r="B174" s="66" t="s">
        <v>1105</v>
      </c>
      <c r="C174" s="19">
        <v>126</v>
      </c>
      <c r="D174" s="20" t="s">
        <v>275</v>
      </c>
      <c r="E174" s="21" t="s">
        <v>202</v>
      </c>
      <c r="F174" s="21" t="s">
        <v>419</v>
      </c>
      <c r="G174" s="22">
        <v>294</v>
      </c>
      <c r="H174" s="21" t="s">
        <v>31</v>
      </c>
      <c r="I174" s="21" t="s">
        <v>31</v>
      </c>
      <c r="J174" s="29" t="s">
        <v>427</v>
      </c>
      <c r="K174" s="20" t="s">
        <v>456</v>
      </c>
      <c r="L174" s="26"/>
      <c r="M174" s="29">
        <v>2</v>
      </c>
      <c r="N174" s="21" t="s">
        <v>430</v>
      </c>
      <c r="O174" s="20" t="s">
        <v>437</v>
      </c>
      <c r="P174" s="20" t="s">
        <v>450</v>
      </c>
      <c r="Q174" s="20" t="s">
        <v>444</v>
      </c>
      <c r="R174" s="27">
        <v>2</v>
      </c>
      <c r="S174" s="50" t="s">
        <v>418</v>
      </c>
      <c r="T174" s="76">
        <v>42430</v>
      </c>
      <c r="U174" s="76">
        <v>42735</v>
      </c>
      <c r="V174" s="24" t="s">
        <v>588</v>
      </c>
      <c r="W174" s="26"/>
      <c r="X174" s="77"/>
      <c r="Y174" s="26" t="s">
        <v>948</v>
      </c>
      <c r="Z174" s="26"/>
      <c r="AA174" s="26"/>
    </row>
    <row r="175" spans="1:27" s="16" customFormat="1" ht="1.5" customHeight="1">
      <c r="A175" s="18">
        <v>164</v>
      </c>
      <c r="B175" s="66" t="s">
        <v>1106</v>
      </c>
      <c r="C175" s="19">
        <v>126</v>
      </c>
      <c r="D175" s="20" t="s">
        <v>275</v>
      </c>
      <c r="E175" s="21" t="s">
        <v>202</v>
      </c>
      <c r="F175" s="21" t="s">
        <v>419</v>
      </c>
      <c r="G175" s="22">
        <v>294</v>
      </c>
      <c r="H175" s="21" t="s">
        <v>31</v>
      </c>
      <c r="I175" s="21" t="s">
        <v>31</v>
      </c>
      <c r="J175" s="27" t="s">
        <v>427</v>
      </c>
      <c r="K175" s="20" t="s">
        <v>456</v>
      </c>
      <c r="L175" s="26"/>
      <c r="M175" s="27">
        <v>3</v>
      </c>
      <c r="N175" s="21" t="s">
        <v>431</v>
      </c>
      <c r="O175" s="27" t="s">
        <v>438</v>
      </c>
      <c r="P175" s="20" t="s">
        <v>453</v>
      </c>
      <c r="Q175" s="27" t="s">
        <v>445</v>
      </c>
      <c r="R175" s="27">
        <v>2</v>
      </c>
      <c r="S175" s="50" t="s">
        <v>418</v>
      </c>
      <c r="T175" s="76">
        <v>42644</v>
      </c>
      <c r="U175" s="76">
        <v>42765</v>
      </c>
      <c r="V175" s="46" t="s">
        <v>455</v>
      </c>
      <c r="W175" s="26"/>
      <c r="X175" s="77"/>
      <c r="Y175" s="26"/>
      <c r="Z175" s="26"/>
      <c r="AA175" s="26"/>
    </row>
    <row r="176" spans="14:21" ht="32.25" customHeight="1">
      <c r="N176" s="147"/>
      <c r="O176" s="148"/>
      <c r="U176" s="10"/>
    </row>
    <row r="177" ht="20.25" customHeight="1">
      <c r="U177" s="10"/>
    </row>
    <row r="178" ht="20.25" customHeight="1">
      <c r="U178" s="10"/>
    </row>
    <row r="179" ht="20.25" customHeight="1"/>
    <row r="49957" spans="1:2" ht="14.25">
      <c r="A49957" s="1">
        <v>204</v>
      </c>
      <c r="B49957" s="1">
        <v>205</v>
      </c>
    </row>
    <row r="49960" spans="1:2" ht="14.25">
      <c r="A49960" s="1" t="s">
        <v>34</v>
      </c>
      <c r="B49960" s="1" t="s">
        <v>37</v>
      </c>
    </row>
    <row r="49961" spans="1:2" ht="14.25">
      <c r="A49961" s="1" t="s">
        <v>376</v>
      </c>
      <c r="B49961" s="1" t="s">
        <v>35</v>
      </c>
    </row>
    <row r="49962" ht="14.25">
      <c r="A49962" s="1" t="s">
        <v>377</v>
      </c>
    </row>
  </sheetData>
  <sheetProtection selectLockedCells="1" selectUnlockedCells="1"/>
  <autoFilter ref="A11:AA175"/>
  <mergeCells count="4">
    <mergeCell ref="I1:U1"/>
    <mergeCell ref="I2:U2"/>
    <mergeCell ref="B8:AA8"/>
    <mergeCell ref="A10:B10"/>
  </mergeCells>
  <dataValidations count="10">
    <dataValidation type="textLength" allowBlank="1" showInputMessage="1" showErrorMessage="1" promptTitle="Cualquier contenido" error="Escriba un texto " sqref="O126:R126 X108:X112 X126:X128 N100:Q100 N96:Q96 L90:M91 X95:X105 O122:Q125 O129:Q131 X48:X49 X56:X59 X18 O97 Q97 O94:Q94 X82:X84 X88:X93 X38 X73:X80 X53:X54 X36 X132:X133 X114:X121">
      <formula1>0</formula1>
      <formula2>3500</formula2>
    </dataValidation>
    <dataValidation type="textLength" allowBlank="1" showInputMessage="1" promptTitle="Cualquier contenido Maximo 15 Caracteres" error="Escriba un texto  Maximo 15 Caracteres" sqref="J145:J175">
      <formula1>0</formula1>
      <formula2>15</formula2>
    </dataValidation>
    <dataValidation type="whole" allowBlank="1" showInputMessage="1" showErrorMessage="1" promptTitle="Escriba un número entero en esta casilla" errorTitle="Entrada no válida" error="Por favor escriba un número entero" sqref="M145:M175">
      <formula1>-999</formula1>
      <formula2>999</formula2>
    </dataValidation>
    <dataValidation type="textLength" allowBlank="1" showInputMessage="1" promptTitle="Cualquier contenido Maximo 500 Caracteres" error="Escriba un texto  Maximo 500 Caracteres" sqref="N145:N175 N13">
      <formula1>0</formula1>
      <formula2>500</formula2>
    </dataValidation>
    <dataValidation type="date" allowBlank="1" showInputMessage="1" promptTitle="Ingrese una fecha (AAAA/MM/DD)" errorTitle="Entrada no válida" error="Por favor escriba una fecha válida (AAAA/MM/DD)" sqref="T145:U175">
      <formula1>1</formula1>
      <formula2>401769</formula2>
    </dataValidation>
    <dataValidation type="textLength" allowBlank="1" showInputMessage="1" promptTitle="Cualquier contenido Maximo 200 Caracteres" error="Escriba un texto  Maximo 200 Caracteres" sqref="Q145:Q175 Q62">
      <formula1>0</formula1>
      <formula2>200</formula2>
    </dataValidation>
    <dataValidation type="decimal" allowBlank="1" showInputMessage="1" showErrorMessage="1" promptTitle="Escriba un número en esta casilla" errorTitle="Entrada no válida" error="Por favor escriba un número" sqref="R145:R175">
      <formula1>-999999</formula1>
      <formula2>999999</formula2>
    </dataValidation>
    <dataValidation type="textLength" allowBlank="1" showInputMessage="1" showErrorMessage="1" promptTitle="Cualquier contenido" error="Escriba un texto" sqref="O119:Q119">
      <formula1>0</formula1>
      <formula2>3500</formula2>
    </dataValidation>
    <dataValidation type="textLength" allowBlank="1" showInputMessage="1" promptTitle="Cualquier contenido Maximo 100 Caracteres" error="Escriba un texto  Maximo 100 Caracteres" sqref="O145:O175">
      <formula1>0</formula1>
      <formula2>100</formula2>
    </dataValidation>
    <dataValidation type="textLength" allowBlank="1" showInputMessage="1" promptTitle="Cualquier contenido Maximo 3 Caracteres" error="Escriba un texto  Maximo 3 Caracteres" sqref="X139:X140 Y140:Y144 Y58:Y138 Z59:Z144 Y12:Z57">
      <formula1>0</formula1>
      <formula2>3</formula2>
    </dataValidation>
  </dataValidations>
  <printOptions/>
  <pageMargins left="0.75" right="0.75" top="1" bottom="1" header="0.5118055555555555" footer="0.511805555555555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YURI.LOPEZ</dc:creator>
  <cp:keywords/>
  <dc:description/>
  <cp:lastModifiedBy>MARCELA.REYES</cp:lastModifiedBy>
  <dcterms:created xsi:type="dcterms:W3CDTF">2016-02-29T13:59:07Z</dcterms:created>
  <dcterms:modified xsi:type="dcterms:W3CDTF">2019-11-06T17:39:27Z</dcterms:modified>
  <cp:category/>
  <cp:version/>
  <cp:contentType/>
  <cp:contentStatus/>
</cp:coreProperties>
</file>