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4000" windowHeight="9465" activeTab="0"/>
  </bookViews>
  <sheets>
    <sheet name="Anexo F, Hoja1" sheetId="1" r:id="rId1"/>
    <sheet name="Anexo G, Hoja 2" sheetId="2" r:id="rId2"/>
  </sheets>
  <definedNames>
    <definedName name="_xlnm.Print_Area" localSheetId="0">'Anexo F, Hoja1'!$A$2:$D$31</definedName>
    <definedName name="_xlnm.Print_Area" localSheetId="1">'Anexo G, Hoja 2'!$B$2:$N$61</definedName>
  </definedNames>
  <calcPr fullCalcOnLoad="1"/>
</workbook>
</file>

<file path=xl/sharedStrings.xml><?xml version="1.0" encoding="utf-8"?>
<sst xmlns="http://schemas.openxmlformats.org/spreadsheetml/2006/main" count="758" uniqueCount="149">
  <si>
    <t>Hora de finalización</t>
  </si>
  <si>
    <t>Número de asistentes</t>
  </si>
  <si>
    <t>Anexos</t>
  </si>
  <si>
    <t>Aportes para la RdC de la Alcaldia Mayor</t>
  </si>
  <si>
    <t xml:space="preserve">Hora de inicio: </t>
  </si>
  <si>
    <t xml:space="preserve">Sector o localidad: </t>
  </si>
  <si>
    <t xml:space="preserve">1. Temas presentados por el por el(la) Secretario(a) o el (la) Alcalde(sa) Local durante la jornada </t>
  </si>
  <si>
    <t xml:space="preserve">2. Inquietudes, observaciones o propuestas de la ciudadania </t>
  </si>
  <si>
    <t xml:space="preserve">3. Respuesta a las inquietudes presentadas </t>
  </si>
  <si>
    <t xml:space="preserve">4. Compromisos asumidos </t>
  </si>
  <si>
    <t>Formato para la sistematización de los diálogos ciudadanos y las Audiencias Públicas de Rendición de Cuentas.</t>
  </si>
  <si>
    <t>Fecha:</t>
  </si>
  <si>
    <t>Nombre del espacio:</t>
  </si>
  <si>
    <t>5. Temas recurrentes</t>
  </si>
  <si>
    <t>6. Agenda de la jornada</t>
  </si>
  <si>
    <t>7. Metodología del diálogo ciudadano y/o Audiencia Pública</t>
  </si>
  <si>
    <t>8. Listados de asistencia</t>
  </si>
  <si>
    <t>Formato de Sistematización de la evaluación de los diálogos ciudadanos y las Audiencias Públicas de Rendición de Cuentas.</t>
  </si>
  <si>
    <t>5. La explicación sobre la metodología para las intervenciones en el evento fue</t>
  </si>
  <si>
    <t>1. ¿cómo calificaría el espacio de diálogo ciudadano o la Audiencia Pública de Rendición de Cuentas realizada el día de hoy?</t>
  </si>
  <si>
    <t>2. ¿Considera que la información presentada en el evento fue?</t>
  </si>
  <si>
    <t>3. ¿Considera que los temas del evento fueron discutidos de manera?</t>
  </si>
  <si>
    <t>4. ¿Considera que el evento se desarrolló de manera?</t>
  </si>
  <si>
    <t>6. Considera necesario que la Administración Distrital y Local continúe promoviendo espacios de diálogo ciudadano o Audiencias Públicas de Rendición de Cuentas sobre su gestión con la ciudadanía</t>
  </si>
  <si>
    <t>7. ¿Este evento dio a conocer los resultados de la gestión adelantada por la entidad y/o sector?</t>
  </si>
  <si>
    <t>8. ¿Cómo se enteró del evento?</t>
  </si>
  <si>
    <t>9. ¿Tuvo acceso a información sobre la gestión adelantada por la entidad y/o sector,  previo a la realización del diálogo ciudadano o la Audiencia Pública de Rendición de Cuentas?</t>
  </si>
  <si>
    <t>10. La utilidad del evento como espacio para el diálogo entre la Administración Distrital                                                                                                        y los ciudadanos es</t>
  </si>
  <si>
    <t>11. Considera que participar ejerciendo control social sobre la gestión pública es</t>
  </si>
  <si>
    <t>12. Enumere, en orden prioritario, tres aspectos  en los que podría mejorar el proceso de rendición de cuentas de la Administración Distrital y Local</t>
  </si>
  <si>
    <t xml:space="preserve">Localidad registrada por el asistente </t>
  </si>
  <si>
    <t xml:space="preserve">Amplia y suficiente </t>
  </si>
  <si>
    <t>superficial</t>
  </si>
  <si>
    <t>Organizada</t>
  </si>
  <si>
    <t>Mal Organizada</t>
  </si>
  <si>
    <t>Clara</t>
  </si>
  <si>
    <t>Confusa</t>
  </si>
  <si>
    <t>Si</t>
  </si>
  <si>
    <t>No</t>
  </si>
  <si>
    <t>De acuerdo</t>
  </si>
  <si>
    <t>En desacuerdo</t>
  </si>
  <si>
    <t>Aviso público</t>
  </si>
  <si>
    <t>Redes sociales</t>
  </si>
  <si>
    <t xml:space="preserve">Miembros de instancias de participación </t>
  </si>
  <si>
    <t>Invitación directa</t>
  </si>
  <si>
    <t>Otro</t>
  </si>
  <si>
    <t xml:space="preserve">Muy importante </t>
  </si>
  <si>
    <t xml:space="preserve">Poco Importante </t>
  </si>
  <si>
    <t>Muy Precisa</t>
  </si>
  <si>
    <t>Muy Confiable</t>
  </si>
  <si>
    <t>Muy Clara</t>
  </si>
  <si>
    <t>Poco Precisa</t>
  </si>
  <si>
    <t>Poco Confiable</t>
  </si>
  <si>
    <t>PocoClara</t>
  </si>
  <si>
    <t>1. Real convocatoria ciudadana no funcionarios
2. Exposición de fondo de las Entidades JB y SDA
3. Respuesta a los temas algidos de Ciudad</t>
  </si>
  <si>
    <t>*</t>
  </si>
  <si>
    <t>1. No se mencionó los temas de las entidades en el nuevo POT
2. No se explico por parte de JBB, la tala indiscrimada de árboles</t>
  </si>
  <si>
    <t>1. Tiempo
2. Claridad de temas
3. Ronda de preguntas</t>
  </si>
  <si>
    <t>1. No es clara la intervención de Jardín Botánico</t>
  </si>
  <si>
    <t>1. Organización y cumplimiento de horario
2. Presentación del Jardín Botánico muy regular</t>
  </si>
  <si>
    <t>SECTOR AMBIENTE</t>
  </si>
  <si>
    <t>26 DE FEBRERO DE 2019</t>
  </si>
  <si>
    <t xml:space="preserve">108 PERSONAS </t>
  </si>
  <si>
    <t>12:15 P.M.</t>
  </si>
  <si>
    <t>Lugar: AUDITORIO SECRETARIA DISTRITAL DE AMBIENTE AV.CARACAS NO. 54-38</t>
  </si>
  <si>
    <t>Responsable (s) de la relatoría: ROSANNA SANFELIU - DIRECTORA DE PLANEACIÓN Y SISTEMAS DE INFORMACIÓN DE LA SECRETARÍA DISTRITAL DE AMBIENTE</t>
  </si>
  <si>
    <t>1. Claridad y detallar la inversión de cada entidad en sus proyetos
2. Metas claras y evidencias
3. Mejorar las presentaciones con datos significativos</t>
  </si>
  <si>
    <t>1. Más participación ciudadana
2. Información más clara sobre las problemáticas</t>
  </si>
  <si>
    <t>1. Informar lo no ejecutado porque no se realizó</t>
  </si>
  <si>
    <t>1. Evidenciar el trabajo con los ciudadanos
2. Aumentar la difusión para vincular la comunidad
3.Desarrollar mesas de trabajo en la rendición de cuentas</t>
  </si>
  <si>
    <t>1. Reportar indicadores por localidad de los resultados de la gestión</t>
  </si>
  <si>
    <t>1. Mayor participación ciudadana</t>
  </si>
  <si>
    <t>1. Más divulgación
2. TV y periodicos</t>
  </si>
  <si>
    <t>1. Tener información previamente
2. La invitación que sea a tiempo
3. Los veedores deben ser invitados</t>
  </si>
  <si>
    <t>1. Mayor difusión y ampliar el rango de participación ciudadana
2. Ofrecer las rutas de acceso digital para tener acceso  a las cifras e información</t>
  </si>
  <si>
    <t>1. Mayor divulgación en los medios de comunicación
2. Coordinar con otras entidades para que no se crucen las rendiciones de cuenta</t>
  </si>
  <si>
    <t>1. Que sea más interactiva, creativa y entretenida</t>
  </si>
  <si>
    <t>1. Más entidades o población lider de zonas sumapaz y vulnerables
2. Presencia de estudiantes críticos de las Universidades Públicas</t>
  </si>
  <si>
    <t>1. Dinamico, concreto y rapido</t>
  </si>
  <si>
    <t>1. Divulgar con más participación</t>
  </si>
  <si>
    <t>1. Mayor claridad en la política en ejecución
2. Reseñar las dificultades
3. Acciones de mejora</t>
  </si>
  <si>
    <t>1. Más participación directa de las comunidades
2. Más profundidad en los informes
3. Dar información completa via web</t>
  </si>
  <si>
    <t>1. Que el evento tenga más asistencia y presentación en medios televisivos
2. Más inclusión ciudadana
3. Enfasis en poblématicas actuales (emergencia por aire y contaminación)</t>
  </si>
  <si>
    <t>1. Que los ponentes demuestren mayor conocimiento de la información presentada</t>
  </si>
  <si>
    <t>1. JBB ampliar información sobre avances</t>
  </si>
  <si>
    <t>1. Horario, 2. Espacio, 3. Totalidad de la información</t>
  </si>
  <si>
    <t>1. Articulación sectores no solo ambiente</t>
  </si>
  <si>
    <t>1. Entregar oportunamente la información para que los ciudadano pueden investigar y comprobar la realidad y pueda evaluarse por parte de la comunidad sea muy objetivos</t>
  </si>
  <si>
    <t>1. Más publicidad por los diferentes medios para que las localidades y comunidades se enteren de la rendición de cuenta</t>
  </si>
  <si>
    <t>1. Ampliación de problématica ambiental en el relleno sanitario
2. Ampliación de información con el proceso de descontaminación del Río Bogotá
3. Reciclaje a nivel distrital</t>
  </si>
  <si>
    <t>1. Mayor interacción virtual
2. Mayor convocatoria al ciudadano</t>
  </si>
  <si>
    <t>1. Más que resultados mostrar el impacto o los cambio que se generan
2. Disponer de un lugar más amplio para más ciudadano</t>
  </si>
  <si>
    <t>1. Realizar la convocatoria pública
2. Hacer participe a la comunidad</t>
  </si>
  <si>
    <t>1. Genere una explicación de la rendición, no solo lectura de cifras y PPT.
2. Organización y cumplimiento de horario
3. Un break eso genera un descanso por parte del público para que no sea un evetno de solo presentaciones sino participación activa</t>
  </si>
  <si>
    <t>1. Que los panelistas estudien más las presentaciones para no verlos leer todo el tiempo</t>
  </si>
  <si>
    <t>1. Puntualidad por parte de los asistentes</t>
  </si>
  <si>
    <t>1. Convocatoria a todo nivel</t>
  </si>
  <si>
    <t>1. Mayor participación
2. Ilegible</t>
  </si>
  <si>
    <t xml:space="preserve"> </t>
  </si>
  <si>
    <t>Nombre del espacio: DIALOGO CIUDADANO Y RENDICIÓN DE CUENTA</t>
  </si>
  <si>
    <t>Sector o localidad: SECTOR AMBIENTE</t>
  </si>
  <si>
    <t>Fecha: 26 DE FEBRERO DE 2019</t>
  </si>
  <si>
    <t xml:space="preserve">Número de asistentes: 108 PERSONAS </t>
  </si>
  <si>
    <t>Hora de inicio: 9:00 A.M.</t>
  </si>
  <si>
    <t>Hora de finalización: 12:15 P.M.</t>
  </si>
  <si>
    <r>
      <t xml:space="preserve">Enuncie en este espacio los temas recurrentes presentados por la ciudadanía que deberían ser tratados por el(la) Alcalde(sa) Mayor o Alcalde(sa) Local en su Audiencia Pública de Rendición de Cuentas.
</t>
    </r>
    <r>
      <rPr>
        <b/>
        <sz val="10"/>
        <rFont val="Arial Narrow"/>
        <family val="2"/>
      </rPr>
      <t xml:space="preserve">
Jardín Botánico de Bogotá José Celestino Mutis  JBB JCM
1. Arborización urbana
2. Poda - tala de árboles
* Instituto Distrital de Gestión de Riesgos y Cambio Climático – IDIGER
1. Reducción del riesgo y adaptación al cambio climático
2. Manejo de emergencias y desastres
3. Sismoresistencia y reforzamiento estructural
* Instituto Distrital para la Protección y el Bienestar Animal – IDPYBA
1. Servicio de atención a urgencias
2. Denuncias por maltrato animal: maltrato de los toros en el Distrito
3. Consejo local y Distrital de protección y bienestar animal
* Secretaría Distrital de Ambiente - SDA 
1. Calidad del aire 
2. Humedales
3. Estructura ecológica principal / Cerros Orientales</t>
    </r>
  </si>
  <si>
    <t xml:space="preserve">Por que no siguen la arborización del parque la luisita y santa clara clle 22 A y 22 BIS cra 24A - 47 </t>
  </si>
  <si>
    <t xml:space="preserve">Durante 2018 no hicieron poda de árboles para la luisita y santa clara y senderos del salitre calle 22 A y 22 BIS cra 45 A - 48 </t>
  </si>
  <si>
    <t>Sin compromiso</t>
  </si>
  <si>
    <r>
      <rPr>
        <b/>
        <u val="single"/>
        <sz val="9"/>
        <rFont val="Arial Narrow"/>
        <family val="2"/>
      </rPr>
      <t>Jardín Botánico de Bogotá José Celestino Mutis  JBB JCM</t>
    </r>
    <r>
      <rPr>
        <b/>
        <sz val="9"/>
        <rFont val="Arial Narrow"/>
        <family val="2"/>
      </rPr>
      <t xml:space="preserve">
1. Ejecución presupuestal
2. Agricultura urbana
3. Educación ambiental en territorio
4. Arborización urbana
5. Video Resumen gestión JBB
6. Video para identificar una zona apta para plantar árboles en Bogotá</t>
    </r>
  </si>
  <si>
    <t>Cuál fue la responsabilidad del IDIGER en la actualización de los mapas normativos del POT y qué implica para la ciudad</t>
  </si>
  <si>
    <t xml:space="preserve">Qué medidas se han tomado para mejorar la seguridad del sistema de transporte vertical? </t>
  </si>
  <si>
    <r>
      <rPr>
        <b/>
        <u val="single"/>
        <sz val="10"/>
        <color indexed="8"/>
        <rFont val="Arial Narrow"/>
        <family val="2"/>
      </rPr>
      <t>* Instituto Distrital de Gestión de Riesgos y Cambio Climático – IDIGER</t>
    </r>
    <r>
      <rPr>
        <b/>
        <sz val="10"/>
        <color indexed="8"/>
        <rFont val="Arial Narrow"/>
        <family val="2"/>
      </rPr>
      <t xml:space="preserve">
1. Ejecución presupuestal
2. Conocimiento de riesgos y efectos del cambio climático
3. Reducción del riesgo y adaptación al cambio climático
4. Fortalecimiento del manejo de emergencias y desastres
5. Corporativa y asuntos disciplinarios</t>
    </r>
  </si>
  <si>
    <t xml:space="preserve">Que proyecto o estrategia se tiene planteada para fortalecer los consejos a nivel local </t>
  </si>
  <si>
    <t>Que estrategia se tiene planteada para mitigar sufrimiento de los toros en los corridos en Bogotá? 
Hay o habrá algún programa que no permita el maltrato de los toros en el distrito?</t>
  </si>
  <si>
    <t>Como consejera de Riesgo y Cambio Climático deseo saber qué posibilidades hay de conformar grupos caninos y entrenarlos en cada localidad para búsqueda y rescate para que apoye en caso de presentarse una emergencia?</t>
  </si>
  <si>
    <t xml:space="preserve">Que posibilidad hay de entrenar en cada localidad un grupo de caninos en BREC para que apoye en caso de presentarse una emergencia? </t>
  </si>
  <si>
    <r>
      <rPr>
        <b/>
        <u val="single"/>
        <sz val="10"/>
        <color indexed="8"/>
        <rFont val="Arial Narrow"/>
        <family val="2"/>
      </rPr>
      <t>* Instituto Distrital para la Protección y el Bienestar Animal – IDPYBA</t>
    </r>
    <r>
      <rPr>
        <b/>
        <sz val="10"/>
        <color indexed="8"/>
        <rFont val="Arial Narrow"/>
        <family val="2"/>
      </rPr>
      <t xml:space="preserve">
1. Atención integral a la fauna 
2. Servicio de atención a urgencias
3. Denuncias por maltrato animal
4. Identificación con microchips
5. Adopción y custodia
6. Atención a los animales silvestres
7. Participación y educación ciudadana 
8. Consejo local y Distrital de protección y bienestar animal</t>
    </r>
  </si>
  <si>
    <t>¿Que medidas de prevención se van a implementar para disminuir las emisiones contaminantes al aire en Btá?</t>
  </si>
  <si>
    <t>Respecto a contaminación ambiental,Que labores operativas venia desarrollando @Ambientebogota contra estas fábricas que contaminan? Estas empresas llevaban años contaminando y solo cuando se da el escenario crítico si salimos a cerrarlas pero¿que se estaba haciendo antes?</t>
  </si>
  <si>
    <t>¿qué medidas se están tomando para el control de emisiones en vehículos escolares y los demás de carga pesada (sabiendo que muchos de estos ya tiene gran antigüedad)?</t>
  </si>
  <si>
    <r>
      <t xml:space="preserve">
</t>
    </r>
    <r>
      <rPr>
        <b/>
        <u val="single"/>
        <sz val="10"/>
        <color indexed="8"/>
        <rFont val="Arial Narrow"/>
        <family val="2"/>
      </rPr>
      <t xml:space="preserve">* Secretaría Distrital de Ambiente - SDA 
</t>
    </r>
    <r>
      <rPr>
        <b/>
        <sz val="10"/>
        <color indexed="8"/>
        <rFont val="Arial Narrow"/>
        <family val="2"/>
      </rPr>
      <t xml:space="preserve">
1. Ejecución presupuestal
2. Contratación
3. Humedales
4. Aulas Ambientales
5. Centro de Recepción y Rehabilitación de  fauna y flora silvestre y Casa Ecologica de Animales
6. Gestión empresarial / ecourbanismo
7. Liberaciones de fauna silvestre e incautación
8. Cerros Orientales
9. Control Ambiental
10. Calidad del aire
11. Acciones judiciales
12. Publicidad Exterior Visual
13. Calidad del agua</t>
    </r>
  </si>
  <si>
    <t>Para el POT que esta actualmente en concertación con la SDP, la CAR y la SDA, el IDIGER fue responsable de generar los mapas de amenazas en cumplimiento de la normativa expedida por MAVDT, se realizaron entre el año 2016 y 2017, por eso no presentaron en la gestión 2018. El mapa de amenaza por masa ya fue entregado y adoptado como norma de la ciudad en el primer semestre 2018. Su efecto será cuando se adopte finalmente el POT y se le entregue a la ciudad. Se realizaron mejoras en los mapas de centro poblado, para que el POT quede con la mejor información en terminos de amenaza y gestión.</t>
  </si>
  <si>
    <t>Revisar como fueron entregados los kits 
Ampliar las actividades de capacitación</t>
  </si>
  <si>
    <t>Como se hizo la selección en las localidades para la entrega de los kits. Cuando se va a apoyar a los medios alternativos de comunicación para ofrecer capacitaciones como en el 2018</t>
  </si>
  <si>
    <t xml:space="preserve">Desde el IDIGER hemos abordado este tema con toda la transparencia y publicidad del caso, todas las personas que seamos usuarios de ascensores en nuestro trabajo o en nuestra residencia somos responsables de la seguridad de estos sistemas,  por eso en la pagina web del IDIGER se publicó todas las normas de transporte vertical, es una pagina hecha para la comunidad. Así mismo, se continua haciendo las visitas de verificación, las cuales automaticamente quedan registradas en el micrositio, y quedan notificados de la visita, inmediatamente le llega al correo la verificación de que cumple o no cumple, esta información pasa a las localidades del gobierno. Así mismo IDIGER y la Secretaria de Gobierno adelantó capacitaciones  para inspectores de policía para entregar en seguridad de ascensores. </t>
  </si>
  <si>
    <t>Cuando el IDIGER se refiere a procesos de incentivo y promoción de sismoresistencia y reforzamiento estructural solo se refiere a estructuras horizontales y grandes obras? O también se refiere a viviendas unifamiliares y de que manera el instituto apoya a las familias de escasos recursos.</t>
  </si>
  <si>
    <t>Desde luego nuestra gran preoucupación son las viviendas, ya que las grandes obras han tenido toda la ingenieria del caso, lo que más nos preocupa son esas casas que eran de un solo piso y hoy dia son de 4 que han extendido en altura sin manejar las normas de sismoresistencia, con el mapa de los daños por sismo, que los invito a conocer, ya justamente estamos iniciando una campaña que por primera en Bogotá como piloto reforzamiento de casas con técnicas y alternativas de reducción del riesgo sismico en la parte estructural, que estan aprobadas y promovidos por la norma sismoresistentes.</t>
  </si>
  <si>
    <t>Iniciar capacitación de reforzamiento de casas y dejaremos en tres localidades (Usme, Rafael Uribe y San Cristóbal) unas casas muestra que las personas puedan ver de forma ilustrada el proceso de reforzamiento.</t>
  </si>
  <si>
    <t>/</t>
  </si>
  <si>
    <t>Dentro de la misionalidad del Instituto no tenemos entrenamiento de animales para este tipo de actividades, sin embargo estamos trabajando en un programa para poder integrar a los perros criollitos que son rescatados a través de nuestros diferentes programas, y no solo darles la opción de adopción sino tambien de integrar al programa de rescate y seguridad. La formación y entrenamiento del grupo de caninos le corresponde a Bomberos, lo que hace el IDPYBA es articular para la protección y no maltrato de los animales, así mismo, se ha adelantado acciones para la campaña de simulacro para que los animales esten incluidos y tambien un proyecto con IDIGER para formar primer respondiente para los animales e integrar una brigada de emergencia tanto en las empresas como en los hogares para que en caso de emergencia tambien sean atentidos.</t>
  </si>
  <si>
    <t>Cuando llegamos a esta administración no habia ninguno consejo de protección animal local creado en Bogotá, por lo tanto se empezó un trabajo con Alcaldías Locales, JAL, Ediles logrando tener hoy los 20 consejos locales de bienestar y protección animal, de los cuales 13 esta funcionando que ya hicieron elecciones y que estan haciendo acciones, además con estos delegados se realizó el primer Consejo Distrital de bienestar y protección animal, además se esta implementando una nueva estrategia de participación que se llama "Dialogos Zoolidarios" que se realizarán en 4 zonas distribuidas por Bogotá con los que se harán la planeación estratégica para las intervenciones en las localidades.</t>
  </si>
  <si>
    <t>Como se conoce se tiene una limitación legal por la sentencia de la Corte Institucional; por eso se ha hecho un llamado al Congreso de la Republica para que legisle, en este sentido el Alcalde mayor de Bogotá ha acompañado la presentación del proyecto que esta en curso para la eliminación del Toreo en Colombia. 
Comando granja atendido un caballo que resulto herida en las corridas.
De igual forma, hicimos una verificación de como llegaban los toros, para evitar que estuviesen dopados o enfermos.</t>
  </si>
  <si>
    <t>Un inquietud reiterada es sobre la Tala de árboles</t>
  </si>
  <si>
    <t xml:space="preserve">Al respecto voy a explicar cuales son los procedimientos y las razones por las cuales se talan arboles y es que desde que fue creado el JBB ha tenido dentro de su misionalidad la tala de arbol conforme al Decreto 531 de 2010 por tratamientos  silviculturales, enfermedades, emplazamientos y por obras. Estan son diferentes situaciones que encontramos en la ciudad. 
</t>
  </si>
  <si>
    <t>Se buscará hacer un acercamiento con las entidades competentes como el Cuerpo oficial de Bomberos de Bogotá, Cruz Roja Colombiana, entre otros; con el fin de evaluar la posibilidad de que lo animales que tenemos en custodia puedan prestar este tipo de servicios a la sociedad.</t>
  </si>
  <si>
    <t xml:space="preserve">Es de recordar que el ciudadano es el constructor de la calidad ambiental de la ciudad y de acuerdo con lo que establece la Constitución Política de Colombia, es el primer llamado a proteger el ambiente y los recursos naturales. “ARTICULO 95”. Numeral “8. Proteger los recursos culturales y naturales del país y velar por la conservación de un ambiente sano”.  Por lo anterior le invitamos a evaluar su movilidad y productividad a fin de identificar las oportunidades que usted tiene para reducir las emisiones de contaminantes que genera en sus actividades.
Con el objeto de mejorar la calidad del aire en la ciudad, la administración distrital “Bogotá mejor para todos”, desarrolla diferentes acciones que se agrupan en: Acciones de Seguimiento y Control, Acciones de Gestión, Acciones de Monitoreo y Acciones de información a la ciudadanía sobre calidad del aire.
Es necesario aclarar que la calidad del aire en la ciudad se puede ver afectada notablemente por la contaminación generada en la región (dentro o fuera del país) que es arrastrada al Distrito Capital por efecto de variables meteorológicas como el viento. 
Tipo de Servicio Empresas autorreguladas Vehículos autorregulados
TPC (SITP Provisional) 27 3.110
SITP 7 4.227
Sistema Transmilenio 8 1.168
Transporte de carga 21 1.427
Total 63 9.932
A continuación, se detallan las acciones citadas:
Acciones de Seguimiento y Control
La Secretaría Distrital de Ambiente SDA en ejercicio de su función misional de ejercer control sobre las fuentes de contaminación atmosférica dentro de la jurisdicción respectiva, viene desarrollando operativos de verificación de cumplimiento normativo dirigidos tanto al transporte (fuentes móviles) como a la industria (fuentes fijas).
Fuentes Móviles de emisiones (Transporte). El transporte es uno de los principales sectores que intervienen en la contaminación del aire de la ciudad, la SDA ejecuta el seguimiento y control a las fuentes móviles desde diferentes frentes. A continuación, se presenta una descripción de cada uno de estos frentes con sus respectivos resultados:
1) Operativos en vía, realizados diariamente en diferentes vías bogotanas, juntamente con la Policía y la Secretaría de Movilidad, de los cuales se tiene los siguientes resultados para el periodo 2016 hasta julio de 2018.
 2016 
(desde julio) 2017
(todo el año) 2018
(todo el año) 2019
(corte enero) Total actual Administración
Revisiones realizadas 19.291 25.780 25.094 3.160 73.325
Vehículos Aprobados 16.199 18.577 14.512 1.838 51.126
Vehículos Rechazados 3.092 7.203 10.582 1.322 22.199
Comparendos realizados 835 3.137 5.530 284 9.786
Vehículos Inmovilizados 659 2.112 2.400 44 5.215
2) Autorregulación ambiental, la cual busca mantener los niveles de emisión de la flota de transporte colectivo de pasajeros y de carga, por debajo de los estándares normativos, sopena de una restricción de circulación; además se ha constituido en agente de sensibilización ambiental y generador de cultura del mantenimiento en el transporte.
3) Vigilancia de Centros de Diagnóstico Automotor – CDA: Estos establecimientos son certificados por el Ministerio de Transporte y en este proceso participa la SDA con la realización de las auditorías a los equipos y procedimientos para medición de gases; estas auditorías se clasifican en: auditorías de certificación y seguimiento a Centros de Diagnóstico Automotor CDA, y también se realizan a unidades de medición de opacidad del Programa de Autorregulación.
</t>
  </si>
  <si>
    <t>Desde el año 2017 se han realizado más de 350 seguimientos entre operativos y visitas de control en la zona de sur occidente, identificado fuentes nuevas, diferentes a las que reportan nuestras bases de datos, con el fin de exigir cumplimiento normativo.</t>
  </si>
  <si>
    <t>Las acciones que la Secretaría Distrital de Ambiente-SDA adelanta para reducir los índices de contaminación atmosférica y mejorar la calidad del aire para los habitantes de la ciudad se enmarcan en tres frentes: 1) el control y seguimiento, 2) la gestión con los sectores que aportan contaminación al aire y 3) el monitoreo de la calidad del aire. Así mismo las encaminadas a controlar las emisiones provenientes de las fuentes móviles en Bogotá, se describen a continuación:
·         Controles en vía
Para los operativos de control vía se cuenta con el apoyo de la Secretaría Distrital de Movilidad y la Policía Metropolitana de Tránsito realizando a diario controles ambientales en la vía pública a los vehículos que circulan por la ciudad, mediante la realización de operativos de monitoreo y control en diferentes puntos, los cuales se seleccionan con base en criterios técnicos de aforo vehicular, logística policial y seguridad, entre otros.
Cabe aclarar que según el reporte de datos expuesto en lo que se refiere a vehículos rechazados y comparendos, estos corresponden a la operatividad general obtenida de los diferentes subprogramas con los que cuenta el grupo como es el Programa de Autorregulación Ambiental, requerimientos, concesionarios, subsanaciones, y operativos en vía, motivo por el cual no todos son objeto de comparendos ambientales. Adicional a esto, los vehículos inmovilizados hacen parte de los vehículos rechazados.
·         Operativos especiales CAR-SDA
Durante el año 2018 se realizaron diferentes puestos de control ambiental detallados como operativos especiales definidos por una ubicación especial, día especial y/o jornada única. Estos puestos de control ambiental fueron programados en mesas de trabajo, durante la jornada de programación de operativos, por solicitudes internas y externas de diferentes entidades y/o simplemente realizar un seguimiento o control por requerimientos.
Las jornadas fueron de: Revisión a buses de Transmilenio dentro de los mismos patios de cada operador, Terminales de Transporte de Bogotá, solicitudes como la de la Central de Abastos (Corabastos), vehículos de carga de OPAIN, buses escolares y SITP Provisionales requeridos por la Secretaria Distrital de Movilidad, la empresa Energía Integral Andina, solicitando revisión de sus vehículos tipo moto y camionetas</t>
  </si>
  <si>
    <t>¿Qué medidas de intervención tienen para prevenir proteger y cuidar los humedales de Bogotá</t>
  </si>
  <si>
    <t>La  Secretaría  Distrital  de  Ambiente  –  SDA  lleva  a  cabo  acciones  para  la recuperación,  rehabilitación,  restauración,  conservación  y  uso  sostenible  de  cada uno de los Parques Ecológicos Distritales de Humedal declarados, de acuerdo con lo  estipulado  en  la  Política  de  Humedales  del  Distrito  Capital  y  los  Planes  de Acción de los Planes de Manejo Ambiental de los Humedales, por tal se seguirán llevando  a  cabo  las  siguientes  actividades  que  permitirán  contribuir  a  una  mejor seguridad y limpieza de los mismos: 1) Investigación participativa y aplicada; 2) Educación, Comunicación y Participación; 3) Recuperación, Protección y Compensación; 4) Manejo y Usos Sostenible; y 5) Gestión Interinstitucional.</t>
  </si>
  <si>
    <t>Visita para la semana comprendida entre el 18 y 23 de marzo del presente</t>
  </si>
  <si>
    <t>De qué manera se están generando espacios para la agricultura urbana?</t>
  </si>
  <si>
    <t>Los espacios privados y públicos que se están generando para la agricultura urbana en la ciudad de Bogotá en la implementación de las huertas urbanas, lo gestionan directamente las comunidades o las entidades interesadas con los propietarios de los predios o sus administradores, solicitándole el permiso de realizar actividades agrícolas; asimismo, en el marco del acuerdo 605 de 2015 por el cual se formulan los lineamientos para institucionalizar el programa de agricultura urbana y periurbana agroecológica en la ciudad de Bogotá, artículo 3, parágrafo 3, describe que: “La Secretaría Distrital de Planeación evaluará las áreas donde se permita el uso de suelo para la agricultura urbana y periurbana agroecológica como estrategia de contención de borde, que serán incluidas en el Plan de Ordenamiento Territorial”.
No obstante, El Jardín Botánico de Bogotá José Celestino Mutis, realiza capacitación y acompañamiento técnico a través de las asistencias técnicas en agricultura urbana con manejo agroecológico, incentivando así, la generación de huertas en zonas duras (terrazas, balcones, y otras) y zonas blandas (directamente sobre el suelo). Actualmente el Jardín botánico a compaña 206 proyectos sociales en el fortalecimiento y apoyo a la adecuación de huertas en la ciudad de Bogotá.</t>
  </si>
  <si>
    <t>Pregunta sobre Plantación de la Calle 13</t>
  </si>
  <si>
    <t>El JBB realiza plantación por toda la ciudad y sobre toda la malla vial principal entre estas la de la Calle 13, en la cual se plantaron 72 individuos arboreos, se realizó revisión de una etapa y seguiremos adelante si hay espacio para plantear.</t>
  </si>
  <si>
    <t>Con relación al asunto en referencia el Jardín Botánico José Celestino Mutis, actúa conforme a la normatividad vigente, en particular a lo establecido en el artículo 9, literal d del Decreto Distrital 531 de 2010, el cual fue modificado por el Decreto Distrital 383 de 2018, en su artículo 5, que manifiesta:
“d. Jardín Botánico de Bogotá José Celestino Mutis, el Jardín Botánico de Bogotá tendrá las siguientes funciones:
(…) 3. Ejecutar las actividades de plantación, establecimiento, mantenimiento y conservación del arbolado y la jardinería convencional de Bogotá.”
 (…) 12. Prestar asesoría y coordinar las iniciativas de particulares que intervengan con arborización, zonas verdes y jardinería en espacio público”</t>
  </si>
  <si>
    <t>Por qué tienen que talar los árboles?</t>
  </si>
  <si>
    <t>Se realiza un ejercicio de verificación de árboles en el Concejo, con el acompañamiento de un ingeniero forestal, para darles las explicaciones de seguridad y de sanidad. Se indica que por cada 5 o 6 o 10 arboles por cada arbol que tale, por compensación.
Se indica que por temas de seguridad de riesgo inminente de caída se deben talar, en Bogotá tenemos un millón doscientos mil árboles en espacio público y un millón en espacio privado, de los cuales 40 mil están en riesgo de caida inminente. Otra es por obras de infraestructura para el disfrute urbano. Por lo tanto es una tarea que hay que seguir haciendo mancomunadamente entre el JBB y la SDA, estamos cuidando y aumentando el patrimonio árboreo por cada árbol que se tala se siembran 8 más.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</si>
</sst>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5">
    <font>
      <sz val="11"/>
      <color theme="1"/>
      <name val="Calibri"/>
      <family val="2"/>
    </font>
    <font>
      <sz val="11"/>
      <color indexed="8"/>
      <name val="Calibri"/>
      <family val="2"/>
    </font>
    <font>
      <b/>
      <sz val="10"/>
      <color indexed="8"/>
      <name val="Arial Narrow"/>
      <family val="2"/>
    </font>
    <font>
      <b/>
      <i/>
      <sz val="9"/>
      <name val="Arial Narrow"/>
      <family val="2"/>
    </font>
    <font>
      <b/>
      <sz val="9"/>
      <name val="Arial Narrow"/>
      <family val="2"/>
    </font>
    <font>
      <b/>
      <sz val="10"/>
      <name val="Arial Narrow"/>
      <family val="2"/>
    </font>
    <font>
      <b/>
      <u val="single"/>
      <sz val="9"/>
      <name val="Arial Narrow"/>
      <family val="2"/>
    </font>
    <font>
      <b/>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b/>
      <sz val="11"/>
      <color indexed="8"/>
      <name val="Arial Narrow"/>
      <family val="2"/>
    </font>
    <font>
      <sz val="11"/>
      <color indexed="8"/>
      <name val="Arial Narrow"/>
      <family val="2"/>
    </font>
    <font>
      <sz val="11"/>
      <color indexed="8"/>
      <name val="Times New Roman"/>
      <family val="1"/>
    </font>
    <font>
      <b/>
      <sz val="26"/>
      <color indexed="8"/>
      <name val="Arial Narrow"/>
      <family val="2"/>
    </font>
    <font>
      <sz val="10"/>
      <color indexed="8"/>
      <name val="Arial Narrow"/>
      <family val="2"/>
    </font>
    <font>
      <b/>
      <i/>
      <sz val="10"/>
      <color indexed="55"/>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b/>
      <sz val="9"/>
      <color theme="1"/>
      <name val="Arial Narrow"/>
      <family val="2"/>
    </font>
    <font>
      <b/>
      <sz val="11"/>
      <color theme="1"/>
      <name val="Arial Narrow"/>
      <family val="2"/>
    </font>
    <font>
      <sz val="11"/>
      <color theme="1"/>
      <name val="Arial Narrow"/>
      <family val="2"/>
    </font>
    <font>
      <sz val="11"/>
      <color theme="1"/>
      <name val="Times New Roman"/>
      <family val="1"/>
    </font>
    <font>
      <b/>
      <sz val="26"/>
      <color theme="1"/>
      <name val="Arial Narrow"/>
      <family val="2"/>
    </font>
    <font>
      <sz val="10"/>
      <color theme="1"/>
      <name val="Arial Narrow"/>
      <family val="2"/>
    </font>
    <font>
      <b/>
      <i/>
      <sz val="10"/>
      <color theme="0" tint="-0.3499799966812134"/>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7">
    <xf numFmtId="0" fontId="0" fillId="0" borderId="0" xfId="0" applyFont="1" applyAlignment="1">
      <alignment/>
    </xf>
    <xf numFmtId="0" fontId="47" fillId="0" borderId="0" xfId="0" applyFont="1" applyAlignment="1">
      <alignment wrapText="1"/>
    </xf>
    <xf numFmtId="0" fontId="48" fillId="0" borderId="0" xfId="0" applyFont="1" applyAlignment="1">
      <alignment wrapText="1"/>
    </xf>
    <xf numFmtId="0" fontId="47" fillId="0" borderId="0" xfId="0" applyFont="1" applyAlignment="1">
      <alignment horizontal="center"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2" xfId="0" applyFont="1" applyFill="1" applyBorder="1" applyAlignment="1">
      <alignment vertical="top" wrapText="1"/>
    </xf>
    <xf numFmtId="0" fontId="47" fillId="33" borderId="13" xfId="0" applyFont="1" applyFill="1" applyBorder="1" applyAlignment="1">
      <alignment vertical="top" wrapText="1"/>
    </xf>
    <xf numFmtId="0" fontId="47" fillId="0" borderId="14" xfId="0" applyFont="1" applyBorder="1" applyAlignment="1">
      <alignment vertical="center" wrapText="1"/>
    </xf>
    <xf numFmtId="0" fontId="49" fillId="0" borderId="0" xfId="0" applyFont="1" applyAlignment="1">
      <alignment wrapText="1"/>
    </xf>
    <xf numFmtId="0" fontId="49" fillId="0" borderId="0" xfId="0" applyFont="1" applyAlignment="1">
      <alignment horizontal="center" wrapText="1"/>
    </xf>
    <xf numFmtId="0" fontId="49" fillId="33" borderId="10" xfId="0" applyFont="1" applyFill="1" applyBorder="1" applyAlignment="1">
      <alignment vertical="top" wrapText="1"/>
    </xf>
    <xf numFmtId="0" fontId="49" fillId="33" borderId="15" xfId="0" applyFont="1" applyFill="1" applyBorder="1" applyAlignment="1">
      <alignment vertical="top" wrapText="1"/>
    </xf>
    <xf numFmtId="0" fontId="49" fillId="33" borderId="16" xfId="0" applyFont="1" applyFill="1" applyBorder="1" applyAlignment="1">
      <alignment vertical="top" wrapText="1"/>
    </xf>
    <xf numFmtId="0" fontId="49" fillId="33" borderId="0" xfId="0" applyFont="1" applyFill="1" applyBorder="1" applyAlignment="1">
      <alignment vertical="top" wrapText="1"/>
    </xf>
    <xf numFmtId="0" fontId="49" fillId="0" borderId="17" xfId="0" applyFont="1" applyBorder="1" applyAlignment="1">
      <alignment horizontal="left" vertical="center"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9" fillId="0" borderId="0" xfId="0" applyFont="1" applyAlignment="1">
      <alignment horizontal="left" wrapText="1"/>
    </xf>
    <xf numFmtId="0" fontId="49" fillId="0" borderId="19" xfId="0" applyFont="1" applyBorder="1" applyAlignment="1">
      <alignment vertical="center" wrapText="1"/>
    </xf>
    <xf numFmtId="0" fontId="49" fillId="33" borderId="0" xfId="0" applyFont="1" applyFill="1" applyAlignment="1">
      <alignment wrapText="1"/>
    </xf>
    <xf numFmtId="0" fontId="50" fillId="33" borderId="0" xfId="0" applyFont="1" applyFill="1" applyAlignment="1">
      <alignment wrapText="1"/>
    </xf>
    <xf numFmtId="0" fontId="50" fillId="33" borderId="0" xfId="0" applyFont="1" applyFill="1" applyAlignment="1">
      <alignment horizontal="center" vertical="center" wrapText="1"/>
    </xf>
    <xf numFmtId="0" fontId="51" fillId="0" borderId="0" xfId="0" applyFont="1" applyAlignment="1">
      <alignment horizontal="justify" vertical="top" wrapText="1"/>
    </xf>
    <xf numFmtId="0" fontId="47" fillId="34" borderId="20" xfId="0" applyFont="1" applyFill="1" applyBorder="1" applyAlignment="1">
      <alignment vertical="center" wrapText="1"/>
    </xf>
    <xf numFmtId="0" fontId="47" fillId="34" borderId="21" xfId="0" applyFont="1" applyFill="1" applyBorder="1" applyAlignment="1">
      <alignment vertical="center" wrapText="1"/>
    </xf>
    <xf numFmtId="0" fontId="50" fillId="0" borderId="0" xfId="0" applyFont="1" applyAlignment="1">
      <alignment wrapText="1"/>
    </xf>
    <xf numFmtId="0" fontId="50" fillId="0" borderId="19" xfId="0" applyFont="1" applyBorder="1" applyAlignment="1">
      <alignment vertical="center" wrapText="1"/>
    </xf>
    <xf numFmtId="0" fontId="50" fillId="0" borderId="14" xfId="0" applyFont="1" applyBorder="1" applyAlignment="1">
      <alignment vertical="center" wrapText="1"/>
    </xf>
    <xf numFmtId="0" fontId="49" fillId="0" borderId="22" xfId="0" applyFont="1" applyBorder="1" applyAlignment="1">
      <alignment horizontal="left" vertical="center" wrapText="1"/>
    </xf>
    <xf numFmtId="0" fontId="52"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47" fillId="0" borderId="0" xfId="0" applyFont="1" applyAlignment="1">
      <alignment horizontal="justify" vertical="center" wrapText="1"/>
    </xf>
    <xf numFmtId="0" fontId="47" fillId="33" borderId="15" xfId="0" applyFont="1" applyFill="1" applyBorder="1" applyAlignment="1">
      <alignment horizontal="justify" vertical="center" wrapText="1"/>
    </xf>
    <xf numFmtId="0" fontId="47" fillId="33" borderId="23" xfId="0" applyFont="1" applyFill="1" applyBorder="1" applyAlignment="1">
      <alignment horizontal="justify" vertical="center" wrapText="1"/>
    </xf>
    <xf numFmtId="0" fontId="47" fillId="34" borderId="21" xfId="0" applyFont="1" applyFill="1" applyBorder="1" applyAlignment="1">
      <alignment horizontal="justify" vertical="center" wrapText="1"/>
    </xf>
    <xf numFmtId="0" fontId="47" fillId="0" borderId="14" xfId="0" applyFont="1" applyBorder="1" applyAlignment="1">
      <alignment horizontal="justify" vertical="center" wrapText="1"/>
    </xf>
    <xf numFmtId="0" fontId="53" fillId="0" borderId="14" xfId="0" applyFont="1" applyBorder="1" applyAlignment="1">
      <alignment vertical="center" wrapText="1"/>
    </xf>
    <xf numFmtId="0" fontId="47" fillId="0" borderId="0" xfId="0" applyFont="1" applyAlignment="1">
      <alignment horizontal="justify" wrapText="1"/>
    </xf>
    <xf numFmtId="0" fontId="47" fillId="33" borderId="15" xfId="0" applyFont="1" applyFill="1" applyBorder="1" applyAlignment="1">
      <alignment horizontal="justify" vertical="top" wrapText="1"/>
    </xf>
    <xf numFmtId="0" fontId="47" fillId="33" borderId="23" xfId="0" applyFont="1" applyFill="1" applyBorder="1" applyAlignment="1">
      <alignment horizontal="justify" vertical="top" wrapText="1"/>
    </xf>
    <xf numFmtId="0" fontId="53" fillId="0" borderId="19" xfId="0" applyFont="1" applyBorder="1" applyAlignment="1">
      <alignment horizontal="justify" vertical="center" wrapText="1"/>
    </xf>
    <xf numFmtId="0" fontId="47" fillId="0" borderId="19" xfId="0" applyFont="1" applyBorder="1" applyAlignment="1">
      <alignment horizontal="justify" vertical="center" wrapText="1"/>
    </xf>
    <xf numFmtId="0" fontId="54" fillId="0" borderId="24" xfId="0" applyFont="1" applyBorder="1" applyAlignment="1">
      <alignment horizontal="left" vertical="top" wrapText="1"/>
    </xf>
    <xf numFmtId="0" fontId="54" fillId="0" borderId="25" xfId="0" applyFont="1" applyBorder="1" applyAlignment="1">
      <alignment horizontal="left" vertical="top" wrapText="1"/>
    </xf>
    <xf numFmtId="0" fontId="54" fillId="0" borderId="26" xfId="0" applyFont="1" applyBorder="1" applyAlignment="1">
      <alignment horizontal="left" vertical="top" wrapText="1"/>
    </xf>
    <xf numFmtId="0" fontId="53" fillId="0" borderId="27" xfId="0" applyFont="1" applyBorder="1" applyAlignment="1">
      <alignment vertical="top" wrapText="1"/>
    </xf>
    <xf numFmtId="0" fontId="53" fillId="0" borderId="28" xfId="0" applyFont="1" applyBorder="1" applyAlignment="1">
      <alignment vertical="top" wrapText="1"/>
    </xf>
    <xf numFmtId="0" fontId="53" fillId="0" borderId="29" xfId="0" applyFont="1" applyBorder="1" applyAlignment="1">
      <alignment vertical="top" wrapText="1"/>
    </xf>
    <xf numFmtId="0" fontId="53" fillId="0" borderId="30" xfId="0" applyFont="1" applyBorder="1" applyAlignment="1">
      <alignment horizontal="left" vertical="top" wrapText="1"/>
    </xf>
    <xf numFmtId="0" fontId="53" fillId="0" borderId="31" xfId="0" applyFont="1" applyBorder="1" applyAlignment="1">
      <alignment horizontal="left" vertical="top" wrapText="1"/>
    </xf>
    <xf numFmtId="0" fontId="53" fillId="0" borderId="32" xfId="0" applyFont="1" applyBorder="1" applyAlignment="1">
      <alignment horizontal="left" vertical="top" wrapText="1"/>
    </xf>
    <xf numFmtId="0" fontId="47" fillId="0" borderId="33" xfId="0" applyFont="1" applyBorder="1" applyAlignment="1">
      <alignment horizontal="justify" vertical="center" wrapText="1"/>
    </xf>
    <xf numFmtId="0" fontId="47" fillId="0" borderId="19" xfId="0" applyFont="1" applyBorder="1" applyAlignment="1">
      <alignment horizontal="justify" vertical="center" wrapText="1"/>
    </xf>
    <xf numFmtId="0" fontId="53" fillId="0" borderId="33" xfId="0" applyFont="1" applyBorder="1" applyAlignment="1">
      <alignment horizontal="justify" vertical="center" wrapText="1"/>
    </xf>
    <xf numFmtId="0" fontId="53" fillId="0" borderId="19" xfId="0" applyFont="1" applyBorder="1" applyAlignment="1">
      <alignment horizontal="justify" vertical="center" wrapText="1"/>
    </xf>
    <xf numFmtId="0" fontId="53" fillId="0" borderId="34" xfId="0" applyFont="1" applyBorder="1" applyAlignment="1">
      <alignment horizontal="justify" vertical="center" wrapText="1"/>
    </xf>
    <xf numFmtId="0" fontId="47" fillId="0" borderId="34" xfId="0" applyFont="1" applyBorder="1" applyAlignment="1">
      <alignment horizontal="center" vertical="center" wrapText="1"/>
    </xf>
    <xf numFmtId="0" fontId="47" fillId="0" borderId="19" xfId="0" applyFont="1" applyBorder="1" applyAlignment="1">
      <alignment horizontal="center" vertical="center" wrapText="1"/>
    </xf>
    <xf numFmtId="0" fontId="53" fillId="0" borderId="35" xfId="0" applyFont="1" applyBorder="1" applyAlignment="1">
      <alignment horizontal="left" vertical="top" wrapText="1"/>
    </xf>
    <xf numFmtId="0" fontId="53" fillId="0" borderId="36" xfId="0" applyFont="1" applyBorder="1" applyAlignment="1">
      <alignment horizontal="left" vertical="top" wrapText="1"/>
    </xf>
    <xf numFmtId="0" fontId="53" fillId="0" borderId="37" xfId="0" applyFont="1" applyBorder="1" applyAlignment="1">
      <alignment horizontal="left" vertical="top" wrapText="1"/>
    </xf>
    <xf numFmtId="0" fontId="47" fillId="0" borderId="22"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33" borderId="24"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4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43" xfId="0" applyFont="1" applyBorder="1" applyAlignment="1">
      <alignment horizontal="center" wrapText="1"/>
    </xf>
    <xf numFmtId="0" fontId="47" fillId="0" borderId="44" xfId="0" applyFont="1" applyBorder="1" applyAlignment="1">
      <alignment horizontal="center" wrapText="1"/>
    </xf>
    <xf numFmtId="0" fontId="47" fillId="0" borderId="24" xfId="0" applyFont="1" applyBorder="1" applyAlignment="1">
      <alignment horizontal="center" wrapText="1"/>
    </xf>
    <xf numFmtId="0" fontId="47" fillId="0" borderId="25" xfId="0" applyFont="1" applyBorder="1" applyAlignment="1">
      <alignment horizontal="center" wrapText="1"/>
    </xf>
    <xf numFmtId="0" fontId="47" fillId="0" borderId="26" xfId="0" applyFont="1" applyBorder="1" applyAlignment="1">
      <alignment horizontal="center" wrapText="1"/>
    </xf>
    <xf numFmtId="0" fontId="4" fillId="0" borderId="45" xfId="0" applyFont="1" applyBorder="1" applyAlignment="1">
      <alignment horizontal="left" vertical="center" wrapText="1"/>
    </xf>
    <xf numFmtId="0" fontId="4" fillId="0" borderId="38"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19" xfId="0" applyFont="1" applyBorder="1" applyAlignment="1">
      <alignment horizontal="left" vertical="center" wrapText="1"/>
    </xf>
    <xf numFmtId="0" fontId="49" fillId="33" borderId="24" xfId="0"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15" xfId="0" applyFont="1" applyFill="1" applyBorder="1" applyAlignment="1">
      <alignment horizontal="left" vertical="top" wrapText="1"/>
    </xf>
    <xf numFmtId="0" fontId="49" fillId="33"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2933700</xdr:colOff>
      <xdr:row>1</xdr:row>
      <xdr:rowOff>9525</xdr:rowOff>
    </xdr:from>
    <xdr:to>
      <xdr:col>1</xdr:col>
      <xdr:colOff>228600</xdr:colOff>
      <xdr:row>1</xdr:row>
      <xdr:rowOff>495300</xdr:rowOff>
    </xdr:to>
    <xdr:pic>
      <xdr:nvPicPr>
        <xdr:cNvPr id="1" name="Imagen 10"/>
        <xdr:cNvPicPr preferRelativeResize="1">
          <a:picLocks noChangeAspect="1"/>
        </xdr:cNvPicPr>
      </xdr:nvPicPr>
      <xdr:blipFill>
        <a:blip r:embed="rId1"/>
        <a:stretch>
          <a:fillRect/>
        </a:stretch>
      </xdr:blipFill>
      <xdr:spPr>
        <a:xfrm>
          <a:off x="2933700" y="180975"/>
          <a:ext cx="4857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xdr:row>
      <xdr:rowOff>47625</xdr:rowOff>
    </xdr:from>
    <xdr:to>
      <xdr:col>1</xdr:col>
      <xdr:colOff>361950</xdr:colOff>
      <xdr:row>1</xdr:row>
      <xdr:rowOff>381000</xdr:rowOff>
    </xdr:to>
    <xdr:pic>
      <xdr:nvPicPr>
        <xdr:cNvPr id="1" name="Imagen 10"/>
        <xdr:cNvPicPr preferRelativeResize="1">
          <a:picLocks noChangeAspect="1"/>
        </xdr:cNvPicPr>
      </xdr:nvPicPr>
      <xdr:blipFill>
        <a:blip r:embed="rId1"/>
        <a:stretch>
          <a:fillRect/>
        </a:stretch>
      </xdr:blipFill>
      <xdr:spPr>
        <a:xfrm>
          <a:off x="742950" y="428625"/>
          <a:ext cx="0" cy="333375"/>
        </a:xfrm>
        <a:prstGeom prst="rect">
          <a:avLst/>
        </a:prstGeom>
        <a:noFill/>
        <a:ln w="9525" cmpd="sng">
          <a:noFill/>
        </a:ln>
      </xdr:spPr>
    </xdr:pic>
    <xdr:clientData/>
  </xdr:twoCellAnchor>
  <xdr:twoCellAnchor>
    <xdr:from>
      <xdr:col>2</xdr:col>
      <xdr:colOff>209550</xdr:colOff>
      <xdr:row>1</xdr:row>
      <xdr:rowOff>9525</xdr:rowOff>
    </xdr:from>
    <xdr:to>
      <xdr:col>2</xdr:col>
      <xdr:colOff>638175</xdr:colOff>
      <xdr:row>1</xdr:row>
      <xdr:rowOff>381000</xdr:rowOff>
    </xdr:to>
    <xdr:pic>
      <xdr:nvPicPr>
        <xdr:cNvPr id="2" name="Imagen 10"/>
        <xdr:cNvPicPr preferRelativeResize="1">
          <a:picLocks noChangeAspect="1"/>
        </xdr:cNvPicPr>
      </xdr:nvPicPr>
      <xdr:blipFill>
        <a:blip r:embed="rId1"/>
        <a:stretch>
          <a:fillRect/>
        </a:stretch>
      </xdr:blipFill>
      <xdr:spPr>
        <a:xfrm>
          <a:off x="952500" y="390525"/>
          <a:ext cx="4286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31"/>
  <sheetViews>
    <sheetView tabSelected="1" view="pageBreakPreview" zoomScale="90" zoomScaleNormal="90" zoomScaleSheetLayoutView="90" zoomScalePageLayoutView="0" workbookViewId="0" topLeftCell="B3">
      <selection activeCell="C20" sqref="C20"/>
    </sheetView>
  </sheetViews>
  <sheetFormatPr defaultColWidth="11.421875" defaultRowHeight="15"/>
  <cols>
    <col min="1" max="1" width="47.8515625" style="1" customWidth="1"/>
    <col min="2" max="2" width="47.140625" style="32" customWidth="1"/>
    <col min="3" max="3" width="45.8515625" style="38" customWidth="1"/>
    <col min="4" max="4" width="50.00390625" style="1" customWidth="1"/>
    <col min="5" max="6" width="11.421875" style="1" customWidth="1"/>
    <col min="7" max="7" width="23.140625" style="1" customWidth="1"/>
    <col min="8" max="8" width="15.140625" style="1" customWidth="1"/>
    <col min="9" max="9" width="21.00390625" style="1" customWidth="1"/>
    <col min="10" max="10" width="13.8515625" style="1" customWidth="1"/>
    <col min="11" max="16384" width="11.421875" style="1" customWidth="1"/>
  </cols>
  <sheetData>
    <row r="1" ht="13.5" thickBot="1"/>
    <row r="2" spans="1:10" ht="42" customHeight="1" thickBot="1">
      <c r="A2" s="65" t="s">
        <v>10</v>
      </c>
      <c r="B2" s="66"/>
      <c r="C2" s="66"/>
      <c r="D2" s="67"/>
      <c r="E2" s="3"/>
      <c r="F2" s="3"/>
      <c r="G2" s="3"/>
      <c r="H2" s="3"/>
      <c r="I2" s="3"/>
      <c r="J2" s="3"/>
    </row>
    <row r="3" spans="1:10" ht="25.5">
      <c r="A3" s="4" t="s">
        <v>99</v>
      </c>
      <c r="B3" s="33" t="s">
        <v>100</v>
      </c>
      <c r="C3" s="39" t="s">
        <v>101</v>
      </c>
      <c r="D3" s="5" t="s">
        <v>64</v>
      </c>
      <c r="E3" s="3"/>
      <c r="F3" s="3"/>
      <c r="G3" s="3"/>
      <c r="H3" s="3"/>
      <c r="I3" s="3"/>
      <c r="J3" s="3"/>
    </row>
    <row r="4" spans="1:10" ht="12" customHeight="1" thickBot="1">
      <c r="A4" s="6" t="s">
        <v>103</v>
      </c>
      <c r="B4" s="34" t="s">
        <v>104</v>
      </c>
      <c r="C4" s="40" t="s">
        <v>102</v>
      </c>
      <c r="D4" s="7" t="s">
        <v>65</v>
      </c>
      <c r="E4" s="3"/>
      <c r="F4" s="3"/>
      <c r="G4" s="3"/>
      <c r="H4" s="3"/>
      <c r="I4" s="3"/>
      <c r="J4" s="3"/>
    </row>
    <row r="5" spans="1:11" ht="29.25" customHeight="1">
      <c r="A5" s="24" t="s">
        <v>6</v>
      </c>
      <c r="B5" s="35" t="s">
        <v>7</v>
      </c>
      <c r="C5" s="35" t="s">
        <v>8</v>
      </c>
      <c r="D5" s="25" t="s">
        <v>9</v>
      </c>
      <c r="E5" s="3"/>
      <c r="F5" s="3"/>
      <c r="G5" s="3"/>
      <c r="H5" s="3"/>
      <c r="I5" s="3"/>
      <c r="J5" s="3"/>
      <c r="K5" s="3"/>
    </row>
    <row r="6" spans="1:10" s="2" customFormat="1" ht="144.75" customHeight="1">
      <c r="A6" s="76" t="s">
        <v>109</v>
      </c>
      <c r="B6" s="31" t="s">
        <v>133</v>
      </c>
      <c r="C6" s="36" t="s">
        <v>134</v>
      </c>
      <c r="D6" s="37" t="s">
        <v>108</v>
      </c>
      <c r="E6" s="3"/>
      <c r="F6" s="3"/>
      <c r="G6" s="3"/>
      <c r="H6" s="3"/>
      <c r="I6" s="3"/>
      <c r="J6" s="3"/>
    </row>
    <row r="7" spans="1:10" s="2" customFormat="1" ht="82.5" customHeight="1">
      <c r="A7" s="77"/>
      <c r="B7" s="31" t="s">
        <v>144</v>
      </c>
      <c r="C7" s="36" t="s">
        <v>145</v>
      </c>
      <c r="D7" s="37" t="s">
        <v>108</v>
      </c>
      <c r="E7" s="3"/>
      <c r="F7" s="3"/>
      <c r="G7" s="3"/>
      <c r="H7" s="3"/>
      <c r="I7" s="3"/>
      <c r="J7" s="3"/>
    </row>
    <row r="8" spans="1:10" s="2" customFormat="1" ht="84.75" customHeight="1">
      <c r="A8" s="78"/>
      <c r="B8" s="31" t="s">
        <v>106</v>
      </c>
      <c r="C8" s="52" t="s">
        <v>146</v>
      </c>
      <c r="D8" s="54" t="s">
        <v>141</v>
      </c>
      <c r="E8" s="3"/>
      <c r="F8" s="3"/>
      <c r="G8" s="3"/>
      <c r="H8" s="3"/>
      <c r="I8" s="3"/>
      <c r="J8" s="3"/>
    </row>
    <row r="9" spans="1:10" s="2" customFormat="1" ht="118.5" customHeight="1">
      <c r="A9" s="78"/>
      <c r="B9" s="31" t="s">
        <v>107</v>
      </c>
      <c r="C9" s="53"/>
      <c r="D9" s="56"/>
      <c r="E9" s="3"/>
      <c r="F9" s="3"/>
      <c r="G9" s="3"/>
      <c r="H9" s="3"/>
      <c r="I9" s="3"/>
      <c r="J9" s="3"/>
    </row>
    <row r="10" spans="1:10" s="2" customFormat="1" ht="50.25" customHeight="1">
      <c r="A10" s="79"/>
      <c r="B10" s="31" t="s">
        <v>142</v>
      </c>
      <c r="C10" s="36" t="s">
        <v>143</v>
      </c>
      <c r="D10" s="55"/>
      <c r="E10" s="3"/>
      <c r="F10" s="3"/>
      <c r="G10" s="3"/>
      <c r="H10" s="3"/>
      <c r="I10" s="3"/>
      <c r="J10" s="3"/>
    </row>
    <row r="11" spans="1:10" ht="35.25" customHeight="1">
      <c r="A11" s="80" t="s">
        <v>112</v>
      </c>
      <c r="B11" s="31" t="s">
        <v>110</v>
      </c>
      <c r="C11" s="36" t="s">
        <v>122</v>
      </c>
      <c r="D11" s="37" t="s">
        <v>108</v>
      </c>
      <c r="E11" s="3"/>
      <c r="F11" s="3"/>
      <c r="G11" s="3"/>
      <c r="H11" s="3"/>
      <c r="I11" s="3"/>
      <c r="J11" s="3"/>
    </row>
    <row r="12" spans="1:10" ht="36.75" customHeight="1">
      <c r="A12" s="81"/>
      <c r="B12" s="8" t="s">
        <v>124</v>
      </c>
      <c r="C12" s="32" t="s">
        <v>129</v>
      </c>
      <c r="D12" s="37" t="s">
        <v>123</v>
      </c>
      <c r="E12" s="3"/>
      <c r="F12" s="3"/>
      <c r="G12" s="3"/>
      <c r="H12" s="3"/>
      <c r="I12" s="3"/>
      <c r="J12" s="3"/>
    </row>
    <row r="13" spans="1:10" ht="219.75" customHeight="1">
      <c r="A13" s="81"/>
      <c r="B13" s="31" t="s">
        <v>126</v>
      </c>
      <c r="C13" s="36" t="s">
        <v>127</v>
      </c>
      <c r="D13" s="37" t="s">
        <v>128</v>
      </c>
      <c r="E13" s="3"/>
      <c r="F13" s="3"/>
      <c r="G13" s="3"/>
      <c r="H13" s="3"/>
      <c r="I13" s="3"/>
      <c r="J13" s="3"/>
    </row>
    <row r="14" spans="1:10" ht="229.5" customHeight="1">
      <c r="A14" s="81"/>
      <c r="B14" s="31" t="s">
        <v>111</v>
      </c>
      <c r="C14" s="36" t="s">
        <v>125</v>
      </c>
      <c r="D14" s="37" t="s">
        <v>108</v>
      </c>
      <c r="E14" s="3"/>
      <c r="F14" s="3"/>
      <c r="G14" s="3"/>
      <c r="H14" s="3"/>
      <c r="I14" s="3"/>
      <c r="J14" s="3"/>
    </row>
    <row r="15" spans="1:10" ht="30.75" customHeight="1">
      <c r="A15" s="80" t="s">
        <v>117</v>
      </c>
      <c r="B15" s="36" t="s">
        <v>113</v>
      </c>
      <c r="C15" s="36" t="s">
        <v>131</v>
      </c>
      <c r="D15" s="8"/>
      <c r="E15" s="3"/>
      <c r="F15" s="3"/>
      <c r="G15" s="3"/>
      <c r="H15" s="3"/>
      <c r="I15" s="3"/>
      <c r="J15" s="3"/>
    </row>
    <row r="16" spans="1:10" ht="127.5">
      <c r="A16" s="81"/>
      <c r="B16" s="36" t="s">
        <v>114</v>
      </c>
      <c r="C16" s="36" t="s">
        <v>132</v>
      </c>
      <c r="D16" s="37" t="s">
        <v>108</v>
      </c>
      <c r="E16" s="3"/>
      <c r="F16" s="3"/>
      <c r="G16" s="3"/>
      <c r="H16" s="3"/>
      <c r="I16" s="3"/>
      <c r="J16" s="3"/>
    </row>
    <row r="17" spans="1:10" ht="70.5" customHeight="1">
      <c r="A17" s="81"/>
      <c r="B17" s="36" t="s">
        <v>115</v>
      </c>
      <c r="C17" s="52" t="s">
        <v>130</v>
      </c>
      <c r="D17" s="54" t="s">
        <v>135</v>
      </c>
      <c r="E17" s="3"/>
      <c r="F17" s="3"/>
      <c r="G17" s="3"/>
      <c r="H17" s="3"/>
      <c r="I17" s="3"/>
      <c r="J17" s="3"/>
    </row>
    <row r="18" spans="1:10" ht="80.25" customHeight="1">
      <c r="A18" s="82"/>
      <c r="B18" s="36" t="s">
        <v>116</v>
      </c>
      <c r="C18" s="53"/>
      <c r="D18" s="55"/>
      <c r="E18" s="3"/>
      <c r="F18" s="3"/>
      <c r="G18" s="3"/>
      <c r="H18" s="3"/>
      <c r="I18" s="3"/>
      <c r="J18" s="3"/>
    </row>
    <row r="19" spans="1:10" ht="195.75" customHeight="1">
      <c r="A19" s="57" t="s">
        <v>121</v>
      </c>
      <c r="B19" s="36" t="s">
        <v>147</v>
      </c>
      <c r="C19" s="42" t="s">
        <v>148</v>
      </c>
      <c r="D19" s="41" t="s">
        <v>108</v>
      </c>
      <c r="E19" s="3"/>
      <c r="F19" s="3"/>
      <c r="G19" s="3"/>
      <c r="H19" s="3"/>
      <c r="I19" s="3"/>
      <c r="J19" s="3"/>
    </row>
    <row r="20" spans="1:10" ht="336.75" customHeight="1">
      <c r="A20" s="57"/>
      <c r="B20" s="36" t="s">
        <v>118</v>
      </c>
      <c r="C20" s="36" t="s">
        <v>136</v>
      </c>
      <c r="D20" s="37" t="s">
        <v>108</v>
      </c>
      <c r="E20" s="3"/>
      <c r="F20" s="3"/>
      <c r="G20" s="3"/>
      <c r="H20" s="3"/>
      <c r="I20" s="3"/>
      <c r="J20" s="3"/>
    </row>
    <row r="21" spans="1:10" ht="104.25" customHeight="1">
      <c r="A21" s="57"/>
      <c r="B21" s="36" t="s">
        <v>119</v>
      </c>
      <c r="C21" s="36" t="s">
        <v>137</v>
      </c>
      <c r="D21" s="37" t="s">
        <v>108</v>
      </c>
      <c r="E21" s="3"/>
      <c r="F21" s="3"/>
      <c r="G21" s="3"/>
      <c r="H21" s="3"/>
      <c r="I21" s="3"/>
      <c r="J21" s="3"/>
    </row>
    <row r="22" spans="1:10" ht="189.75" customHeight="1">
      <c r="A22" s="57"/>
      <c r="B22" s="36" t="s">
        <v>120</v>
      </c>
      <c r="C22" s="36" t="s">
        <v>138</v>
      </c>
      <c r="D22" s="37" t="s">
        <v>108</v>
      </c>
      <c r="E22" s="3"/>
      <c r="F22" s="3"/>
      <c r="G22" s="3"/>
      <c r="H22" s="3"/>
      <c r="I22" s="3"/>
      <c r="J22" s="3"/>
    </row>
    <row r="23" spans="1:10" ht="225" customHeight="1">
      <c r="A23" s="58"/>
      <c r="B23" s="36" t="s">
        <v>139</v>
      </c>
      <c r="C23" s="36" t="s">
        <v>140</v>
      </c>
      <c r="D23" s="37" t="s">
        <v>108</v>
      </c>
      <c r="E23" s="3"/>
      <c r="F23" s="3"/>
      <c r="G23" s="3"/>
      <c r="H23" s="3"/>
      <c r="I23" s="3"/>
      <c r="J23" s="3"/>
    </row>
    <row r="24" spans="1:4" ht="33" customHeight="1">
      <c r="A24" s="68" t="s">
        <v>3</v>
      </c>
      <c r="B24" s="69"/>
      <c r="C24" s="69"/>
      <c r="D24" s="70"/>
    </row>
    <row r="25" spans="1:4" ht="8.25" customHeight="1" thickBot="1">
      <c r="A25" s="71"/>
      <c r="B25" s="72"/>
      <c r="C25" s="72"/>
      <c r="D25" s="72"/>
    </row>
    <row r="26" spans="1:4" ht="13.5" thickBot="1">
      <c r="A26" s="73" t="s">
        <v>13</v>
      </c>
      <c r="B26" s="74"/>
      <c r="C26" s="74"/>
      <c r="D26" s="75"/>
    </row>
    <row r="27" spans="1:4" ht="270.75" customHeight="1" thickBot="1">
      <c r="A27" s="43" t="s">
        <v>105</v>
      </c>
      <c r="B27" s="44"/>
      <c r="C27" s="44"/>
      <c r="D27" s="45"/>
    </row>
    <row r="28" ht="13.5" thickBot="1"/>
    <row r="29" spans="1:4" ht="12.75" customHeight="1">
      <c r="A29" s="62" t="s">
        <v>2</v>
      </c>
      <c r="B29" s="46" t="s">
        <v>14</v>
      </c>
      <c r="C29" s="47"/>
      <c r="D29" s="48"/>
    </row>
    <row r="30" spans="1:4" ht="12.75" customHeight="1">
      <c r="A30" s="63"/>
      <c r="B30" s="49" t="s">
        <v>15</v>
      </c>
      <c r="C30" s="50"/>
      <c r="D30" s="51"/>
    </row>
    <row r="31" spans="1:4" ht="12.75" customHeight="1" thickBot="1">
      <c r="A31" s="64"/>
      <c r="B31" s="59" t="s">
        <v>16</v>
      </c>
      <c r="C31" s="60"/>
      <c r="D31" s="61"/>
    </row>
  </sheetData>
  <sheetProtection/>
  <mergeCells count="17">
    <mergeCell ref="B31:D31"/>
    <mergeCell ref="A29:A31"/>
    <mergeCell ref="A2:D2"/>
    <mergeCell ref="A24:D24"/>
    <mergeCell ref="A25:D25"/>
    <mergeCell ref="A26:D26"/>
    <mergeCell ref="A6:A10"/>
    <mergeCell ref="A11:A14"/>
    <mergeCell ref="A15:A18"/>
    <mergeCell ref="A27:D27"/>
    <mergeCell ref="B29:D29"/>
    <mergeCell ref="B30:D30"/>
    <mergeCell ref="C17:C18"/>
    <mergeCell ref="D17:D18"/>
    <mergeCell ref="C8:C9"/>
    <mergeCell ref="D8:D10"/>
    <mergeCell ref="A19:A23"/>
  </mergeCells>
  <printOptions/>
  <pageMargins left="0.7" right="0.7" top="0.75" bottom="0.75" header="0.3" footer="0.3"/>
  <pageSetup horizontalDpi="600" verticalDpi="600" orientation="portrait" scale="39" r:id="rId2"/>
  <rowBreaks count="1" manualBreakCount="1">
    <brk id="18" max="3" man="1"/>
  </rowBreaks>
  <drawing r:id="rId1"/>
</worksheet>
</file>

<file path=xl/worksheets/sheet2.xml><?xml version="1.0" encoding="utf-8"?>
<worksheet xmlns="http://schemas.openxmlformats.org/spreadsheetml/2006/main" xmlns:r="http://schemas.openxmlformats.org/officeDocument/2006/relationships">
  <dimension ref="A2:T73"/>
  <sheetViews>
    <sheetView view="pageBreakPreview" zoomScale="70" zoomScaleNormal="90" zoomScaleSheetLayoutView="70" zoomScalePageLayoutView="0" workbookViewId="0" topLeftCell="A61">
      <selection activeCell="C4" sqref="C4"/>
    </sheetView>
  </sheetViews>
  <sheetFormatPr defaultColWidth="11.421875" defaultRowHeight="30" customHeight="1"/>
  <cols>
    <col min="1" max="1" width="4.7109375" style="9" customWidth="1"/>
    <col min="2" max="2" width="6.421875" style="9" customWidth="1"/>
    <col min="3" max="3" width="14.28125" style="9" customWidth="1"/>
    <col min="4" max="4" width="22.8515625" style="9" customWidth="1"/>
    <col min="5" max="5" width="17.7109375" style="9" customWidth="1"/>
    <col min="6" max="6" width="23.421875" style="9" customWidth="1"/>
    <col min="7" max="7" width="10.8515625" style="9" customWidth="1"/>
    <col min="8" max="8" width="10.57421875" style="9" customWidth="1"/>
    <col min="9" max="9" width="26.140625" style="9" customWidth="1"/>
    <col min="10" max="10" width="23.421875" style="9" customWidth="1"/>
    <col min="11" max="11" width="10.00390625" style="9" customWidth="1"/>
    <col min="12" max="12" width="25.57421875" style="9" customWidth="1"/>
    <col min="13" max="13" width="25.140625" style="9" customWidth="1"/>
    <col min="14" max="14" width="50.8515625" style="26" customWidth="1"/>
    <col min="15" max="16" width="11.421875" style="9" customWidth="1"/>
    <col min="17" max="17" width="23.140625" style="9" customWidth="1"/>
    <col min="18" max="18" width="15.140625" style="9" customWidth="1"/>
    <col min="19" max="19" width="21.00390625" style="9" customWidth="1"/>
    <col min="20" max="20" width="13.8515625" style="9" customWidth="1"/>
    <col min="21" max="16384" width="11.421875" style="9" customWidth="1"/>
  </cols>
  <sheetData>
    <row r="1" ht="30" customHeight="1" thickBot="1"/>
    <row r="2" spans="2:20" ht="30" customHeight="1" thickBot="1">
      <c r="B2" s="83" t="s">
        <v>17</v>
      </c>
      <c r="C2" s="84"/>
      <c r="D2" s="84"/>
      <c r="E2" s="84"/>
      <c r="F2" s="84"/>
      <c r="G2" s="84"/>
      <c r="H2" s="84"/>
      <c r="I2" s="84"/>
      <c r="J2" s="84"/>
      <c r="K2" s="84"/>
      <c r="L2" s="84"/>
      <c r="M2" s="84"/>
      <c r="N2" s="84"/>
      <c r="O2" s="10"/>
      <c r="P2" s="10"/>
      <c r="Q2" s="10"/>
      <c r="R2" s="10"/>
      <c r="S2" s="10"/>
      <c r="T2" s="10"/>
    </row>
    <row r="3" spans="2:20" ht="30" customHeight="1">
      <c r="B3" s="11" t="s">
        <v>12</v>
      </c>
      <c r="C3" s="12" t="s">
        <v>5</v>
      </c>
      <c r="D3" s="85" t="s">
        <v>60</v>
      </c>
      <c r="E3" s="85"/>
      <c r="F3" s="12"/>
      <c r="G3" s="12"/>
      <c r="H3" s="12" t="s">
        <v>11</v>
      </c>
      <c r="I3" s="85" t="s">
        <v>61</v>
      </c>
      <c r="J3" s="85"/>
      <c r="K3" s="12"/>
      <c r="L3" s="85" t="s">
        <v>64</v>
      </c>
      <c r="M3" s="85"/>
      <c r="N3" s="85"/>
      <c r="O3" s="10"/>
      <c r="P3" s="10"/>
      <c r="Q3" s="10"/>
      <c r="R3" s="10"/>
      <c r="S3" s="10"/>
      <c r="T3" s="10"/>
    </row>
    <row r="4" spans="2:20" ht="30" customHeight="1" thickBot="1">
      <c r="B4" s="13" t="s">
        <v>4</v>
      </c>
      <c r="C4" s="14" t="s">
        <v>0</v>
      </c>
      <c r="D4" s="14" t="s">
        <v>63</v>
      </c>
      <c r="E4" s="14"/>
      <c r="F4" s="14"/>
      <c r="G4" s="14"/>
      <c r="H4" s="14" t="s">
        <v>1</v>
      </c>
      <c r="I4" s="14" t="s">
        <v>62</v>
      </c>
      <c r="J4" s="14"/>
      <c r="K4" s="14"/>
      <c r="L4" s="86" t="s">
        <v>65</v>
      </c>
      <c r="M4" s="86"/>
      <c r="N4" s="86"/>
      <c r="O4" s="10"/>
      <c r="P4" s="10"/>
      <c r="Q4" s="10"/>
      <c r="R4" s="10"/>
      <c r="S4" s="10"/>
      <c r="T4" s="10"/>
    </row>
    <row r="5" spans="2:14" s="18" customFormat="1" ht="30" customHeight="1" thickBot="1">
      <c r="B5" s="29" t="s">
        <v>30</v>
      </c>
      <c r="C5" s="15" t="s">
        <v>19</v>
      </c>
      <c r="D5" s="15" t="s">
        <v>20</v>
      </c>
      <c r="E5" s="15" t="s">
        <v>21</v>
      </c>
      <c r="F5" s="15" t="s">
        <v>22</v>
      </c>
      <c r="G5" s="15" t="s">
        <v>18</v>
      </c>
      <c r="H5" s="15" t="s">
        <v>23</v>
      </c>
      <c r="I5" s="16" t="s">
        <v>24</v>
      </c>
      <c r="J5" s="16" t="s">
        <v>25</v>
      </c>
      <c r="K5" s="16" t="s">
        <v>26</v>
      </c>
      <c r="L5" s="16" t="s">
        <v>27</v>
      </c>
      <c r="M5" s="16" t="s">
        <v>28</v>
      </c>
      <c r="N5" s="17" t="s">
        <v>29</v>
      </c>
    </row>
    <row r="6" spans="1:20" ht="30" customHeight="1">
      <c r="A6" s="9">
        <f>1</f>
        <v>1</v>
      </c>
      <c r="B6" s="30" t="s">
        <v>55</v>
      </c>
      <c r="C6" s="19">
        <v>2</v>
      </c>
      <c r="D6" s="19" t="s">
        <v>48</v>
      </c>
      <c r="E6" s="19" t="s">
        <v>32</v>
      </c>
      <c r="F6" s="19" t="s">
        <v>33</v>
      </c>
      <c r="G6" s="19" t="s">
        <v>35</v>
      </c>
      <c r="H6" s="19" t="s">
        <v>37</v>
      </c>
      <c r="I6" s="19" t="s">
        <v>39</v>
      </c>
      <c r="J6" s="19" t="s">
        <v>42</v>
      </c>
      <c r="K6" s="19" t="s">
        <v>38</v>
      </c>
      <c r="L6" s="19" t="s">
        <v>46</v>
      </c>
      <c r="M6" s="19" t="s">
        <v>46</v>
      </c>
      <c r="N6" s="27" t="s">
        <v>54</v>
      </c>
      <c r="O6" s="10"/>
      <c r="P6" s="10"/>
      <c r="Q6" s="10"/>
      <c r="R6" s="10"/>
      <c r="S6" s="10"/>
      <c r="T6" s="10"/>
    </row>
    <row r="7" spans="1:20" ht="30" customHeight="1">
      <c r="A7" s="9">
        <f>A6+1</f>
        <v>2</v>
      </c>
      <c r="B7" s="30" t="s">
        <v>55</v>
      </c>
      <c r="C7" s="19">
        <v>3</v>
      </c>
      <c r="D7" s="19" t="s">
        <v>51</v>
      </c>
      <c r="E7" s="19" t="s">
        <v>32</v>
      </c>
      <c r="F7" s="19" t="s">
        <v>33</v>
      </c>
      <c r="G7" s="19" t="s">
        <v>35</v>
      </c>
      <c r="H7" s="19" t="s">
        <v>37</v>
      </c>
      <c r="I7" s="19" t="s">
        <v>39</v>
      </c>
      <c r="J7" s="19" t="s">
        <v>44</v>
      </c>
      <c r="K7" s="19" t="s">
        <v>38</v>
      </c>
      <c r="L7" s="19" t="s">
        <v>46</v>
      </c>
      <c r="M7" s="19" t="s">
        <v>46</v>
      </c>
      <c r="N7" s="28" t="s">
        <v>56</v>
      </c>
      <c r="O7" s="10"/>
      <c r="P7" s="10"/>
      <c r="Q7" s="10"/>
      <c r="R7" s="10"/>
      <c r="S7" s="10"/>
      <c r="T7" s="10"/>
    </row>
    <row r="8" spans="1:20" ht="30" customHeight="1">
      <c r="A8" s="9">
        <f aca="true" t="shared" si="0" ref="A8:A60">A7+1</f>
        <v>3</v>
      </c>
      <c r="B8" s="30" t="s">
        <v>55</v>
      </c>
      <c r="C8" s="19">
        <v>4</v>
      </c>
      <c r="D8" s="19" t="s">
        <v>51</v>
      </c>
      <c r="E8" s="19" t="s">
        <v>31</v>
      </c>
      <c r="F8" s="19" t="s">
        <v>33</v>
      </c>
      <c r="G8" s="19" t="s">
        <v>35</v>
      </c>
      <c r="H8" s="19" t="s">
        <v>37</v>
      </c>
      <c r="I8" s="19" t="s">
        <v>39</v>
      </c>
      <c r="J8" s="19" t="s">
        <v>42</v>
      </c>
      <c r="K8" s="19" t="s">
        <v>37</v>
      </c>
      <c r="L8" s="19" t="s">
        <v>46</v>
      </c>
      <c r="M8" s="19" t="s">
        <v>46</v>
      </c>
      <c r="N8" s="28" t="s">
        <v>57</v>
      </c>
      <c r="O8" s="10"/>
      <c r="P8" s="10"/>
      <c r="Q8" s="10"/>
      <c r="R8" s="10"/>
      <c r="S8" s="10"/>
      <c r="T8" s="10"/>
    </row>
    <row r="9" spans="1:20" ht="30" customHeight="1">
      <c r="A9" s="9">
        <f t="shared" si="0"/>
        <v>4</v>
      </c>
      <c r="B9" s="30" t="s">
        <v>55</v>
      </c>
      <c r="C9" s="19">
        <v>4</v>
      </c>
      <c r="D9" s="19" t="s">
        <v>48</v>
      </c>
      <c r="E9" s="19" t="s">
        <v>31</v>
      </c>
      <c r="F9" s="19" t="s">
        <v>33</v>
      </c>
      <c r="G9" s="19" t="s">
        <v>35</v>
      </c>
      <c r="H9" s="19" t="s">
        <v>37</v>
      </c>
      <c r="I9" s="19" t="s">
        <v>39</v>
      </c>
      <c r="J9" s="19" t="s">
        <v>41</v>
      </c>
      <c r="K9" s="19" t="s">
        <v>37</v>
      </c>
      <c r="L9" s="19" t="s">
        <v>46</v>
      </c>
      <c r="M9" s="19"/>
      <c r="N9" s="28" t="s">
        <v>58</v>
      </c>
      <c r="O9" s="10"/>
      <c r="P9" s="10"/>
      <c r="Q9" s="10"/>
      <c r="R9" s="10"/>
      <c r="S9" s="10"/>
      <c r="T9" s="10"/>
    </row>
    <row r="10" spans="1:20" ht="30" customHeight="1">
      <c r="A10" s="9">
        <f t="shared" si="0"/>
        <v>5</v>
      </c>
      <c r="B10" s="30" t="s">
        <v>55</v>
      </c>
      <c r="C10" s="19">
        <v>4</v>
      </c>
      <c r="D10" s="19" t="s">
        <v>48</v>
      </c>
      <c r="E10" s="19" t="s">
        <v>31</v>
      </c>
      <c r="F10" s="19" t="s">
        <v>33</v>
      </c>
      <c r="G10" s="19" t="s">
        <v>35</v>
      </c>
      <c r="H10" s="19" t="s">
        <v>37</v>
      </c>
      <c r="I10" s="19" t="s">
        <v>39</v>
      </c>
      <c r="J10" s="19"/>
      <c r="K10" s="19" t="s">
        <v>38</v>
      </c>
      <c r="L10" s="19" t="s">
        <v>46</v>
      </c>
      <c r="M10" s="19" t="s">
        <v>46</v>
      </c>
      <c r="N10" s="28" t="s">
        <v>59</v>
      </c>
      <c r="O10" s="10"/>
      <c r="P10" s="10"/>
      <c r="Q10" s="10"/>
      <c r="R10" s="10"/>
      <c r="S10" s="10"/>
      <c r="T10" s="10"/>
    </row>
    <row r="11" spans="1:20" ht="30" customHeight="1">
      <c r="A11" s="9">
        <f t="shared" si="0"/>
        <v>6</v>
      </c>
      <c r="B11" s="30" t="s">
        <v>55</v>
      </c>
      <c r="C11" s="19">
        <v>5</v>
      </c>
      <c r="D11" s="19" t="s">
        <v>48</v>
      </c>
      <c r="E11" s="19" t="s">
        <v>31</v>
      </c>
      <c r="F11" s="19" t="s">
        <v>33</v>
      </c>
      <c r="G11" s="19" t="s">
        <v>35</v>
      </c>
      <c r="H11" s="19" t="s">
        <v>37</v>
      </c>
      <c r="I11" s="19" t="s">
        <v>39</v>
      </c>
      <c r="J11" s="19" t="s">
        <v>42</v>
      </c>
      <c r="K11" s="19" t="s">
        <v>37</v>
      </c>
      <c r="L11" s="19" t="s">
        <v>46</v>
      </c>
      <c r="M11" s="19" t="s">
        <v>46</v>
      </c>
      <c r="N11" s="28"/>
      <c r="O11" s="10"/>
      <c r="P11" s="10"/>
      <c r="Q11" s="10"/>
      <c r="R11" s="10"/>
      <c r="S11" s="10"/>
      <c r="T11" s="10"/>
    </row>
    <row r="12" spans="1:20" ht="30" customHeight="1">
      <c r="A12" s="9">
        <f t="shared" si="0"/>
        <v>7</v>
      </c>
      <c r="B12" s="30" t="s">
        <v>55</v>
      </c>
      <c r="C12" s="19">
        <v>4</v>
      </c>
      <c r="D12" s="19" t="s">
        <v>48</v>
      </c>
      <c r="E12" s="19" t="s">
        <v>31</v>
      </c>
      <c r="F12" s="19" t="s">
        <v>33</v>
      </c>
      <c r="G12" s="19" t="s">
        <v>35</v>
      </c>
      <c r="H12" s="19" t="s">
        <v>37</v>
      </c>
      <c r="I12" s="19" t="s">
        <v>39</v>
      </c>
      <c r="J12" s="19" t="s">
        <v>42</v>
      </c>
      <c r="K12" s="19" t="s">
        <v>37</v>
      </c>
      <c r="L12" s="19" t="s">
        <v>46</v>
      </c>
      <c r="M12" s="19" t="s">
        <v>46</v>
      </c>
      <c r="N12" s="28"/>
      <c r="O12" s="10"/>
      <c r="P12" s="10"/>
      <c r="Q12" s="10"/>
      <c r="R12" s="10"/>
      <c r="S12" s="10"/>
      <c r="T12" s="10"/>
    </row>
    <row r="13" spans="1:20" ht="30" customHeight="1">
      <c r="A13" s="9">
        <f t="shared" si="0"/>
        <v>8</v>
      </c>
      <c r="B13" s="30" t="s">
        <v>55</v>
      </c>
      <c r="C13" s="19">
        <v>4</v>
      </c>
      <c r="D13" s="19" t="s">
        <v>51</v>
      </c>
      <c r="E13" s="19" t="s">
        <v>32</v>
      </c>
      <c r="F13" s="19" t="s">
        <v>33</v>
      </c>
      <c r="G13" s="19" t="s">
        <v>35</v>
      </c>
      <c r="H13" s="19" t="s">
        <v>37</v>
      </c>
      <c r="I13" s="19" t="s">
        <v>40</v>
      </c>
      <c r="J13" s="19" t="s">
        <v>44</v>
      </c>
      <c r="K13" s="19" t="s">
        <v>38</v>
      </c>
      <c r="L13" s="19" t="s">
        <v>46</v>
      </c>
      <c r="M13" s="19" t="s">
        <v>46</v>
      </c>
      <c r="N13" s="28" t="s">
        <v>66</v>
      </c>
      <c r="O13" s="10"/>
      <c r="P13" s="10"/>
      <c r="Q13" s="10"/>
      <c r="R13" s="10"/>
      <c r="S13" s="10"/>
      <c r="T13" s="10"/>
    </row>
    <row r="14" spans="1:20" ht="30" customHeight="1">
      <c r="A14" s="9">
        <f t="shared" si="0"/>
        <v>9</v>
      </c>
      <c r="B14" s="30" t="s">
        <v>55</v>
      </c>
      <c r="C14" s="19">
        <v>4</v>
      </c>
      <c r="D14" s="19" t="s">
        <v>48</v>
      </c>
      <c r="E14" s="19"/>
      <c r="F14" s="19" t="s">
        <v>33</v>
      </c>
      <c r="G14" s="19" t="s">
        <v>35</v>
      </c>
      <c r="H14" s="19" t="s">
        <v>37</v>
      </c>
      <c r="I14" s="19" t="s">
        <v>39</v>
      </c>
      <c r="J14" s="19" t="s">
        <v>42</v>
      </c>
      <c r="K14" s="19" t="s">
        <v>38</v>
      </c>
      <c r="L14" s="19" t="s">
        <v>46</v>
      </c>
      <c r="M14" s="19" t="s">
        <v>46</v>
      </c>
      <c r="N14" s="28"/>
      <c r="O14" s="10"/>
      <c r="P14" s="10"/>
      <c r="Q14" s="10"/>
      <c r="R14" s="10"/>
      <c r="S14" s="10"/>
      <c r="T14" s="10"/>
    </row>
    <row r="15" spans="1:20" ht="30" customHeight="1">
      <c r="A15" s="9">
        <f t="shared" si="0"/>
        <v>10</v>
      </c>
      <c r="B15" s="30" t="s">
        <v>55</v>
      </c>
      <c r="C15" s="19">
        <v>4</v>
      </c>
      <c r="D15" s="19" t="s">
        <v>48</v>
      </c>
      <c r="E15" s="19" t="s">
        <v>31</v>
      </c>
      <c r="F15" s="19" t="s">
        <v>33</v>
      </c>
      <c r="G15" s="19" t="s">
        <v>35</v>
      </c>
      <c r="H15" s="19" t="s">
        <v>37</v>
      </c>
      <c r="I15" s="19" t="s">
        <v>39</v>
      </c>
      <c r="J15" s="19" t="s">
        <v>44</v>
      </c>
      <c r="K15" s="19" t="s">
        <v>38</v>
      </c>
      <c r="L15" s="19" t="s">
        <v>46</v>
      </c>
      <c r="M15" s="19" t="s">
        <v>47</v>
      </c>
      <c r="N15" s="28"/>
      <c r="O15" s="10"/>
      <c r="P15" s="10"/>
      <c r="Q15" s="10"/>
      <c r="R15" s="10"/>
      <c r="S15" s="10"/>
      <c r="T15" s="10"/>
    </row>
    <row r="16" spans="1:20" ht="30" customHeight="1">
      <c r="A16" s="9">
        <f t="shared" si="0"/>
        <v>11</v>
      </c>
      <c r="B16" s="30" t="s">
        <v>55</v>
      </c>
      <c r="C16" s="19">
        <v>3</v>
      </c>
      <c r="D16" s="19"/>
      <c r="E16" s="19" t="s">
        <v>32</v>
      </c>
      <c r="F16" s="19" t="s">
        <v>33</v>
      </c>
      <c r="G16" s="19" t="s">
        <v>35</v>
      </c>
      <c r="H16" s="19" t="s">
        <v>37</v>
      </c>
      <c r="I16" s="19" t="s">
        <v>39</v>
      </c>
      <c r="J16" s="19" t="s">
        <v>41</v>
      </c>
      <c r="K16" s="19" t="s">
        <v>38</v>
      </c>
      <c r="L16" s="19" t="s">
        <v>46</v>
      </c>
      <c r="M16" s="19" t="s">
        <v>46</v>
      </c>
      <c r="N16" s="28"/>
      <c r="O16" s="10"/>
      <c r="P16" s="10"/>
      <c r="Q16" s="10"/>
      <c r="R16" s="10"/>
      <c r="S16" s="10"/>
      <c r="T16" s="10"/>
    </row>
    <row r="17" spans="1:20" ht="30" customHeight="1">
      <c r="A17" s="9">
        <f t="shared" si="0"/>
        <v>12</v>
      </c>
      <c r="B17" s="30" t="s">
        <v>55</v>
      </c>
      <c r="C17" s="19">
        <v>3</v>
      </c>
      <c r="D17" s="19" t="s">
        <v>48</v>
      </c>
      <c r="E17" s="19" t="s">
        <v>31</v>
      </c>
      <c r="F17" s="19" t="s">
        <v>33</v>
      </c>
      <c r="G17" s="19" t="s">
        <v>35</v>
      </c>
      <c r="H17" s="19" t="s">
        <v>37</v>
      </c>
      <c r="I17" s="19" t="s">
        <v>39</v>
      </c>
      <c r="J17" s="19" t="s">
        <v>43</v>
      </c>
      <c r="K17" s="19" t="s">
        <v>38</v>
      </c>
      <c r="L17" s="19" t="s">
        <v>46</v>
      </c>
      <c r="M17" s="19" t="s">
        <v>46</v>
      </c>
      <c r="N17" s="28" t="s">
        <v>67</v>
      </c>
      <c r="O17" s="10"/>
      <c r="P17" s="10"/>
      <c r="Q17" s="10"/>
      <c r="R17" s="10"/>
      <c r="S17" s="10"/>
      <c r="T17" s="10"/>
    </row>
    <row r="18" spans="1:20" ht="30" customHeight="1">
      <c r="A18" s="9">
        <f t="shared" si="0"/>
        <v>13</v>
      </c>
      <c r="B18" s="30" t="s">
        <v>55</v>
      </c>
      <c r="C18" s="19">
        <v>4</v>
      </c>
      <c r="D18" s="19" t="s">
        <v>48</v>
      </c>
      <c r="E18" s="19"/>
      <c r="F18" s="19" t="s">
        <v>33</v>
      </c>
      <c r="G18" s="19" t="s">
        <v>35</v>
      </c>
      <c r="H18" s="19" t="s">
        <v>37</v>
      </c>
      <c r="I18" s="19" t="s">
        <v>39</v>
      </c>
      <c r="J18" s="19" t="s">
        <v>42</v>
      </c>
      <c r="K18" s="19" t="s">
        <v>37</v>
      </c>
      <c r="L18" s="19" t="s">
        <v>46</v>
      </c>
      <c r="M18" s="19" t="s">
        <v>46</v>
      </c>
      <c r="N18" s="28" t="s">
        <v>68</v>
      </c>
      <c r="O18" s="10"/>
      <c r="P18" s="10"/>
      <c r="Q18" s="10"/>
      <c r="R18" s="10"/>
      <c r="S18" s="10"/>
      <c r="T18" s="10"/>
    </row>
    <row r="19" spans="1:20" ht="30" customHeight="1">
      <c r="A19" s="9">
        <f t="shared" si="0"/>
        <v>14</v>
      </c>
      <c r="B19" s="30" t="s">
        <v>55</v>
      </c>
      <c r="C19" s="19">
        <v>4</v>
      </c>
      <c r="D19" s="19" t="s">
        <v>48</v>
      </c>
      <c r="E19" s="19" t="s">
        <v>31</v>
      </c>
      <c r="F19" s="19" t="s">
        <v>33</v>
      </c>
      <c r="G19" s="19" t="s">
        <v>35</v>
      </c>
      <c r="H19" s="19" t="s">
        <v>37</v>
      </c>
      <c r="I19" s="19" t="s">
        <v>39</v>
      </c>
      <c r="J19" s="19" t="s">
        <v>44</v>
      </c>
      <c r="K19" s="19" t="s">
        <v>37</v>
      </c>
      <c r="L19" s="19" t="s">
        <v>46</v>
      </c>
      <c r="M19" s="19" t="s">
        <v>46</v>
      </c>
      <c r="N19" s="28" t="s">
        <v>69</v>
      </c>
      <c r="O19" s="10"/>
      <c r="P19" s="10"/>
      <c r="Q19" s="10"/>
      <c r="R19" s="10"/>
      <c r="S19" s="10"/>
      <c r="T19" s="10"/>
    </row>
    <row r="20" spans="1:20" ht="30" customHeight="1">
      <c r="A20" s="9">
        <f t="shared" si="0"/>
        <v>15</v>
      </c>
      <c r="B20" s="30" t="s">
        <v>55</v>
      </c>
      <c r="C20" s="19">
        <v>4</v>
      </c>
      <c r="D20" s="19" t="s">
        <v>48</v>
      </c>
      <c r="E20" s="19" t="s">
        <v>31</v>
      </c>
      <c r="F20" s="19" t="s">
        <v>33</v>
      </c>
      <c r="G20" s="19" t="s">
        <v>35</v>
      </c>
      <c r="H20" s="19" t="s">
        <v>37</v>
      </c>
      <c r="I20" s="19" t="s">
        <v>39</v>
      </c>
      <c r="J20" s="19" t="s">
        <v>44</v>
      </c>
      <c r="K20" s="19" t="s">
        <v>38</v>
      </c>
      <c r="L20" s="19" t="s">
        <v>46</v>
      </c>
      <c r="M20" s="19" t="s">
        <v>46</v>
      </c>
      <c r="N20" s="28"/>
      <c r="O20" s="10"/>
      <c r="P20" s="10"/>
      <c r="Q20" s="10"/>
      <c r="R20" s="10"/>
      <c r="S20" s="10"/>
      <c r="T20" s="10"/>
    </row>
    <row r="21" spans="1:20" ht="30" customHeight="1">
      <c r="A21" s="9">
        <f t="shared" si="0"/>
        <v>16</v>
      </c>
      <c r="B21" s="30" t="s">
        <v>55</v>
      </c>
      <c r="C21" s="19">
        <v>4</v>
      </c>
      <c r="D21" s="19" t="s">
        <v>48</v>
      </c>
      <c r="E21" s="19" t="s">
        <v>31</v>
      </c>
      <c r="F21" s="19" t="s">
        <v>33</v>
      </c>
      <c r="G21" s="19"/>
      <c r="H21" s="19" t="s">
        <v>37</v>
      </c>
      <c r="I21" s="19" t="s">
        <v>39</v>
      </c>
      <c r="J21" s="19" t="s">
        <v>44</v>
      </c>
      <c r="K21" s="19" t="s">
        <v>37</v>
      </c>
      <c r="L21" s="19" t="s">
        <v>46</v>
      </c>
      <c r="M21" s="19" t="s">
        <v>46</v>
      </c>
      <c r="N21" s="28" t="s">
        <v>70</v>
      </c>
      <c r="O21" s="10"/>
      <c r="P21" s="10"/>
      <c r="Q21" s="10"/>
      <c r="R21" s="10"/>
      <c r="S21" s="10"/>
      <c r="T21" s="10"/>
    </row>
    <row r="22" spans="1:20" ht="30" customHeight="1">
      <c r="A22" s="9">
        <f t="shared" si="0"/>
        <v>17</v>
      </c>
      <c r="B22" s="30" t="s">
        <v>55</v>
      </c>
      <c r="C22" s="19">
        <v>5</v>
      </c>
      <c r="D22" s="19" t="s">
        <v>48</v>
      </c>
      <c r="E22" s="19" t="s">
        <v>31</v>
      </c>
      <c r="F22" s="19" t="s">
        <v>33</v>
      </c>
      <c r="G22" s="19" t="s">
        <v>35</v>
      </c>
      <c r="H22" s="19" t="s">
        <v>37</v>
      </c>
      <c r="I22" s="19" t="s">
        <v>39</v>
      </c>
      <c r="J22" s="19" t="s">
        <v>44</v>
      </c>
      <c r="K22" s="19" t="s">
        <v>37</v>
      </c>
      <c r="L22" s="19" t="s">
        <v>46</v>
      </c>
      <c r="M22" s="19" t="s">
        <v>46</v>
      </c>
      <c r="N22" s="28" t="s">
        <v>71</v>
      </c>
      <c r="O22" s="10"/>
      <c r="P22" s="10"/>
      <c r="Q22" s="10"/>
      <c r="R22" s="10"/>
      <c r="S22" s="10"/>
      <c r="T22" s="10"/>
    </row>
    <row r="23" spans="1:20" ht="30" customHeight="1">
      <c r="A23" s="9">
        <f t="shared" si="0"/>
        <v>18</v>
      </c>
      <c r="B23" s="30" t="s">
        <v>55</v>
      </c>
      <c r="C23" s="19">
        <v>4</v>
      </c>
      <c r="D23" s="19" t="s">
        <v>48</v>
      </c>
      <c r="E23" s="19" t="s">
        <v>31</v>
      </c>
      <c r="F23" s="19" t="s">
        <v>33</v>
      </c>
      <c r="G23" s="19" t="s">
        <v>35</v>
      </c>
      <c r="H23" s="19" t="s">
        <v>37</v>
      </c>
      <c r="I23" s="19" t="s">
        <v>39</v>
      </c>
      <c r="J23" s="19" t="s">
        <v>44</v>
      </c>
      <c r="K23" s="19" t="s">
        <v>38</v>
      </c>
      <c r="L23" s="19" t="s">
        <v>46</v>
      </c>
      <c r="M23" s="19" t="s">
        <v>46</v>
      </c>
      <c r="N23" s="28"/>
      <c r="O23" s="10"/>
      <c r="P23" s="10"/>
      <c r="Q23" s="10"/>
      <c r="R23" s="10"/>
      <c r="S23" s="10"/>
      <c r="T23" s="10"/>
    </row>
    <row r="24" spans="1:20" ht="30" customHeight="1">
      <c r="A24" s="9">
        <f t="shared" si="0"/>
        <v>19</v>
      </c>
      <c r="B24" s="30" t="s">
        <v>55</v>
      </c>
      <c r="C24" s="19">
        <v>4</v>
      </c>
      <c r="D24" s="19" t="s">
        <v>48</v>
      </c>
      <c r="E24" s="19" t="s">
        <v>31</v>
      </c>
      <c r="F24" s="19" t="s">
        <v>33</v>
      </c>
      <c r="G24" s="19" t="s">
        <v>35</v>
      </c>
      <c r="H24" s="19" t="s">
        <v>37</v>
      </c>
      <c r="I24" s="19"/>
      <c r="J24" s="19" t="s">
        <v>42</v>
      </c>
      <c r="K24" s="19" t="s">
        <v>37</v>
      </c>
      <c r="L24" s="19" t="s">
        <v>46</v>
      </c>
      <c r="M24" s="19" t="s">
        <v>46</v>
      </c>
      <c r="N24" s="28" t="s">
        <v>72</v>
      </c>
      <c r="O24" s="10"/>
      <c r="P24" s="10"/>
      <c r="Q24" s="10"/>
      <c r="R24" s="10"/>
      <c r="S24" s="10"/>
      <c r="T24" s="10"/>
    </row>
    <row r="25" spans="1:14" ht="30" customHeight="1">
      <c r="A25" s="9">
        <f t="shared" si="0"/>
        <v>20</v>
      </c>
      <c r="B25" s="30" t="s">
        <v>55</v>
      </c>
      <c r="C25" s="19">
        <v>4</v>
      </c>
      <c r="D25" s="19"/>
      <c r="E25" s="19" t="s">
        <v>31</v>
      </c>
      <c r="F25" s="19" t="s">
        <v>33</v>
      </c>
      <c r="G25" s="19" t="s">
        <v>35</v>
      </c>
      <c r="H25" s="19" t="s">
        <v>37</v>
      </c>
      <c r="I25" s="19" t="s">
        <v>39</v>
      </c>
      <c r="J25" s="19" t="s">
        <v>44</v>
      </c>
      <c r="K25" s="19" t="s">
        <v>38</v>
      </c>
      <c r="L25" s="19" t="s">
        <v>46</v>
      </c>
      <c r="M25" s="19" t="s">
        <v>46</v>
      </c>
      <c r="N25" s="28" t="s">
        <v>73</v>
      </c>
    </row>
    <row r="26" spans="1:14" ht="30" customHeight="1">
      <c r="A26" s="9">
        <f t="shared" si="0"/>
        <v>21</v>
      </c>
      <c r="B26" s="30" t="s">
        <v>55</v>
      </c>
      <c r="C26" s="19">
        <v>4</v>
      </c>
      <c r="D26" s="19" t="s">
        <v>48</v>
      </c>
      <c r="E26" s="19" t="s">
        <v>31</v>
      </c>
      <c r="F26" s="19" t="s">
        <v>33</v>
      </c>
      <c r="G26" s="19" t="s">
        <v>35</v>
      </c>
      <c r="H26" s="19" t="s">
        <v>37</v>
      </c>
      <c r="I26" s="19" t="s">
        <v>39</v>
      </c>
      <c r="J26" s="19" t="s">
        <v>44</v>
      </c>
      <c r="K26" s="19" t="s">
        <v>37</v>
      </c>
      <c r="L26" s="19" t="s">
        <v>46</v>
      </c>
      <c r="M26" s="19" t="s">
        <v>46</v>
      </c>
      <c r="N26" s="28" t="s">
        <v>74</v>
      </c>
    </row>
    <row r="27" spans="1:14" ht="30" customHeight="1">
      <c r="A27" s="9">
        <f t="shared" si="0"/>
        <v>22</v>
      </c>
      <c r="B27" s="30" t="s">
        <v>55</v>
      </c>
      <c r="C27" s="19">
        <v>4</v>
      </c>
      <c r="D27" s="19" t="s">
        <v>48</v>
      </c>
      <c r="E27" s="19" t="s">
        <v>31</v>
      </c>
      <c r="F27" s="19" t="s">
        <v>33</v>
      </c>
      <c r="G27" s="19" t="s">
        <v>35</v>
      </c>
      <c r="H27" s="19" t="s">
        <v>37</v>
      </c>
      <c r="I27" s="19" t="s">
        <v>40</v>
      </c>
      <c r="J27" s="19" t="s">
        <v>44</v>
      </c>
      <c r="K27" s="19" t="s">
        <v>38</v>
      </c>
      <c r="L27" s="19" t="s">
        <v>46</v>
      </c>
      <c r="M27" s="19" t="s">
        <v>46</v>
      </c>
      <c r="N27" s="28" t="s">
        <v>75</v>
      </c>
    </row>
    <row r="28" spans="1:14" ht="30" customHeight="1">
      <c r="A28" s="9">
        <f t="shared" si="0"/>
        <v>23</v>
      </c>
      <c r="B28" s="30" t="s">
        <v>55</v>
      </c>
      <c r="C28" s="19">
        <v>5</v>
      </c>
      <c r="D28" s="19" t="s">
        <v>48</v>
      </c>
      <c r="E28" s="19" t="s">
        <v>31</v>
      </c>
      <c r="F28" s="19" t="s">
        <v>33</v>
      </c>
      <c r="G28" s="19" t="s">
        <v>35</v>
      </c>
      <c r="H28" s="19" t="s">
        <v>37</v>
      </c>
      <c r="I28" s="19" t="s">
        <v>39</v>
      </c>
      <c r="J28" s="19" t="s">
        <v>44</v>
      </c>
      <c r="K28" s="19" t="s">
        <v>37</v>
      </c>
      <c r="L28" s="19" t="s">
        <v>46</v>
      </c>
      <c r="M28" s="19" t="s">
        <v>46</v>
      </c>
      <c r="N28" s="28"/>
    </row>
    <row r="29" spans="1:14" ht="30" customHeight="1">
      <c r="A29" s="9">
        <f t="shared" si="0"/>
        <v>24</v>
      </c>
      <c r="B29" s="30" t="s">
        <v>55</v>
      </c>
      <c r="C29" s="19">
        <v>4</v>
      </c>
      <c r="D29" s="19" t="s">
        <v>51</v>
      </c>
      <c r="E29" s="19" t="s">
        <v>32</v>
      </c>
      <c r="F29" s="19" t="s">
        <v>33</v>
      </c>
      <c r="G29" s="19" t="s">
        <v>35</v>
      </c>
      <c r="H29" s="19" t="s">
        <v>37</v>
      </c>
      <c r="I29" s="19" t="s">
        <v>39</v>
      </c>
      <c r="J29" s="19" t="s">
        <v>42</v>
      </c>
      <c r="K29" s="19" t="s">
        <v>37</v>
      </c>
      <c r="L29" s="19" t="s">
        <v>46</v>
      </c>
      <c r="M29" s="19" t="s">
        <v>46</v>
      </c>
      <c r="N29" s="28" t="s">
        <v>76</v>
      </c>
    </row>
    <row r="30" spans="1:14" ht="30" customHeight="1">
      <c r="A30" s="9">
        <f t="shared" si="0"/>
        <v>25</v>
      </c>
      <c r="B30" s="30" t="s">
        <v>55</v>
      </c>
      <c r="C30" s="19">
        <v>5</v>
      </c>
      <c r="D30" s="19"/>
      <c r="E30" s="19" t="s">
        <v>31</v>
      </c>
      <c r="F30" s="19" t="s">
        <v>33</v>
      </c>
      <c r="G30" s="19" t="s">
        <v>35</v>
      </c>
      <c r="H30" s="19" t="s">
        <v>37</v>
      </c>
      <c r="I30" s="19" t="s">
        <v>39</v>
      </c>
      <c r="J30" s="19" t="s">
        <v>44</v>
      </c>
      <c r="K30" s="19" t="s">
        <v>38</v>
      </c>
      <c r="L30" s="19" t="s">
        <v>46</v>
      </c>
      <c r="M30" s="19" t="s">
        <v>46</v>
      </c>
      <c r="N30" s="28" t="s">
        <v>77</v>
      </c>
    </row>
    <row r="31" spans="1:14" ht="30" customHeight="1">
      <c r="A31" s="9">
        <f t="shared" si="0"/>
        <v>26</v>
      </c>
      <c r="B31" s="30" t="s">
        <v>55</v>
      </c>
      <c r="C31" s="19">
        <v>5</v>
      </c>
      <c r="D31" s="19"/>
      <c r="E31" s="19" t="s">
        <v>31</v>
      </c>
      <c r="F31" s="19" t="s">
        <v>33</v>
      </c>
      <c r="G31" s="19" t="s">
        <v>35</v>
      </c>
      <c r="H31" s="19" t="s">
        <v>37</v>
      </c>
      <c r="I31" s="19" t="s">
        <v>39</v>
      </c>
      <c r="J31" s="19" t="s">
        <v>43</v>
      </c>
      <c r="K31" s="19" t="s">
        <v>38</v>
      </c>
      <c r="L31" s="19" t="s">
        <v>46</v>
      </c>
      <c r="M31" s="19" t="s">
        <v>46</v>
      </c>
      <c r="N31" s="28" t="s">
        <v>78</v>
      </c>
    </row>
    <row r="32" spans="1:14" ht="30" customHeight="1">
      <c r="A32" s="9">
        <f t="shared" si="0"/>
        <v>27</v>
      </c>
      <c r="B32" s="30" t="s">
        <v>55</v>
      </c>
      <c r="C32" s="19">
        <v>5</v>
      </c>
      <c r="D32" s="19"/>
      <c r="E32" s="19" t="s">
        <v>31</v>
      </c>
      <c r="F32" s="19" t="s">
        <v>33</v>
      </c>
      <c r="G32" s="19" t="s">
        <v>35</v>
      </c>
      <c r="H32" s="19" t="s">
        <v>37</v>
      </c>
      <c r="I32" s="19" t="s">
        <v>39</v>
      </c>
      <c r="J32" s="19" t="s">
        <v>44</v>
      </c>
      <c r="K32" s="19" t="s">
        <v>38</v>
      </c>
      <c r="L32" s="19" t="s">
        <v>46</v>
      </c>
      <c r="M32" s="19" t="s">
        <v>46</v>
      </c>
      <c r="N32" s="28"/>
    </row>
    <row r="33" spans="1:14" ht="30" customHeight="1">
      <c r="A33" s="9">
        <f t="shared" si="0"/>
        <v>28</v>
      </c>
      <c r="B33" s="30" t="s">
        <v>55</v>
      </c>
      <c r="C33" s="19">
        <v>5</v>
      </c>
      <c r="D33" s="19" t="s">
        <v>48</v>
      </c>
      <c r="E33" s="19" t="s">
        <v>31</v>
      </c>
      <c r="F33" s="19" t="s">
        <v>33</v>
      </c>
      <c r="G33" s="19" t="s">
        <v>35</v>
      </c>
      <c r="H33" s="19" t="s">
        <v>37</v>
      </c>
      <c r="I33" s="19" t="s">
        <v>39</v>
      </c>
      <c r="J33" s="19" t="s">
        <v>42</v>
      </c>
      <c r="K33" s="19" t="s">
        <v>38</v>
      </c>
      <c r="L33" s="19" t="s">
        <v>46</v>
      </c>
      <c r="M33" s="19" t="s">
        <v>46</v>
      </c>
      <c r="N33" s="28" t="s">
        <v>79</v>
      </c>
    </row>
    <row r="34" spans="1:14" ht="30" customHeight="1">
      <c r="A34" s="9">
        <f t="shared" si="0"/>
        <v>29</v>
      </c>
      <c r="B34" s="30" t="s">
        <v>55</v>
      </c>
      <c r="C34" s="19">
        <v>3</v>
      </c>
      <c r="D34" s="19" t="s">
        <v>48</v>
      </c>
      <c r="E34" s="19" t="s">
        <v>32</v>
      </c>
      <c r="F34" s="19" t="s">
        <v>33</v>
      </c>
      <c r="G34" s="19" t="s">
        <v>35</v>
      </c>
      <c r="H34" s="19" t="s">
        <v>37</v>
      </c>
      <c r="I34" s="19" t="s">
        <v>39</v>
      </c>
      <c r="J34" s="19" t="s">
        <v>44</v>
      </c>
      <c r="K34" s="19" t="s">
        <v>38</v>
      </c>
      <c r="L34" s="19" t="s">
        <v>46</v>
      </c>
      <c r="M34" s="19" t="s">
        <v>46</v>
      </c>
      <c r="N34" s="28" t="s">
        <v>80</v>
      </c>
    </row>
    <row r="35" spans="1:14" ht="30" customHeight="1">
      <c r="A35" s="9">
        <f t="shared" si="0"/>
        <v>30</v>
      </c>
      <c r="B35" s="30" t="s">
        <v>55</v>
      </c>
      <c r="C35" s="19">
        <v>3</v>
      </c>
      <c r="D35" s="19" t="s">
        <v>48</v>
      </c>
      <c r="E35" s="19" t="s">
        <v>32</v>
      </c>
      <c r="F35" s="19" t="s">
        <v>33</v>
      </c>
      <c r="G35" s="19" t="s">
        <v>35</v>
      </c>
      <c r="H35" s="19" t="s">
        <v>37</v>
      </c>
      <c r="I35" s="19" t="s">
        <v>39</v>
      </c>
      <c r="J35" s="19" t="s">
        <v>44</v>
      </c>
      <c r="K35" s="19" t="s">
        <v>38</v>
      </c>
      <c r="L35" s="19" t="s">
        <v>46</v>
      </c>
      <c r="M35" s="19" t="s">
        <v>46</v>
      </c>
      <c r="N35" s="28" t="s">
        <v>81</v>
      </c>
    </row>
    <row r="36" spans="1:14" ht="30" customHeight="1">
      <c r="A36" s="9">
        <f t="shared" si="0"/>
        <v>31</v>
      </c>
      <c r="B36" s="30" t="s">
        <v>55</v>
      </c>
      <c r="C36" s="19">
        <v>4</v>
      </c>
      <c r="D36" s="19" t="s">
        <v>48</v>
      </c>
      <c r="E36" s="19" t="s">
        <v>31</v>
      </c>
      <c r="F36" s="19" t="s">
        <v>33</v>
      </c>
      <c r="G36" s="19" t="s">
        <v>35</v>
      </c>
      <c r="H36" s="19" t="s">
        <v>37</v>
      </c>
      <c r="I36" s="19" t="s">
        <v>39</v>
      </c>
      <c r="J36" s="19" t="s">
        <v>41</v>
      </c>
      <c r="K36" s="19" t="s">
        <v>37</v>
      </c>
      <c r="L36" s="19" t="s">
        <v>46</v>
      </c>
      <c r="M36" s="19" t="s">
        <v>46</v>
      </c>
      <c r="N36" s="28" t="s">
        <v>82</v>
      </c>
    </row>
    <row r="37" spans="1:14" ht="30" customHeight="1">
      <c r="A37" s="9">
        <f t="shared" si="0"/>
        <v>32</v>
      </c>
      <c r="B37" s="30" t="s">
        <v>55</v>
      </c>
      <c r="C37" s="19">
        <v>4</v>
      </c>
      <c r="D37" s="19" t="s">
        <v>48</v>
      </c>
      <c r="E37" s="19"/>
      <c r="F37" s="19" t="s">
        <v>33</v>
      </c>
      <c r="G37" s="19" t="s">
        <v>35</v>
      </c>
      <c r="H37" s="19"/>
      <c r="I37" s="19" t="s">
        <v>39</v>
      </c>
      <c r="J37" s="19" t="s">
        <v>42</v>
      </c>
      <c r="K37" s="19" t="s">
        <v>38</v>
      </c>
      <c r="L37" s="19" t="s">
        <v>46</v>
      </c>
      <c r="M37" s="19" t="s">
        <v>46</v>
      </c>
      <c r="N37" s="28" t="s">
        <v>83</v>
      </c>
    </row>
    <row r="38" spans="1:14" ht="30" customHeight="1">
      <c r="A38" s="9">
        <f t="shared" si="0"/>
        <v>33</v>
      </c>
      <c r="B38" s="30" t="s">
        <v>55</v>
      </c>
      <c r="C38" s="19">
        <v>3</v>
      </c>
      <c r="D38" s="19" t="s">
        <v>48</v>
      </c>
      <c r="E38" s="19" t="s">
        <v>31</v>
      </c>
      <c r="F38" s="19" t="s">
        <v>33</v>
      </c>
      <c r="G38" s="19" t="s">
        <v>35</v>
      </c>
      <c r="H38" s="19" t="s">
        <v>37</v>
      </c>
      <c r="I38" s="19" t="s">
        <v>39</v>
      </c>
      <c r="J38" s="19" t="s">
        <v>44</v>
      </c>
      <c r="K38" s="19"/>
      <c r="L38" s="19" t="s">
        <v>46</v>
      </c>
      <c r="M38" s="19" t="s">
        <v>46</v>
      </c>
      <c r="N38" s="28" t="s">
        <v>84</v>
      </c>
    </row>
    <row r="39" spans="1:14" ht="30" customHeight="1">
      <c r="A39" s="9">
        <f t="shared" si="0"/>
        <v>34</v>
      </c>
      <c r="B39" s="30" t="s">
        <v>55</v>
      </c>
      <c r="C39" s="19">
        <v>4</v>
      </c>
      <c r="D39" s="19" t="s">
        <v>51</v>
      </c>
      <c r="E39" s="19" t="s">
        <v>31</v>
      </c>
      <c r="F39" s="19" t="s">
        <v>33</v>
      </c>
      <c r="G39" s="19" t="s">
        <v>35</v>
      </c>
      <c r="H39" s="19" t="s">
        <v>37</v>
      </c>
      <c r="I39" s="19" t="s">
        <v>39</v>
      </c>
      <c r="J39" s="19" t="s">
        <v>41</v>
      </c>
      <c r="K39" s="19" t="s">
        <v>37</v>
      </c>
      <c r="L39" s="19" t="s">
        <v>46</v>
      </c>
      <c r="M39" s="19" t="s">
        <v>46</v>
      </c>
      <c r="N39" s="28" t="s">
        <v>85</v>
      </c>
    </row>
    <row r="40" spans="1:14" ht="30" customHeight="1">
      <c r="A40" s="9">
        <f t="shared" si="0"/>
        <v>35</v>
      </c>
      <c r="B40" s="30" t="s">
        <v>55</v>
      </c>
      <c r="C40" s="19">
        <v>3</v>
      </c>
      <c r="D40" s="19" t="s">
        <v>48</v>
      </c>
      <c r="E40" s="19" t="s">
        <v>31</v>
      </c>
      <c r="F40" s="19" t="s">
        <v>33</v>
      </c>
      <c r="G40" s="19" t="s">
        <v>35</v>
      </c>
      <c r="H40" s="19" t="s">
        <v>37</v>
      </c>
      <c r="I40" s="19" t="s">
        <v>39</v>
      </c>
      <c r="J40" s="19" t="s">
        <v>44</v>
      </c>
      <c r="K40" s="19" t="s">
        <v>38</v>
      </c>
      <c r="L40" s="19" t="s">
        <v>46</v>
      </c>
      <c r="M40" s="19" t="s">
        <v>46</v>
      </c>
      <c r="N40" s="28"/>
    </row>
    <row r="41" spans="1:14" ht="30" customHeight="1">
      <c r="A41" s="9">
        <f t="shared" si="0"/>
        <v>36</v>
      </c>
      <c r="B41" s="30" t="s">
        <v>55</v>
      </c>
      <c r="C41" s="19">
        <v>4</v>
      </c>
      <c r="D41" s="19"/>
      <c r="E41" s="19" t="s">
        <v>31</v>
      </c>
      <c r="F41" s="19" t="s">
        <v>34</v>
      </c>
      <c r="G41" s="19" t="s">
        <v>35</v>
      </c>
      <c r="H41" s="19" t="s">
        <v>37</v>
      </c>
      <c r="I41" s="19"/>
      <c r="J41" s="19" t="s">
        <v>44</v>
      </c>
      <c r="K41" s="19" t="s">
        <v>37</v>
      </c>
      <c r="L41" s="19" t="s">
        <v>47</v>
      </c>
      <c r="M41" s="19" t="s">
        <v>46</v>
      </c>
      <c r="N41" s="28" t="s">
        <v>86</v>
      </c>
    </row>
    <row r="42" spans="1:14" ht="30" customHeight="1">
      <c r="A42" s="9">
        <f t="shared" si="0"/>
        <v>37</v>
      </c>
      <c r="B42" s="30" t="s">
        <v>55</v>
      </c>
      <c r="C42" s="19">
        <v>4</v>
      </c>
      <c r="D42" s="19"/>
      <c r="E42" s="19" t="s">
        <v>32</v>
      </c>
      <c r="F42" s="19" t="s">
        <v>33</v>
      </c>
      <c r="G42" s="19" t="s">
        <v>35</v>
      </c>
      <c r="H42" s="19" t="s">
        <v>37</v>
      </c>
      <c r="I42" s="19" t="s">
        <v>39</v>
      </c>
      <c r="J42" s="19" t="s">
        <v>43</v>
      </c>
      <c r="K42" s="19" t="s">
        <v>38</v>
      </c>
      <c r="L42" s="19" t="s">
        <v>46</v>
      </c>
      <c r="M42" s="19" t="s">
        <v>46</v>
      </c>
      <c r="N42" s="28" t="s">
        <v>87</v>
      </c>
    </row>
    <row r="43" spans="1:14" ht="30" customHeight="1">
      <c r="A43" s="9">
        <f t="shared" si="0"/>
        <v>38</v>
      </c>
      <c r="B43" s="30" t="s">
        <v>55</v>
      </c>
      <c r="C43" s="19">
        <v>4</v>
      </c>
      <c r="D43" s="19"/>
      <c r="E43" s="19" t="s">
        <v>32</v>
      </c>
      <c r="F43" s="19" t="s">
        <v>33</v>
      </c>
      <c r="G43" s="19" t="s">
        <v>35</v>
      </c>
      <c r="H43" s="19" t="s">
        <v>37</v>
      </c>
      <c r="I43" s="19" t="s">
        <v>39</v>
      </c>
      <c r="J43" s="19" t="s">
        <v>43</v>
      </c>
      <c r="K43" s="19" t="s">
        <v>38</v>
      </c>
      <c r="L43" s="19" t="s">
        <v>46</v>
      </c>
      <c r="M43" s="19" t="s">
        <v>46</v>
      </c>
      <c r="N43" s="28" t="s">
        <v>88</v>
      </c>
    </row>
    <row r="44" spans="1:14" ht="30" customHeight="1">
      <c r="A44" s="9">
        <f t="shared" si="0"/>
        <v>39</v>
      </c>
      <c r="B44" s="30" t="s">
        <v>55</v>
      </c>
      <c r="C44" s="19">
        <v>5</v>
      </c>
      <c r="D44" s="19" t="s">
        <v>48</v>
      </c>
      <c r="E44" s="19" t="s">
        <v>31</v>
      </c>
      <c r="F44" s="19" t="s">
        <v>33</v>
      </c>
      <c r="G44" s="19" t="s">
        <v>35</v>
      </c>
      <c r="H44" s="19" t="s">
        <v>37</v>
      </c>
      <c r="I44" s="19" t="s">
        <v>39</v>
      </c>
      <c r="J44" s="19" t="s">
        <v>44</v>
      </c>
      <c r="K44" s="19" t="s">
        <v>38</v>
      </c>
      <c r="L44" s="19" t="s">
        <v>46</v>
      </c>
      <c r="M44" s="19" t="s">
        <v>46</v>
      </c>
      <c r="N44" s="28"/>
    </row>
    <row r="45" spans="1:14" ht="30" customHeight="1">
      <c r="A45" s="9">
        <f t="shared" si="0"/>
        <v>40</v>
      </c>
      <c r="B45" s="30" t="s">
        <v>55</v>
      </c>
      <c r="C45" s="19">
        <v>4</v>
      </c>
      <c r="D45" s="19" t="s">
        <v>48</v>
      </c>
      <c r="E45" s="19" t="s">
        <v>31</v>
      </c>
      <c r="F45" s="19" t="s">
        <v>33</v>
      </c>
      <c r="G45" s="19" t="s">
        <v>35</v>
      </c>
      <c r="H45" s="19" t="s">
        <v>37</v>
      </c>
      <c r="I45" s="19" t="s">
        <v>39</v>
      </c>
      <c r="J45" s="19" t="s">
        <v>44</v>
      </c>
      <c r="K45" s="19" t="s">
        <v>38</v>
      </c>
      <c r="L45" s="19" t="s">
        <v>46</v>
      </c>
      <c r="M45" s="19" t="s">
        <v>46</v>
      </c>
      <c r="N45" s="28" t="s">
        <v>89</v>
      </c>
    </row>
    <row r="46" spans="1:14" ht="30" customHeight="1">
      <c r="A46" s="9">
        <f t="shared" si="0"/>
        <v>41</v>
      </c>
      <c r="B46" s="30" t="s">
        <v>55</v>
      </c>
      <c r="C46" s="19">
        <v>5</v>
      </c>
      <c r="D46" s="19" t="s">
        <v>48</v>
      </c>
      <c r="E46" s="19" t="s">
        <v>31</v>
      </c>
      <c r="F46" s="19" t="s">
        <v>33</v>
      </c>
      <c r="G46" s="19" t="s">
        <v>35</v>
      </c>
      <c r="H46" s="19" t="s">
        <v>37</v>
      </c>
      <c r="I46" s="19" t="s">
        <v>39</v>
      </c>
      <c r="J46" s="19" t="s">
        <v>42</v>
      </c>
      <c r="K46" s="19" t="s">
        <v>37</v>
      </c>
      <c r="L46" s="19" t="s">
        <v>46</v>
      </c>
      <c r="M46" s="19" t="s">
        <v>46</v>
      </c>
      <c r="N46" s="28"/>
    </row>
    <row r="47" spans="1:14" ht="30" customHeight="1">
      <c r="A47" s="9">
        <f t="shared" si="0"/>
        <v>42</v>
      </c>
      <c r="B47" s="30" t="s">
        <v>55</v>
      </c>
      <c r="C47" s="19">
        <v>4</v>
      </c>
      <c r="D47" s="19"/>
      <c r="E47" s="19" t="s">
        <v>31</v>
      </c>
      <c r="F47" s="19" t="s">
        <v>33</v>
      </c>
      <c r="G47" s="19" t="s">
        <v>35</v>
      </c>
      <c r="H47" s="19" t="s">
        <v>37</v>
      </c>
      <c r="I47" s="19" t="s">
        <v>39</v>
      </c>
      <c r="J47" s="19" t="s">
        <v>41</v>
      </c>
      <c r="K47" s="19" t="s">
        <v>38</v>
      </c>
      <c r="L47" s="19" t="s">
        <v>46</v>
      </c>
      <c r="M47" s="19" t="s">
        <v>46</v>
      </c>
      <c r="N47" s="28"/>
    </row>
    <row r="48" spans="1:14" ht="30" customHeight="1">
      <c r="A48" s="9">
        <f t="shared" si="0"/>
        <v>43</v>
      </c>
      <c r="B48" s="30" t="s">
        <v>55</v>
      </c>
      <c r="C48" s="19">
        <v>5</v>
      </c>
      <c r="D48" s="19" t="s">
        <v>48</v>
      </c>
      <c r="E48" s="19" t="s">
        <v>31</v>
      </c>
      <c r="F48" s="19" t="s">
        <v>33</v>
      </c>
      <c r="G48" s="19" t="s">
        <v>35</v>
      </c>
      <c r="H48" s="19" t="s">
        <v>37</v>
      </c>
      <c r="I48" s="19" t="s">
        <v>39</v>
      </c>
      <c r="J48" s="19" t="s">
        <v>43</v>
      </c>
      <c r="K48" s="19"/>
      <c r="L48" s="19" t="s">
        <v>46</v>
      </c>
      <c r="M48" s="19" t="s">
        <v>46</v>
      </c>
      <c r="N48" s="28"/>
    </row>
    <row r="49" spans="1:14" ht="30" customHeight="1">
      <c r="A49" s="9">
        <f t="shared" si="0"/>
        <v>44</v>
      </c>
      <c r="B49" s="30" t="s">
        <v>55</v>
      </c>
      <c r="C49" s="19">
        <v>5</v>
      </c>
      <c r="D49" s="19" t="s">
        <v>48</v>
      </c>
      <c r="E49" s="19" t="s">
        <v>31</v>
      </c>
      <c r="F49" s="19" t="s">
        <v>33</v>
      </c>
      <c r="G49" s="19" t="s">
        <v>35</v>
      </c>
      <c r="H49" s="19" t="s">
        <v>37</v>
      </c>
      <c r="I49" s="19" t="s">
        <v>39</v>
      </c>
      <c r="J49" s="19" t="s">
        <v>44</v>
      </c>
      <c r="K49" s="19" t="s">
        <v>37</v>
      </c>
      <c r="L49" s="19" t="s">
        <v>46</v>
      </c>
      <c r="M49" s="19" t="s">
        <v>46</v>
      </c>
      <c r="N49" s="28"/>
    </row>
    <row r="50" spans="1:14" ht="30" customHeight="1">
      <c r="A50" s="9">
        <f t="shared" si="0"/>
        <v>45</v>
      </c>
      <c r="B50" s="30" t="s">
        <v>55</v>
      </c>
      <c r="C50" s="19">
        <v>3</v>
      </c>
      <c r="D50" s="19" t="s">
        <v>48</v>
      </c>
      <c r="E50" s="19" t="s">
        <v>31</v>
      </c>
      <c r="F50" s="19" t="s">
        <v>33</v>
      </c>
      <c r="G50" s="19" t="s">
        <v>35</v>
      </c>
      <c r="H50" s="19" t="s">
        <v>37</v>
      </c>
      <c r="I50" s="19" t="s">
        <v>39</v>
      </c>
      <c r="J50" s="19" t="s">
        <v>43</v>
      </c>
      <c r="K50" s="19" t="s">
        <v>38</v>
      </c>
      <c r="L50" s="19" t="s">
        <v>46</v>
      </c>
      <c r="M50" s="19" t="s">
        <v>46</v>
      </c>
      <c r="N50" s="28"/>
    </row>
    <row r="51" spans="1:14" ht="30" customHeight="1">
      <c r="A51" s="9">
        <f t="shared" si="0"/>
        <v>46</v>
      </c>
      <c r="B51" s="30" t="s">
        <v>55</v>
      </c>
      <c r="C51" s="19">
        <v>4</v>
      </c>
      <c r="D51" s="19" t="s">
        <v>48</v>
      </c>
      <c r="E51" s="19" t="s">
        <v>31</v>
      </c>
      <c r="F51" s="19" t="s">
        <v>33</v>
      </c>
      <c r="G51" s="19" t="s">
        <v>35</v>
      </c>
      <c r="H51" s="19" t="s">
        <v>37</v>
      </c>
      <c r="I51" s="19" t="s">
        <v>39</v>
      </c>
      <c r="J51" s="19" t="s">
        <v>44</v>
      </c>
      <c r="K51" s="19" t="s">
        <v>38</v>
      </c>
      <c r="L51" s="19" t="s">
        <v>46</v>
      </c>
      <c r="M51" s="19" t="s">
        <v>46</v>
      </c>
      <c r="N51" s="28"/>
    </row>
    <row r="52" spans="1:14" ht="30" customHeight="1">
      <c r="A52" s="9">
        <f t="shared" si="0"/>
        <v>47</v>
      </c>
      <c r="B52" s="30" t="s">
        <v>55</v>
      </c>
      <c r="C52" s="19">
        <v>4</v>
      </c>
      <c r="D52" s="19" t="s">
        <v>48</v>
      </c>
      <c r="E52" s="19" t="s">
        <v>31</v>
      </c>
      <c r="F52" s="19" t="s">
        <v>33</v>
      </c>
      <c r="G52" s="19" t="s">
        <v>35</v>
      </c>
      <c r="H52" s="19" t="s">
        <v>37</v>
      </c>
      <c r="I52" s="19" t="s">
        <v>39</v>
      </c>
      <c r="J52" s="19" t="s">
        <v>42</v>
      </c>
      <c r="K52" s="19" t="s">
        <v>38</v>
      </c>
      <c r="L52" s="19" t="s">
        <v>46</v>
      </c>
      <c r="M52" s="19" t="s">
        <v>46</v>
      </c>
      <c r="N52" s="28" t="s">
        <v>90</v>
      </c>
    </row>
    <row r="53" spans="1:14" ht="30" customHeight="1">
      <c r="A53" s="9">
        <f t="shared" si="0"/>
        <v>48</v>
      </c>
      <c r="B53" s="30" t="s">
        <v>55</v>
      </c>
      <c r="C53" s="19">
        <v>3</v>
      </c>
      <c r="D53" s="19" t="s">
        <v>48</v>
      </c>
      <c r="E53" s="19" t="s">
        <v>31</v>
      </c>
      <c r="F53" s="19" t="s">
        <v>33</v>
      </c>
      <c r="G53" s="19" t="s">
        <v>35</v>
      </c>
      <c r="H53" s="19" t="s">
        <v>37</v>
      </c>
      <c r="I53" s="19" t="s">
        <v>39</v>
      </c>
      <c r="J53" s="19" t="s">
        <v>41</v>
      </c>
      <c r="K53" s="19" t="s">
        <v>38</v>
      </c>
      <c r="L53" s="19" t="s">
        <v>46</v>
      </c>
      <c r="M53" s="19" t="s">
        <v>46</v>
      </c>
      <c r="N53" s="28" t="s">
        <v>91</v>
      </c>
    </row>
    <row r="54" spans="1:14" ht="30" customHeight="1">
      <c r="A54" s="9">
        <f t="shared" si="0"/>
        <v>49</v>
      </c>
      <c r="B54" s="30" t="s">
        <v>55</v>
      </c>
      <c r="C54" s="19">
        <v>4</v>
      </c>
      <c r="D54" s="19" t="s">
        <v>48</v>
      </c>
      <c r="E54" s="19"/>
      <c r="F54" s="19" t="s">
        <v>33</v>
      </c>
      <c r="G54" s="19" t="s">
        <v>35</v>
      </c>
      <c r="H54" s="19" t="s">
        <v>37</v>
      </c>
      <c r="I54" s="19" t="s">
        <v>39</v>
      </c>
      <c r="J54" s="19" t="s">
        <v>43</v>
      </c>
      <c r="K54" s="19" t="s">
        <v>37</v>
      </c>
      <c r="L54" s="19" t="s">
        <v>46</v>
      </c>
      <c r="M54" s="19" t="s">
        <v>46</v>
      </c>
      <c r="N54" s="28"/>
    </row>
    <row r="55" spans="1:14" ht="30" customHeight="1">
      <c r="A55" s="9">
        <f t="shared" si="0"/>
        <v>50</v>
      </c>
      <c r="B55" s="30" t="s">
        <v>55</v>
      </c>
      <c r="C55" s="19">
        <v>3</v>
      </c>
      <c r="D55" s="19" t="s">
        <v>48</v>
      </c>
      <c r="E55" s="19" t="s">
        <v>32</v>
      </c>
      <c r="F55" s="19" t="s">
        <v>33</v>
      </c>
      <c r="G55" s="19" t="s">
        <v>35</v>
      </c>
      <c r="H55" s="19" t="s">
        <v>37</v>
      </c>
      <c r="I55" s="19" t="s">
        <v>39</v>
      </c>
      <c r="J55" s="19" t="s">
        <v>44</v>
      </c>
      <c r="K55" s="19" t="s">
        <v>38</v>
      </c>
      <c r="L55" s="19" t="s">
        <v>46</v>
      </c>
      <c r="M55" s="19" t="s">
        <v>46</v>
      </c>
      <c r="N55" s="28" t="s">
        <v>92</v>
      </c>
    </row>
    <row r="56" spans="1:14" ht="30" customHeight="1">
      <c r="A56" s="9">
        <f t="shared" si="0"/>
        <v>51</v>
      </c>
      <c r="B56" s="30" t="s">
        <v>55</v>
      </c>
      <c r="C56" s="19">
        <v>3</v>
      </c>
      <c r="D56" s="19" t="s">
        <v>48</v>
      </c>
      <c r="E56" s="19" t="s">
        <v>32</v>
      </c>
      <c r="F56" s="19" t="s">
        <v>33</v>
      </c>
      <c r="G56" s="19" t="s">
        <v>35</v>
      </c>
      <c r="H56" s="19" t="s">
        <v>37</v>
      </c>
      <c r="I56" s="19" t="s">
        <v>39</v>
      </c>
      <c r="J56" s="19" t="s">
        <v>44</v>
      </c>
      <c r="K56" s="19" t="s">
        <v>38</v>
      </c>
      <c r="L56" s="19" t="s">
        <v>46</v>
      </c>
      <c r="M56" s="19" t="s">
        <v>46</v>
      </c>
      <c r="N56" s="28" t="s">
        <v>93</v>
      </c>
    </row>
    <row r="57" spans="1:14" ht="30" customHeight="1">
      <c r="A57" s="9">
        <f t="shared" si="0"/>
        <v>52</v>
      </c>
      <c r="B57" s="30" t="s">
        <v>55</v>
      </c>
      <c r="C57" s="19">
        <v>3</v>
      </c>
      <c r="D57" s="19" t="s">
        <v>48</v>
      </c>
      <c r="E57" s="19" t="s">
        <v>32</v>
      </c>
      <c r="F57" s="19" t="s">
        <v>33</v>
      </c>
      <c r="G57" s="19" t="s">
        <v>35</v>
      </c>
      <c r="H57" s="19" t="s">
        <v>37</v>
      </c>
      <c r="I57" s="19" t="s">
        <v>39</v>
      </c>
      <c r="J57" s="19" t="s">
        <v>43</v>
      </c>
      <c r="K57" s="19" t="s">
        <v>38</v>
      </c>
      <c r="L57" s="19" t="s">
        <v>46</v>
      </c>
      <c r="M57" s="19" t="s">
        <v>46</v>
      </c>
      <c r="N57" s="28" t="s">
        <v>94</v>
      </c>
    </row>
    <row r="58" spans="1:14" ht="30" customHeight="1">
      <c r="A58" s="9">
        <f t="shared" si="0"/>
        <v>53</v>
      </c>
      <c r="B58" s="30" t="s">
        <v>55</v>
      </c>
      <c r="C58" s="19">
        <v>5</v>
      </c>
      <c r="D58" s="19" t="s">
        <v>48</v>
      </c>
      <c r="E58" s="19" t="s">
        <v>31</v>
      </c>
      <c r="F58" s="19" t="s">
        <v>33</v>
      </c>
      <c r="G58" s="19" t="s">
        <v>35</v>
      </c>
      <c r="H58" s="19" t="s">
        <v>37</v>
      </c>
      <c r="I58" s="19" t="s">
        <v>39</v>
      </c>
      <c r="J58" s="19" t="s">
        <v>44</v>
      </c>
      <c r="K58" s="19" t="s">
        <v>38</v>
      </c>
      <c r="L58" s="19" t="s">
        <v>46</v>
      </c>
      <c r="M58" s="19" t="s">
        <v>46</v>
      </c>
      <c r="N58" s="28" t="s">
        <v>95</v>
      </c>
    </row>
    <row r="59" spans="1:14" ht="30" customHeight="1">
      <c r="A59" s="9">
        <f t="shared" si="0"/>
        <v>54</v>
      </c>
      <c r="B59" s="30" t="s">
        <v>55</v>
      </c>
      <c r="C59" s="19">
        <v>5</v>
      </c>
      <c r="D59" s="19" t="s">
        <v>48</v>
      </c>
      <c r="E59" s="19" t="s">
        <v>31</v>
      </c>
      <c r="F59" s="19" t="s">
        <v>33</v>
      </c>
      <c r="G59" s="19" t="s">
        <v>35</v>
      </c>
      <c r="H59" s="19" t="s">
        <v>37</v>
      </c>
      <c r="I59" s="19" t="s">
        <v>39</v>
      </c>
      <c r="J59" s="19" t="s">
        <v>42</v>
      </c>
      <c r="K59" s="19" t="s">
        <v>37</v>
      </c>
      <c r="L59" s="19" t="s">
        <v>46</v>
      </c>
      <c r="M59" s="19" t="s">
        <v>46</v>
      </c>
      <c r="N59" s="28" t="s">
        <v>96</v>
      </c>
    </row>
    <row r="60" spans="1:14" ht="30" customHeight="1">
      <c r="A60" s="9">
        <f t="shared" si="0"/>
        <v>55</v>
      </c>
      <c r="B60" s="30" t="s">
        <v>55</v>
      </c>
      <c r="C60" s="19">
        <v>4</v>
      </c>
      <c r="D60" s="19" t="s">
        <v>48</v>
      </c>
      <c r="E60" s="19" t="s">
        <v>32</v>
      </c>
      <c r="F60" s="19" t="s">
        <v>33</v>
      </c>
      <c r="G60" s="19" t="s">
        <v>35</v>
      </c>
      <c r="H60" s="19" t="s">
        <v>37</v>
      </c>
      <c r="I60" s="19" t="s">
        <v>39</v>
      </c>
      <c r="J60" s="19" t="s">
        <v>45</v>
      </c>
      <c r="K60" s="19" t="s">
        <v>38</v>
      </c>
      <c r="L60" s="19" t="s">
        <v>46</v>
      </c>
      <c r="M60" s="19" t="s">
        <v>46</v>
      </c>
      <c r="N60" s="28" t="s">
        <v>97</v>
      </c>
    </row>
    <row r="61" spans="1:14" ht="30" customHeight="1">
      <c r="A61" s="9" t="s">
        <v>98</v>
      </c>
      <c r="B61" s="30" t="s">
        <v>55</v>
      </c>
      <c r="C61" s="19">
        <v>5</v>
      </c>
      <c r="D61" s="19" t="s">
        <v>51</v>
      </c>
      <c r="E61" s="19" t="s">
        <v>31</v>
      </c>
      <c r="F61" s="19" t="s">
        <v>33</v>
      </c>
      <c r="G61" s="19" t="s">
        <v>35</v>
      </c>
      <c r="H61" s="19" t="s">
        <v>37</v>
      </c>
      <c r="I61" s="19" t="s">
        <v>39</v>
      </c>
      <c r="J61" s="19" t="s">
        <v>44</v>
      </c>
      <c r="K61" s="19" t="s">
        <v>38</v>
      </c>
      <c r="L61" s="19" t="s">
        <v>46</v>
      </c>
      <c r="M61" s="19" t="s">
        <v>46</v>
      </c>
      <c r="N61" s="28"/>
    </row>
    <row r="63" spans="3:14" s="20" customFormat="1" ht="30" customHeight="1">
      <c r="C63" s="21">
        <v>1</v>
      </c>
      <c r="D63" s="22">
        <v>2</v>
      </c>
      <c r="E63" s="22">
        <v>3</v>
      </c>
      <c r="F63" s="22">
        <v>4</v>
      </c>
      <c r="G63" s="22">
        <v>5</v>
      </c>
      <c r="H63" s="22">
        <v>6</v>
      </c>
      <c r="I63" s="22">
        <v>7</v>
      </c>
      <c r="J63" s="22">
        <v>8</v>
      </c>
      <c r="K63" s="22">
        <v>9</v>
      </c>
      <c r="L63" s="22">
        <v>10</v>
      </c>
      <c r="M63" s="22">
        <v>11</v>
      </c>
      <c r="N63" s="22">
        <v>12</v>
      </c>
    </row>
    <row r="64" spans="3:14" s="20" customFormat="1" ht="30" customHeight="1">
      <c r="C64" s="22">
        <v>1</v>
      </c>
      <c r="D64" s="23" t="s">
        <v>48</v>
      </c>
      <c r="E64" s="21" t="s">
        <v>31</v>
      </c>
      <c r="F64" s="21" t="s">
        <v>33</v>
      </c>
      <c r="G64" s="21" t="s">
        <v>35</v>
      </c>
      <c r="H64" s="21" t="s">
        <v>37</v>
      </c>
      <c r="I64" s="21" t="s">
        <v>39</v>
      </c>
      <c r="J64" s="21" t="s">
        <v>41</v>
      </c>
      <c r="K64" s="21" t="s">
        <v>37</v>
      </c>
      <c r="L64" s="21" t="s">
        <v>46</v>
      </c>
      <c r="M64" s="21" t="s">
        <v>46</v>
      </c>
      <c r="N64" s="21"/>
    </row>
    <row r="65" spans="3:14" s="20" customFormat="1" ht="30" customHeight="1">
      <c r="C65" s="22">
        <v>2</v>
      </c>
      <c r="D65" s="23" t="s">
        <v>49</v>
      </c>
      <c r="E65" s="21" t="s">
        <v>32</v>
      </c>
      <c r="F65" s="21" t="s">
        <v>34</v>
      </c>
      <c r="G65" s="21" t="s">
        <v>36</v>
      </c>
      <c r="H65" s="21" t="s">
        <v>38</v>
      </c>
      <c r="I65" s="21" t="s">
        <v>40</v>
      </c>
      <c r="J65" s="21" t="s">
        <v>42</v>
      </c>
      <c r="K65" s="21" t="s">
        <v>38</v>
      </c>
      <c r="L65" s="21" t="s">
        <v>47</v>
      </c>
      <c r="M65" s="21" t="s">
        <v>47</v>
      </c>
      <c r="N65" s="21"/>
    </row>
    <row r="66" spans="3:14" s="20" customFormat="1" ht="30" customHeight="1">
      <c r="C66" s="22">
        <v>3</v>
      </c>
      <c r="D66" s="23" t="s">
        <v>50</v>
      </c>
      <c r="E66" s="21"/>
      <c r="F66" s="21"/>
      <c r="G66" s="21"/>
      <c r="H66" s="21"/>
      <c r="I66" s="21"/>
      <c r="J66" s="21" t="s">
        <v>43</v>
      </c>
      <c r="K66" s="21"/>
      <c r="L66" s="21"/>
      <c r="M66" s="21"/>
      <c r="N66" s="21"/>
    </row>
    <row r="67" spans="3:14" s="20" customFormat="1" ht="30" customHeight="1">
      <c r="C67" s="22">
        <v>4</v>
      </c>
      <c r="D67" s="23" t="s">
        <v>51</v>
      </c>
      <c r="E67" s="21"/>
      <c r="F67" s="21"/>
      <c r="G67" s="21"/>
      <c r="H67" s="21"/>
      <c r="I67" s="21"/>
      <c r="J67" s="21" t="s">
        <v>44</v>
      </c>
      <c r="K67" s="21"/>
      <c r="L67" s="21"/>
      <c r="M67" s="21"/>
      <c r="N67" s="21"/>
    </row>
    <row r="68" spans="3:14" s="20" customFormat="1" ht="30" customHeight="1">
      <c r="C68" s="22">
        <v>5</v>
      </c>
      <c r="D68" s="23" t="s">
        <v>52</v>
      </c>
      <c r="E68" s="21"/>
      <c r="F68" s="21"/>
      <c r="G68" s="21"/>
      <c r="H68" s="21"/>
      <c r="I68" s="21"/>
      <c r="J68" s="21" t="s">
        <v>45</v>
      </c>
      <c r="K68" s="21"/>
      <c r="L68" s="21"/>
      <c r="M68" s="21"/>
      <c r="N68" s="21"/>
    </row>
    <row r="69" spans="3:14" s="20" customFormat="1" ht="30" customHeight="1">
      <c r="C69" s="21"/>
      <c r="D69" s="23" t="s">
        <v>53</v>
      </c>
      <c r="E69" s="21"/>
      <c r="F69" s="21"/>
      <c r="G69" s="21"/>
      <c r="H69" s="21"/>
      <c r="I69" s="21"/>
      <c r="J69" s="21"/>
      <c r="K69" s="21"/>
      <c r="L69" s="21"/>
      <c r="M69" s="21"/>
      <c r="N69" s="21"/>
    </row>
    <row r="70" spans="3:14" s="20" customFormat="1" ht="30" customHeight="1">
      <c r="C70" s="21"/>
      <c r="D70" s="21"/>
      <c r="E70" s="21"/>
      <c r="F70" s="21"/>
      <c r="G70" s="21"/>
      <c r="H70" s="21"/>
      <c r="I70" s="21"/>
      <c r="J70" s="21"/>
      <c r="K70" s="21"/>
      <c r="L70" s="21"/>
      <c r="M70" s="21"/>
      <c r="N70" s="21"/>
    </row>
    <row r="71" spans="3:14" s="20" customFormat="1" ht="30" customHeight="1">
      <c r="C71" s="21"/>
      <c r="D71" s="21"/>
      <c r="E71" s="21"/>
      <c r="F71" s="21"/>
      <c r="G71" s="21"/>
      <c r="H71" s="21"/>
      <c r="I71" s="21"/>
      <c r="J71" s="21"/>
      <c r="K71" s="21"/>
      <c r="L71" s="21"/>
      <c r="M71" s="21"/>
      <c r="N71" s="21"/>
    </row>
    <row r="72" s="20" customFormat="1" ht="30" customHeight="1">
      <c r="N72" s="21"/>
    </row>
    <row r="73" s="20" customFormat="1" ht="30" customHeight="1">
      <c r="N73" s="21"/>
    </row>
  </sheetData>
  <sheetProtection/>
  <mergeCells count="5">
    <mergeCell ref="B2:N2"/>
    <mergeCell ref="I3:J3"/>
    <mergeCell ref="L3:N3"/>
    <mergeCell ref="L4:N4"/>
    <mergeCell ref="D3:E3"/>
  </mergeCells>
  <dataValidations count="11">
    <dataValidation type="list" allowBlank="1" showInputMessage="1" showErrorMessage="1" sqref="C6:C61">
      <formula1>$C$64:$C$68</formula1>
    </dataValidation>
    <dataValidation type="list" allowBlank="1" showInputMessage="1" showErrorMessage="1" sqref="E6:E61">
      <formula1>$E$64:$E$65</formula1>
    </dataValidation>
    <dataValidation type="list" allowBlank="1" showInputMessage="1" showErrorMessage="1" sqref="F6:F61">
      <formula1>$F$64:$F$65</formula1>
    </dataValidation>
    <dataValidation type="list" allowBlank="1" showInputMessage="1" showErrorMessage="1" sqref="G6:G61">
      <formula1>$G$64:$G$65</formula1>
    </dataValidation>
    <dataValidation type="list" allowBlank="1" showInputMessage="1" showErrorMessage="1" sqref="H6:H61">
      <formula1>$H$64:$H$65</formula1>
    </dataValidation>
    <dataValidation type="list" allowBlank="1" showInputMessage="1" showErrorMessage="1" sqref="I6:I61">
      <formula1>$I$64:$I$65</formula1>
    </dataValidation>
    <dataValidation type="list" allowBlank="1" showInputMessage="1" showErrorMessage="1" sqref="J6:J61">
      <formula1>$J$64:$J$68</formula1>
    </dataValidation>
    <dataValidation type="list" allowBlank="1" showInputMessage="1" showErrorMessage="1" sqref="K6:K61">
      <formula1>$K$64:$K$65</formula1>
    </dataValidation>
    <dataValidation type="list" allowBlank="1" showInputMessage="1" showErrorMessage="1" sqref="L6:L61">
      <formula1>$L$64:$L$65</formula1>
    </dataValidation>
    <dataValidation type="list" allowBlank="1" showInputMessage="1" showErrorMessage="1" sqref="M6:M61">
      <formula1>$M$64:$M$65</formula1>
    </dataValidation>
    <dataValidation type="list" allowBlank="1" showInputMessage="1" showErrorMessage="1" sqref="D6:D61">
      <formula1>$D$64:$D$69</formula1>
    </dataValidation>
  </dataValidations>
  <printOptions/>
  <pageMargins left="0.7" right="0.7" top="0.75" bottom="0.75" header="0.3" footer="0.3"/>
  <pageSetup horizontalDpi="600" verticalDpi="600" orientation="portrait" scale="27" r:id="rId2"/>
  <colBreaks count="1" manualBreakCount="1">
    <brk id="7" min="1" max="3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mgarpcd</dc:creator>
  <cp:keywords/>
  <dc:description/>
  <cp:lastModifiedBy>MARCELA.REYES</cp:lastModifiedBy>
  <dcterms:created xsi:type="dcterms:W3CDTF">2019-02-18T19:02:56Z</dcterms:created>
  <dcterms:modified xsi:type="dcterms:W3CDTF">2019-08-02T17:48:00Z</dcterms:modified>
  <cp:category/>
  <cp:version/>
  <cp:contentType/>
  <cp:contentStatus/>
</cp:coreProperties>
</file>