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4000" windowHeight="10920" activeTab="0"/>
  </bookViews>
  <sheets>
    <sheet name="CB-0402  PLAN DE MEJORAMIENTO" sheetId="1" r:id="rId1"/>
  </sheets>
  <definedNames/>
  <calcPr fullCalcOnLoad="1"/>
</workbook>
</file>

<file path=xl/sharedStrings.xml><?xml version="1.0" encoding="utf-8"?>
<sst xmlns="http://schemas.openxmlformats.org/spreadsheetml/2006/main" count="3906" uniqueCount="1474">
  <si>
    <t>Tipo Informe</t>
  </si>
  <si>
    <t>52 CONTROL FISCAL INTERNO</t>
  </si>
  <si>
    <t>Formulario</t>
  </si>
  <si>
    <t>CB-0402: PLAN DE MEJORAMIENTO</t>
  </si>
  <si>
    <t>Moneda Informe</t>
  </si>
  <si>
    <t>Entidad</t>
  </si>
  <si>
    <t>Fecha</t>
  </si>
  <si>
    <t>Periodicidad</t>
  </si>
  <si>
    <t>Anual</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</si>
  <si>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</si>
  <si>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</si>
  <si>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</si>
  <si>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</si>
  <si>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</si>
  <si>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</si>
  <si>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</si>
  <si>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</si>
  <si>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</si>
  <si>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</si>
  <si>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</si>
  <si>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</si>
  <si>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</si>
  <si>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</si>
  <si>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</si>
  <si>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</si>
  <si>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</si>
  <si>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</si>
  <si>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</si>
  <si>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FILA_1</t>
  </si>
  <si>
    <t>1 0</t>
  </si>
  <si>
    <t>2 1</t>
  </si>
  <si>
    <t>3 2</t>
  </si>
  <si>
    <t>1 A. Abierta</t>
  </si>
  <si>
    <t>2 C. Cerrada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</si>
  <si>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</si>
  <si>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</si>
  <si>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</si>
  <si>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</si>
  <si>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</si>
  <si>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</si>
  <si>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</si>
  <si>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</si>
  <si>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</si>
  <si>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</si>
  <si>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</si>
  <si>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</si>
  <si>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</si>
  <si>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</si>
  <si>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</si>
  <si>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</si>
  <si>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</si>
  <si>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</si>
  <si>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</si>
  <si>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</si>
  <si>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</si>
  <si>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</si>
  <si>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</si>
  <si>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</si>
  <si>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</si>
  <si>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</si>
  <si>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</si>
  <si>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</si>
  <si>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</si>
  <si>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</si>
  <si>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</si>
  <si>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</si>
  <si>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</si>
  <si>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</si>
  <si>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</si>
  <si>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</si>
  <si>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</si>
  <si>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</si>
  <si>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</si>
  <si>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</si>
  <si>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</si>
  <si>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</si>
  <si>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</si>
  <si>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</si>
  <si>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</si>
  <si>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</si>
  <si>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</si>
  <si>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</si>
  <si>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</si>
  <si>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</si>
  <si>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</si>
  <si>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</si>
  <si>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</si>
  <si>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</si>
  <si>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</si>
  <si>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</si>
  <si>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</si>
  <si>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</si>
  <si>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</si>
  <si>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</si>
  <si>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</si>
  <si>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</si>
  <si>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</si>
  <si>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</si>
  <si>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</si>
  <si>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</si>
  <si>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</si>
  <si>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</si>
  <si>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</si>
  <si>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</si>
  <si>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</si>
  <si>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</si>
  <si>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</si>
  <si>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</si>
  <si>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</si>
  <si>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</si>
  <si>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</si>
  <si>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</si>
  <si>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</si>
  <si>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</si>
  <si>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</si>
  <si>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</si>
  <si>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</si>
  <si>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</si>
  <si>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</si>
  <si>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</si>
  <si>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</si>
  <si>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</si>
  <si>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</si>
  <si>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</si>
  <si>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</si>
  <si>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</si>
  <si>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</si>
  <si>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</si>
  <si>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</si>
  <si>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</si>
  <si>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</si>
  <si>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</si>
  <si>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</si>
  <si>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</si>
  <si>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</si>
  <si>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</si>
  <si>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</si>
  <si>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</si>
  <si>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</si>
  <si>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</si>
  <si>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</si>
  <si>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</si>
  <si>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</si>
  <si>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</si>
  <si>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</si>
  <si>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</si>
  <si>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</si>
  <si>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</si>
  <si>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</si>
  <si>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</si>
  <si>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</si>
  <si>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</si>
  <si>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</si>
  <si>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</si>
  <si>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</si>
  <si>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</si>
  <si>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</si>
  <si>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</si>
  <si>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</si>
  <si>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</si>
  <si>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</si>
  <si>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</si>
  <si>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</si>
  <si>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</si>
  <si>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</si>
  <si>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</si>
  <si>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</si>
  <si>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</si>
  <si>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</si>
  <si>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</si>
  <si>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</si>
  <si>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</si>
  <si>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</si>
  <si>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</si>
  <si>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</si>
  <si>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</si>
  <si>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</si>
  <si>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</si>
  <si>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</si>
  <si>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</si>
  <si>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</si>
  <si>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</si>
  <si>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</si>
  <si>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</si>
  <si>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</si>
  <si>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</si>
  <si>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</si>
  <si>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</si>
  <si>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</si>
  <si>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</si>
  <si>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</si>
  <si>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</si>
  <si>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</si>
  <si>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</si>
  <si>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</si>
  <si>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</si>
  <si>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</si>
  <si>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</si>
  <si>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</si>
  <si>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</si>
  <si>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</si>
  <si>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</si>
  <si>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</si>
  <si>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</si>
  <si>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</si>
  <si>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</si>
  <si>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</si>
  <si>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</si>
  <si>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</si>
  <si>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</si>
  <si>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</si>
  <si>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</si>
  <si>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</si>
  <si>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</si>
  <si>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</si>
  <si>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</si>
  <si>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</si>
  <si>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</si>
  <si>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</si>
  <si>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</si>
  <si>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</si>
  <si>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</si>
  <si>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</si>
  <si>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</si>
  <si>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</si>
  <si>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</si>
  <si>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</si>
  <si>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</si>
  <si>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</si>
  <si>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</si>
  <si>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</si>
  <si>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</si>
  <si>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</si>
  <si>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</si>
  <si>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</si>
  <si>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</si>
  <si>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</si>
  <si>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</si>
  <si>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</si>
  <si>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</si>
  <si>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</si>
  <si>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</si>
  <si>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</si>
  <si>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</si>
  <si>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</si>
  <si>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</si>
  <si>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</si>
  <si>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</si>
  <si>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</si>
  <si>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</si>
  <si>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</si>
  <si>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</si>
  <si>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</si>
  <si>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</si>
  <si>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</si>
  <si>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</si>
  <si>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</si>
  <si>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</si>
  <si>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</si>
  <si>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</si>
  <si>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</si>
  <si>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</si>
  <si>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</si>
  <si>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</si>
  <si>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</si>
  <si>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</si>
  <si>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</si>
  <si>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</si>
  <si>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</si>
  <si>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</si>
  <si>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</si>
  <si>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</si>
  <si>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</si>
  <si>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</si>
  <si>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</si>
  <si>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</si>
  <si>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</si>
  <si>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</si>
  <si>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</si>
  <si>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</si>
  <si>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</si>
  <si>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</si>
  <si>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</si>
  <si>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</si>
  <si>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</si>
  <si>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</si>
  <si>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</si>
  <si>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</si>
  <si>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</si>
  <si>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</si>
  <si>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</si>
  <si>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</si>
  <si>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</si>
  <si>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</si>
  <si>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</si>
  <si>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</si>
  <si>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</si>
  <si>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</si>
  <si>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</si>
  <si>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</si>
  <si>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</si>
  <si>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</si>
  <si>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</si>
  <si>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</si>
  <si>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</si>
  <si>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</si>
  <si>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</si>
  <si>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</si>
  <si>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</si>
  <si>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</si>
  <si>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</si>
  <si>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</si>
  <si>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</si>
  <si>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</si>
  <si>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</si>
  <si>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</si>
  <si>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</si>
  <si>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</si>
  <si>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</si>
  <si>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</si>
  <si>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</si>
  <si>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</si>
  <si>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</si>
  <si>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</si>
  <si>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</si>
  <si>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</si>
  <si>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</si>
  <si>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</si>
  <si>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</si>
  <si>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</si>
  <si>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Auditoría Gubernamental con Enfoque Integral  Modalidad Regular Vigencia 2012</t>
  </si>
  <si>
    <t>2.4 Balance Social</t>
  </si>
  <si>
    <t>2.4.1.1 Hallazgo Administrativo: Por cuanto la información relacionada con la asignación y ejecución del presupuesto para las metas incluidas en el informe de balance social, no coincide con las reportadas en el Plan de Acción 2008-2012, “Bogotá Positiva</t>
  </si>
  <si>
    <t>Debilidades de control</t>
  </si>
  <si>
    <t>Realizar el reporte de la información relacionada con la asignación y ejecución del presupuesto para las metas incluidas en las problemáticas sociales identificadas para la vigencia 2013, con aplicación de la metodología establecida por la Contraloría de</t>
  </si>
  <si>
    <t>Reporte presentado/Reporte requerido con aplicación de la Metodología de Balance Social</t>
  </si>
  <si>
    <t>Subdirección del Recurso Hídrico y del suelo
Subdirección de Control ambiental al Sector Público
Oficina de Participación, Educación y Localidades
Dirección de Gestión Ambiental
Subdirección de Ecourbanismo y Gestión Ambiental Empresarial
Subdirección de Ecosistemas y Ruralidad</t>
  </si>
  <si>
    <t>Elkin Emir Cabrera Barrera 
Sandra Patricia Montoya Villarreal 
Miguel Angel Julio
Sandra Yolima Sguerra Castañeda
José Fernando Cuello Cuello
Carolina Sorzano</t>
  </si>
  <si>
    <t>2.3. Auditoria al Plan de Desarrollo</t>
  </si>
  <si>
    <t>2.3.1.2.4  Hallazgo Administrativo: por escasos resultados en los procesos sancionatorios que adelanta la SDA</t>
  </si>
  <si>
    <t>Dar impulso jurídico a los trámites sancionatorios iniciados desde la vigencia 2010 a 2012 de la siguiente manera: 
1, Los trámites iniciados en vigencia 2010  tendran impulso jurídico del 06/06/2013 al 30/09/2013 
2, Los trámites iniciados en vigencia 2011  tendran impulso jurídico del 01/10/2013 al 31/01/2014
3, Los trámites iniciados en vigencia 2012  tendran impulso jurídico del 01/02/2014 al 05/06/2014</t>
  </si>
  <si>
    <t>No tramites impulsados jurídicamente / 4227</t>
  </si>
  <si>
    <t>Subdirección de Silvicultura, Flora y Fauna Silvestre
Subdirección de Calidad del Aire, Auditiva y Visual
Subdirección del Recurso Hídrico y del suelo
Subdirección de Control ambiental al Sector Público</t>
  </si>
  <si>
    <t xml:space="preserve">Carmen Rocío Gonzalez Cantor
Rodrigo Alberto Manrique Forero 
Elkin Emir Cabrera Barrera 
Sandra Patricia Montoya Villarreal </t>
  </si>
  <si>
    <t>2.4.1.2 Hallazgo  Administrativo: Por no atender lo establecido en el anexo No. 6 de la “Metodología para la Evaluación de la Gestión de Resultados” establecidos en la Resolución Reglamentaria No. 30 de 2012, relativo a los numerales 4. “Identificación de las unidades de focalización en población u otras unidades de medida”, 5. “Determinación de la Población u otras unidades de medida sin atender en la vigencia” y 6. “Determinación de la población y otras unidades de medida sin atender en la vigencia”</t>
  </si>
  <si>
    <t>Realizar el reporte a la Subdirección de Proyectos y Cooperación Internacional de la información relacionada con la focalización  de población objetivo, atendida y sin atender respecto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Aumento del riesgo a la comunidad por el deterioro del arbolado urbano;
 La inadecuada disposición de residuos, tales como escombros y residuos hospitalarios, incide en la afectación del derecho a un ambiente sano de la población;</t>
  </si>
  <si>
    <t>1. Subdirección de Silvicultura, Flora y Fauna Silvestre 
2. Subdirección de Control Ambiental al Sector Público</t>
  </si>
  <si>
    <t xml:space="preserve">Carmen Rocio González
Sandra Patricia Montoya Villarreal  </t>
  </si>
  <si>
    <t>Auditoría Especial a la “Gestión de la Secretaría Distrital de Ambiente, en el control y seguimiento en materia de vertimientos durante el periodo de 2008 a marzo 30 de 2013”</t>
  </si>
  <si>
    <t>3.1 EVALUACIÓN AL SISTEMA DE INFORMACIÓN, BASES DE DATOS Y EXPEDIENTES QUE SOPORTAN LAS ACTUACIONES</t>
  </si>
  <si>
    <t>1. Iniciar con el cargue del trámite en los módulos habilitados en el sistema Forest de los procedimientos de evaluación, control y seguimiento a vertimientos  y generar los reportes directamente del sistema.</t>
  </si>
  <si>
    <t>Trámites cargados en el sistema Forest en los módulos de vertimientos /Información recibida para trámite de evaluación, control y seguimiento a vertimientos</t>
  </si>
  <si>
    <t>Subdirección del Recurso Hídrico y del Suelo 
Subdirección de Control Ambiental al Sector Público 
Dirección de Planeación y sistemas de información ambiental</t>
  </si>
  <si>
    <t xml:space="preserve">Elkin Emir Cabrera Barrera 
Sandra Patricia Montoya Villarreal   
Gloria Esperanza Narváez Tafur 
</t>
  </si>
  <si>
    <t xml:space="preserve">2. Realizar la actualización documental de los expedientes de vertimientos descritos en el hallazgo  en el módulo de expedientes del sistema FOREST </t>
  </si>
  <si>
    <t># de expedientes actualizados en Forest/# de expedientes de vertimientos descritos en el hallazgo</t>
  </si>
  <si>
    <t xml:space="preserve">Subdirección del Recurso Hídrico y del Suelo 
Subdirección de Control Ambiental al Sector Público </t>
  </si>
  <si>
    <t xml:space="preserve">Elkin Emir Cabrera Barrera 
Sandra Patricia Montoya Villarreal   </t>
  </si>
  <si>
    <t>3.3. AUDITORÍA A LA CONTRATACIÓN</t>
  </si>
  <si>
    <t>3.3.3 Hallazgo administrativo por la subutilización por parte de la Secretaría Distrital de Ambiente del aplicativo para el registro virtual de vertimientos.</t>
  </si>
  <si>
    <t>1. Realizar una divulgación masiva con la Oficina de comunicaciones de la Secretaría Distrital de Ambiente para la utilización del registro virtual de vertimientos.</t>
  </si>
  <si>
    <t>1 divulgación masiva realizada para la utilización del registro virtual de vertimientos.</t>
  </si>
  <si>
    <t>2. Comunicar a los usuarios sobre el  aplicativo para el registro virtual de vertimientos, mediante los requerimientos realizados por la SDA.</t>
  </si>
  <si>
    <t>No de requerimientos emitidos/ No de usuarios requeridos</t>
  </si>
  <si>
    <t>3.Tramitar las solicitudes allegadas mediante el aplicativo para registro virtual de vertimientos.</t>
  </si>
  <si>
    <t>No. de solicitudes tramitadas mediante el aplicativo para registro virtual de vertimientos /No. de solicitudes recibidas mediante el aplicativo para registro virtual de vertimientos</t>
  </si>
  <si>
    <t>3.6. ACCIONES SANCIONATORIAS</t>
  </si>
  <si>
    <t>Iniciar proceso sancionatorio dentro de los trámites en que sea procedente una vez verificada la vigencia de los permisos de vertimientos otorgados,  de los usuarios establecidos en el cuadro 51 hallazgo 3.6.2.</t>
  </si>
  <si>
    <t>No. de procesos sancionatorios iniciados que sean procedentes/ No. de usuarios relacionados en el cuadro 51</t>
  </si>
  <si>
    <t>3.6.3.  Hallazgo administrativo por no ejercer el control y vigilancia a los usuarios que incumplen la normatividad vigente relacionada con vertimientos, sin imponer las sanciones que correspondan a quienes infrinjan las normas.</t>
  </si>
  <si>
    <t xml:space="preserve">Iniciar proceso sancionatorio dentro de los trámites en que sea procedente una vez verificado el incumplimiento de la normatividad vigente relacionada con vertimientos, de los usuarios establecidos en el cuadro 52 y 53 hallazgo 3.6.3. </t>
  </si>
  <si>
    <t>No. de procesos sancionatorios iniciados que sean procedentes/ No. de usuarios relacionados en los cuadros 52 y 53</t>
  </si>
  <si>
    <t>3.6.4. 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</si>
  <si>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</si>
  <si>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No. de procesos sancionatorios iniciados que sean procedentes/ No. de usuarios relacionados en los cuadros 54,55, 56</t>
  </si>
  <si>
    <t>Visita fiscal resultado de los conceptos técnicos en materia de vertimientos emitidos por la subdirección de control ambiental al sector público y a los establecimientos que lo hacen de manera directa al recurso hidrico, durante el periodo 1 de enero de 2008 a junio 30 de 2013</t>
  </si>
  <si>
    <t>2. RESULTADOS OBTENIDOS</t>
  </si>
  <si>
    <t>2.1  Observación Administrativa con incidencia Disciplinaria: “Por no requerir el pago por concepto de evaluación para la obtención y/o la renovación del Permiso de vertimientos”.</t>
  </si>
  <si>
    <t>Realizar la verificación de la entrega de los recibos de pago por el concepto de evaluación en cada solicitud.</t>
  </si>
  <si>
    <t>No. de verificaciones de recibos realizadas/No de solicitudes de evaluación realizadas</t>
  </si>
  <si>
    <t xml:space="preserve">Subdirección del Recurso Hídrico y del Suelo 
Subdirección de Control Ambiental al Sector Público 
</t>
  </si>
  <si>
    <t xml:space="preserve">Elkin Emir Cabrera Barrera
Sandra Patricia Montoya Villareal 
</t>
  </si>
  <si>
    <t>2.2  Observación Administrativa con incidencia Disciplinaria: “Por no haber efectuado la liquidación y el cobro por concepto del servicio de seguimiento”.</t>
  </si>
  <si>
    <t>Emitir los actos administrativos correspondientes para los cobros por seguimiento y serán remitidos a la Subdirección Financiera, de acuerdo con los establecimientos mencionados en  el cuadro 8 y  9</t>
  </si>
  <si>
    <t>No de actos administrativos emitidos/No de actos administrativos total a emitir</t>
  </si>
  <si>
    <t>2.3 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</si>
  <si>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Emitir los actos administrativos correspondientes para los cobros por seguimiento y serán remitidos a la Subdirección Financiera, de acuerdo con los establecimientos mencionados en  el cuadro 8 y 9</t>
  </si>
  <si>
    <t xml:space="preserve">Elkin Emir Cabrera Barrera
Sandra Patricia Montoya Villareal </t>
  </si>
  <si>
    <t>2.7 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</si>
  <si>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serán remitidos a la Subdirección Financiera, de acuerdo con los establecimientos mencionados en  el cuadro 9</t>
  </si>
  <si>
    <t>Auditoría Gubernamental con enfoque integral modalidad especial a la gestión ambiental de los humedales del Sur</t>
  </si>
  <si>
    <t>2.2. Componente de integralidad gestión ambiental</t>
  </si>
  <si>
    <t xml:space="preserve">2.2.1. Hallazgo Administrativo
En Relación con los  Factores de Deterioro que Persisten en los Parques Ecológicos de Humedal de Tibanica,  Burro, Techo, La Vaca, Capellanía y Meandro del Say,  a cargo de la SDA, EAAB-ESP, Alcaldías Locales de Bosa, Kennedy y Fontibón, respectivamente </t>
  </si>
  <si>
    <t xml:space="preserve">Adelantar visitas de  control a los humedales zona sur a fin de  verificar si existe afectacion ambiental sobre los mismos. </t>
  </si>
  <si>
    <t>visitas efectuadas / 4</t>
  </si>
  <si>
    <t>Auditoría Gubernamental con Enfoque Integral  Modalidad Regular Vigencia 2013</t>
  </si>
  <si>
    <t>CONTROL DE GESTION</t>
  </si>
  <si>
    <t>2.1.7.8.1. Hallazgo Administrativo con presunta incidencia disciplinaria . Por la falta de gestión para la liquidacion de los contratos y por incumplir el procedimiento de los pasivos exigibles</t>
  </si>
  <si>
    <t>1. Establecer los lineamientos administrativos a través de memorando o circular para adelantar las liquidaciones definitivas de contratos que tienen saldos por liberar en Pasivos Exigibles. 2. Adelantar las acciones pertinentes para gestionar la suscripción de las actas definitivas de liquidación de contratos que tienen saldos por liberar y su remisión a la Subdirección Financiera. 3. Realizar el pago o liberación de recursos de los contratos para los que se aporten las respectivas actas definitivas de liquidación y los demas documentos soporte de pago. 4. Realizar seguimiento mensual al avance del proceso de liquidación y liberación de recursos asociados a pasivos exigibles.</t>
  </si>
  <si>
    <t>1. Documento con lineamientos para liquidar 2. Actas de liquidación definitivas de contratos con saldos por liberar 3. Recursos liberados o pagos realizados, relacionados con Pasivos Exigibles. 4. Informe mensual de seguimiento.</t>
  </si>
  <si>
    <t>1. Alta Dirección 2. Supervisores 3. Subdirecciones Contractual y Financiera 4. Oficina de Control Interno</t>
  </si>
  <si>
    <t xml:space="preserve">Supervisores, subdirectores y jefe de control interno </t>
  </si>
  <si>
    <t>CONTROL DE RESULTADOS</t>
  </si>
  <si>
    <t>2.3.1.1.2.2.1. Hallazgo Administrativo: Por devolución de resoluciones de multas 
remitidas a la Oficina de Ejecuciones Fiscales</t>
  </si>
  <si>
    <t>1. 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</si>
  <si>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No de actos administrativos generados ,notificados y enviados a Financiera/ No actos administrativos objeto de hallazgo</t>
  </si>
  <si>
    <t>Dirección de Control Ambiental - Subdirección del Recurso Hídrico y del Suelo - Subdirección de Calidad del Aire, Auditiva y Visual - Subdirección de  Silvicultura, Flora y Fauna Silvestre- Subdirección de Control Ambiental al Sector Público</t>
  </si>
  <si>
    <t xml:space="preserve">Andrea Cortés Salazar
Elkin Emir Cabrera Barrera 
Rodrigo Alberto Manrique Forero 
Carmen Rocío Gonzalez Cantor
Sandra Patricia Montoya Villarreal </t>
  </si>
  <si>
    <t>CONTROL FINANCIERO</t>
  </si>
  <si>
    <t xml:space="preserve">2.3.1.1.2.3.2.4. Hallazgo Administrativo con Presunta Incidencia Disciplinaria: Por 
configurarse la caducidad de expedientes por multas del año 2009, 2010. 
</t>
  </si>
  <si>
    <t>Establecer  y ejecutar una herramienta de control y seguimiento para garantizar el oportuno trámite y/o saneamiento de los procesos sancionatorios iniciados en la vigencia del Decreto 01 de 1984</t>
  </si>
  <si>
    <t>Procesos sancionatorios en vigencia del Decreto 01 de 1984 impulsados</t>
  </si>
  <si>
    <t xml:space="preserve">Andrea Cortés Salazar
Elkin Emir Cabrera Barrera 
Rodrigo Alberto Manrique Forero
Carmen Rocío Gonzalez Cantor
Sandra Patricia Montoya Villarreal </t>
  </si>
  <si>
    <t>2.2.1.4.2 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</si>
  <si>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</si>
  <si>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</si>
  <si>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 xml:space="preserve">Dirección de Control Ambiental 
Subdirección de Calidad del Aire, Auditiva y Visual </t>
  </si>
  <si>
    <t xml:space="preserve">Andrea Cortés Salazar
Rodrigo Alberto Manrique Forero
</t>
  </si>
  <si>
    <t>3.4. SEGUIMIENTO Y CONTROL QUE EJERCE LA AUTORIDAD AMBIENTAL A LAS EMPRESAS QUE REALIZAN VERTIMEINTOS AL CUMPLIMIENTO DEL PLAN DE SANEAMIENTO Y MANEJO DE VERTIMIENTOS - PSMV</t>
  </si>
  <si>
    <t>Requerir a los usuarios generadores de vertimientos no domésticos para que soliciten el  registro de vertimientos.
Nota: por la gran cantidad de usuarios a requerir se solicita un tiempo que excede los 12 meses para el cumplimiento de la acción.</t>
  </si>
  <si>
    <t xml:space="preserve">No de requerimientos emitidos/ No total de usuarios identificados por la Secretaría Distrital de Ambiente </t>
  </si>
  <si>
    <t>3.4. SEGUIMIENTO Y CONTROL QUE EJERCE LA AUTORIDAD AMBIENTAL A LAS EMPRESAS QUE REALIZAN VERTIMIENTOS AL CUMPLIMIENTO DEL PLAN DE SANEAMIENTO Y MANEJO DE VERTIMIENTOS - PSMV</t>
  </si>
  <si>
    <t xml:space="preserve">Impulsar técnica o jurídicamente los trámites en los que se haya radicado solicitud de permiso de vertimientos identificados por la SDA.
Nota: por la gran cantidad de usuarios a requerir se solicita un tiempo que excede los 12 meses para el cumplimiento de la acción.
</t>
  </si>
  <si>
    <t>No. de impulsos técnicos o jurídicos/ No. de solicitudes de permisos de vertimientos radicados</t>
  </si>
  <si>
    <t xml:space="preserve">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</si>
  <si>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No. De acciones realizadas/No. Total de usuarios generadores de vertimientos no domésticos </t>
  </si>
  <si>
    <t xml:space="preserve">1. 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</si>
  <si>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INFORME DE AUDITORIA MODALIDAD ESPECIAL A LOS HUMEDALES DE LA CIUDAD </t>
  </si>
  <si>
    <t>SEGUIMIENTO A LA SITUACIÓN ACTUAL DE LOS HUMEDALES  Y EVALUACIÓN DE LA GESTIÓN</t>
  </si>
  <si>
    <t>2.1.1 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</si>
  <si>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2. 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</si>
  <si>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y en implementación para hacer seguimiento a la implementación de la politica y para facilitar la coordinación de acciones</t>
  </si>
  <si>
    <t>Dirección de Control  Ambiental Dirección de Gestion y Legal</t>
  </si>
  <si>
    <t>Sandra Yolima Sguerra; Gustavo Carrión; Juan Carlos Roncancio; Sandra Patricia Montoya Villareal; Lucila Reyes Sarmiento</t>
  </si>
  <si>
    <t xml:space="preserve">Acción correctiva en ejecucion </t>
  </si>
  <si>
    <t>2.1.8 Observación de Auditoria de Carácter Administrativo: No se evidencia la utilización de mecanismos financieros para consolidar en el tiempo la implementación de los PMA y las acciones de recuperación y rehabilitación ecológicas de los humedales de la ciudad.</t>
  </si>
  <si>
    <t>Emitir documento de  evaluación de viabilidad y pertinencia de financiar los proyectos de recuperación de humedales con recursos de  sanciones y multas impuestas por la SDA.</t>
  </si>
  <si>
    <t>Documento de evaluación de viabilidad</t>
  </si>
  <si>
    <t>Subdirección Financiera, Dirección Legal Ambiental y Dirección de Control Ambiental</t>
  </si>
  <si>
    <t>Juan Camilo Santamaria, Lucila Reyes, Andrea Cortes</t>
  </si>
  <si>
    <t>Auditoria Especial "Gestión  en  el Control y Seguimiento de las Explotaciones Mineras  de Bogotá durante el período de Junio de 2008 a diciembre 31 de 2012"</t>
  </si>
  <si>
    <t>3.1. EVALUACIÓN AL SISTEMA DE INFORMACIÓN, BASES DE DATOS Y EXPEDIENTES QUE SOPORTAN LAS ACTUACIONES</t>
  </si>
  <si>
    <t>Realizar y mantener actualizada la base de datos de control a los predios afectados por minería para realizar control y seguimiento.</t>
  </si>
  <si>
    <t>1 Base de datos con la información de los predios afectados por minería en Bogotá.</t>
  </si>
  <si>
    <t xml:space="preserve">Subdirección del Recurso Hídrico y del Suelo </t>
  </si>
  <si>
    <t xml:space="preserve">Elkin Emir Cabrera Barrera </t>
  </si>
  <si>
    <t>3.1.3. Hallazgo administrativo, por la desactualización del sistema de información que no permite realizar la trazabilidad en las actuaciones que se realizan a los predios mineros en el Distrito Capital.</t>
  </si>
  <si>
    <t>3.2. AUDITORIA AL PLAN DE DESARROLLO</t>
  </si>
  <si>
    <t xml:space="preserve">3.2.1.1.1. Hallazgo administrativo, por el incumplimiento en la meta 2 del proyecto 572 del plan de desarrollo Bogotá Positiva.
</t>
  </si>
  <si>
    <t>En atención a que la meta 2 del Proyecto 572. REALIZAR 5 ESTUDIOS DE ALTERNATIVAS PARA PROMOVER LA RECUPERACIÓN DE ZONAS AFECTADAS CON ACTIVIDAD MINERA EN EL DISTRITO, fue suspendida en la vigencia 2008 y reemplazada por la meta 10 del proyecto, se presentará un informe sobre la gestión realizada y la naturaleza de su reformulación. Informe que será publicado en la página Web de la SDA.</t>
  </si>
  <si>
    <t xml:space="preserve">1 Informe final de gestión </t>
  </si>
  <si>
    <t>3.2.1.2.1. Hallazgo administrativo, por el incumplimiento en la meta 10 del proyecto 572 del Plan de desarrollo Bogotá Positiva.</t>
  </si>
  <si>
    <t>Frente a la gestión desarrollada en la meta 10 del Proyecto 572. CARACTERIZAR EN 5 LOCALIDADES DEL DISTRITO ZONAS AFECTADAS POR MINERÍA Y PROMOVER SU RECUPERACIÓN, se presentarán mediante informe la gestión desarrollada en cumplimiento de la meta y registrado posteriormente al 31-05-2012. Este documento guardará total coherencia con el informe de gestión de la vigencia 2012 de la SRHS y de la SDA, pero tendrá como característica particular la ampliación en la descripción asociada al control y la gestión ambiental en minería. Dicho informe -que incluye el punto anterior del presente Plan de Mejoramiento-  será publicado en la página Web de la SDA.</t>
  </si>
  <si>
    <t>3.3  AUDITORIA A LA CONTRATACIÓN</t>
  </si>
  <si>
    <t>Adelantar la acciones legales y en los tiempos de ley de contratación estatal para liquidar los contratos</t>
  </si>
  <si>
    <t>No de contratos liquidados/5</t>
  </si>
  <si>
    <t>3.4.  AUDITORÍA A LA LEGALIDAD</t>
  </si>
  <si>
    <t>Emitir conceptos técnicos de actualización de estado ambiental de los predios afectados por minería</t>
  </si>
  <si>
    <t xml:space="preserve">(# de conceptos emitidos / 108 predios ) * 100 </t>
  </si>
  <si>
    <t xml:space="preserve">(# de conceptos emitidos / 11 predios ) * 100 </t>
  </si>
  <si>
    <t xml:space="preserve">Acoger jurídicamente según corresponda los conceptos técnicos emitidos de los predios afectados por minería
</t>
  </si>
  <si>
    <t xml:space="preserve">(# de conceptos emitidos acogidos /11 conceptos emitidos  * 100 </t>
  </si>
  <si>
    <t>Realizar mesas de trabajo semestrales con las alcaldías locales para la verificación de las medidas de los 11 predios afectados por actividad extractiva.</t>
  </si>
  <si>
    <t>No. Mesas de trabajo realizadas por semestre</t>
  </si>
  <si>
    <t>3.5. AUDITORIA A LA GESTIÓN AMBIENTAL</t>
  </si>
  <si>
    <t xml:space="preserve">(# de conceptos emitidos / 7predios ) * 100 </t>
  </si>
  <si>
    <t xml:space="preserve">(# de conceptos emitidos acogidos /7 conceptos emitidos  * 100 </t>
  </si>
  <si>
    <t>2.5. Auditoria a la Contratación</t>
  </si>
  <si>
    <t>2.5.1.1  Hallazgo Administrativo con incidencia Disciplinaria: por presentarse irregularidades en el trámite del incumplimiento del contrato de obra No. 1442 del 14 de diciembre de 2010.</t>
  </si>
  <si>
    <t>Adelantar la acciones legales y en los tiempos de ley de contratación estatal para liquidar el contrato</t>
  </si>
  <si>
    <t>1 contrato liquidado</t>
  </si>
  <si>
    <t>2.5.1.2 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</si>
  <si>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</si>
  <si>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Subdirección del Recurso Hídrico y del suelo</t>
  </si>
  <si>
    <t>2.6 AUDITORIA A LOS ESTADOS CONTABLES</t>
  </si>
  <si>
    <t>2.6.1.5.2. 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</si>
  <si>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</si>
  <si>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</si>
  <si>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3. Iniciar el trámite de reconstrucción de los expedientes descritos en los cuadros 9 y 10 del hallazgo 3.1.1.</t>
  </si>
  <si>
    <t>No. De expedientes reconstruidos/No de expedientes  descritos en los cuadros 9 y 10 del hallazgo 3.1.1.</t>
  </si>
  <si>
    <t>3.2 AUDITORIA AL PLAN DE DESARROLLO</t>
  </si>
  <si>
    <t>1. Realizar solicitud oficial a SDP para la generación de reporte SEGPLAN oficial una vez finalizado el proceso de armonización presupuestal entre Planes de Desarrollo Distrital Bogotá Positiva con Bogotá Humana, para establecer el cumplimiento de la ejecución de los recursos por parte de la SDA</t>
  </si>
  <si>
    <t>1 solicitud de reporte oficial a SDP</t>
  </si>
  <si>
    <t xml:space="preserve">1. Realizar solicitud oficial a SDP para la generación de reporte de seguimiento de SEGPLAN oficial al proyecto 820, una vez finalizado el proceso de armonización presupuestal entre Planes de Desarrollo Distrital Bogotá Positiva con Bogotá Humana,para establecer el cumplimiento de la ejecución de los recursos por parte de la SDA.
</t>
  </si>
  <si>
    <t xml:space="preserve">2. Solicitud de reporte oficial de la vigencia 2012 para la ejecución presupuestal del proyecto 820 a la Subdirección Financiera de la SDA y reporte a la SHD, para establecer el cumplimiento de la ejecución de los recursos por parte de la SDA.
</t>
  </si>
  <si>
    <t>1 solicitud de reporte oficial a Subdirección Financiera de la SDA y reporte a la SHD.</t>
  </si>
  <si>
    <t xml:space="preserve">1. Realizar solicitud oficial a SDP para la generación de reporte de seguimiento de SEGPLAN oficial al proyecto 572,  para establecer el cumplimiento de la ejecución de las metas 4, 13 y 14 del PDD Bogotá Positiva.
</t>
  </si>
  <si>
    <t>3.2.3.2.Hallazgo administrativo por inconsistencias en la información presentada en el avance de la meta 3 del proyecto 572, con relación a la base de datos "archivo base entrega final universo Subdirección del Recurso Hídrico y del Suelo 24-06-2013"</t>
  </si>
  <si>
    <t>1. Iniciar con el cargue del trámite en los módulos habiliados en el sistema Forest de los procedimientos de evaluación, control y seguimiento a vertimientos  y generar los reportes directamente del sistema.</t>
  </si>
  <si>
    <t>Subdirección del Recurso Hídrico y del Suelo 
Dirección de Planeación y sistemas de información ambiental</t>
  </si>
  <si>
    <t xml:space="preserve">Elkin Emir Cabrera Barrera 
Gloria Esperanza Narváez Tafur 
</t>
  </si>
  <si>
    <t xml:space="preserve">Subdirección del Recurso Hídrico y del Suelo 
</t>
  </si>
  <si>
    <t xml:space="preserve">Elkin Emir Cabrera Barrera 
</t>
  </si>
  <si>
    <t>Ajuste en programación y seguimiento detallado del avance de las metas 1 y 3 del Proyecto 820 a cargo de la SRHS</t>
  </si>
  <si>
    <t>Adelantar la acciones legales y en los tiempos de ley de contratación estatal para liquidar los contratos descritos en el cuadro 31 del hallazgo 3.3.1.</t>
  </si>
  <si>
    <t xml:space="preserve">No de contratos con acciones para liquidar/No de contratos por liquidar descritos en el cuadro 31 del hallazgo </t>
  </si>
  <si>
    <t>Remitir la acciones adelantadas para la liquidación de los contratos a la Subdirección Contractual</t>
  </si>
  <si>
    <t>No de acciones remitidas a la Subdirección Contractual /No de contratos por liquidar descritos en el cuadro 31 del hallazgo</t>
  </si>
  <si>
    <t>Iniciar las actuaciones jurídicas previstas en el procedimiento sancionatorio frente a la Empresa de Acueducto y Alcantarillado de Bogotá por el incumplimiento a las obligaciones relacionadas con el Plan de Saneamiento y Manejo de Vertimientos - PSMV.</t>
  </si>
  <si>
    <t xml:space="preserve">Número de actuaciones jurídicas notificadas frente a la Empresa de Acueducto y Alcantarillado de Bogotá /Número de actuaciones jurídicas emitidas frente a la Empresa de Acueducto y Alcantarillado de Bogotá </t>
  </si>
  <si>
    <t>2.Iniciar las actuaciones jurídicas previstas en el procedimiento sancionatorio frente a la Empresa de Acueducto y Alcantarillado de Bogotá por el incumplimiento a las obligaciones relacionadas con el Plan de Saneamiento y Manejo de Vertimientos - PSMV.</t>
  </si>
  <si>
    <t>3.5. AUDITORIA FINANCIERA AL COBRO DE LA TASA RETRIBUTIVA</t>
  </si>
  <si>
    <t>2. Actualizar técnica o jurídicamente dentro del trámite permisivo y sancionatorio los usuarios que generan vertimientos descritos en el cuadro 47.</t>
  </si>
  <si>
    <t>No de actualizaciones técnicas o jurídicas/ No. Total de establecimientos descritos en el cuadro 47.</t>
  </si>
  <si>
    <t>2. Impulsar técnica o jurídicamente dentro del trámite permisivo y/o sancionatorio los usuarios que generan vertimientos descritos en el cuadro 48.</t>
  </si>
  <si>
    <t>No de actualizaciones técnicas o jurídicas/ No. Total de establecimientos descritos en el cuadro 48.</t>
  </si>
  <si>
    <t>3.6.1 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</si>
  <si>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</si>
  <si>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No. de procesos sancionatorios iniciados que sean procedentes/ No. de usuarios relacionados en el cuadro 50</t>
  </si>
  <si>
    <t xml:space="preserve">Subdirección del Recurso Hídrico y del Suelo 
</t>
  </si>
  <si>
    <t xml:space="preserve">Elkin Emir Cabrera Barrera 
</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</si>
  <si>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</si>
  <si>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 xml:space="preserve">(# de conceptos emitidos acogidos /# de conceptos emitidos  * 100 </t>
  </si>
  <si>
    <t>Subdirección del Recurso Hídrico y del Suelo</t>
  </si>
  <si>
    <t>Visita Fiscal "Verificar el recaudo por tasa de uso por la explotación de aguas subterráneas vigencia 2011"</t>
  </si>
  <si>
    <t>sin</t>
  </si>
  <si>
    <t>2.5.1. Hallazgo administrativo por diferencias en la información reportada entre las  Subdirecciones Financiera y Recurso Hídrico.</t>
  </si>
  <si>
    <t xml:space="preserve">1.Tramitar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
</t>
  </si>
  <si>
    <t>No. reportes cargados en el sistema Forest No. de usuarios reportados. No. reportes generados por trimestre</t>
  </si>
  <si>
    <t>Subdirección del Recurso Hídrico y del Suelo 
Subdirección Financiera</t>
  </si>
  <si>
    <t>Elkin Emir Cabrera Barrera 
Claudia Guisella Jimenez Penagos</t>
  </si>
  <si>
    <t xml:space="preserve">1.Tramitar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
</t>
  </si>
  <si>
    <t>2.3.1.1.2.3.2.3. Hallazgo Administrativo: Por pérdida de expedientes del año 2009 y 2010.</t>
  </si>
  <si>
    <t>Impulsar jurídicamente según corresponda los expedientes relacionados en el hallazgo CUADRO 66 PERDIDA DE EXPEDIENTES 2009 y 2010</t>
  </si>
  <si>
    <t xml:space="preserve">(# de expedientes impulsados jurídicacmente / 7 * 100 </t>
  </si>
  <si>
    <t>Elkin Emir Cabrera Barrera</t>
  </si>
  <si>
    <t>Auditoria Gubernamental con enfoque integral - Modalidad Especial a la "Evaluación al modelo hidrogeológico de Bogotá" 2009</t>
  </si>
  <si>
    <t xml:space="preserve">2.2.Componente de integralidad técnico de construcciópn y estado del modelo hidrogeológico.
</t>
  </si>
  <si>
    <t xml:space="preserve">2.2.1.. Hallazgo Administrativo
Por las falencias de integralidad y de aplicación de las exigencias técnicas en la construcción del modelo hidrogeológico conceptual de Bogotá que ponen en duda su utilidad como herramienta sostenible del recurso hídrico subterráneo en Bogotá.
</t>
  </si>
  <si>
    <t>1. Perforar dos (2) pozos de investigación y monitoreo que permitan validar el modelo geológico-geofísico e hidrogeológico conseguido, planeando uno por vigencia fiscal desde el 2015 y el segundo para el año 2016. Lo anterior deido a los altos costos que representa la actividad.
Nota: Dado que para el año fiscal 2014 ya se inició la preforación de 1 pozo, los siguientes se programan desde el año 2015.</t>
  </si>
  <si>
    <t>No. de Pozos perforados/2 pozos perforados *100</t>
  </si>
  <si>
    <t>2.1.9 Hallazgos administrativos con incedencia disciplinaria: factores de deterioro en los Parques ecológicos de Humedal Juan Amarillo, Jaboque, Santa María del Lago, El burro, El Salitre, Capellanía, Torca y Guaymaral</t>
  </si>
  <si>
    <t xml:space="preserve">Impulso de acciones juridicas a los establecimientos que generen vertimientos directos a los Parques Ecológicos Humedales:  Juan Amarillo, Jaboque, El Burro, Capellanía,  Torca Guaymaral, El salitre y Santa Maria del Lago.
</t>
  </si>
  <si>
    <t># acciones juridicas realizadas</t>
  </si>
  <si>
    <t xml:space="preserve">Subdirección del Recurso Hídrico y del Suelo
</t>
  </si>
  <si>
    <t xml:space="preserve">Juan Carlos Roncancio Chávez </t>
  </si>
  <si>
    <t xml:space="preserve">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t>
  </si>
  <si>
    <t># de acciones jurídicas adelantadas/# incumplimiento de requerimientos o acciones del PSMV detectados</t>
  </si>
  <si>
    <t>2.6.1.2.1. 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</si>
  <si>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1, 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</si>
  <si>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</si>
  <si>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1. Subdirección de Silvicultura, Flora y Fauna Silvestre</t>
  </si>
  <si>
    <t xml:space="preserve">Carmen Rocio González
  </t>
  </si>
  <si>
    <t>2, 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</si>
  <si>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</si>
  <si>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2.6.1.2.2 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</si>
  <si>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1. Enviar a la Subdirección Financiera los autos de archivo correspondientes a la vigencia 2003.</t>
  </si>
  <si>
    <t>Actos administrativos enviados / Actos administrativos elaborados</t>
  </si>
  <si>
    <t>Director de Control Ambiental</t>
  </si>
  <si>
    <t>3, Enviar a la Subdirección Financiera los actos administrativos, debidamente notificados y ejecutoriados.</t>
  </si>
  <si>
    <t>SUBDIRECCION DE SILVICULTURA FLORA Y FAUNA SILVESTRE - SDA</t>
  </si>
  <si>
    <t>2.3.3.2.1: 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</si>
  <si>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</si>
  <si>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Terminos de referecia para el plan de podas presentado a los usuarios / 1</t>
  </si>
  <si>
    <t>Subdirección de Silvicultura, Flora y Fauna Silvestre</t>
  </si>
  <si>
    <t>Carmen Rocío Gonzalez Cantor</t>
  </si>
  <si>
    <t>2.3.3.3.2  Hallazgo Administrativo: Por la poca efectividad en las labores de seguimiento y control frente a las podas del arbolado y al seguimiento de las plantaciones nuevas en la ciudad.</t>
  </si>
  <si>
    <t>Terminar y consolidar el informe de seguimiento a las podas y plantaciones realizadas durante 2011 (muestra del 10%) .</t>
  </si>
  <si>
    <t>Informe de seguimiento presentado / 1</t>
  </si>
  <si>
    <t>2.2.1.6.4 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</si>
  <si>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</si>
  <si>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1 (un) Modelo de riesgo de volcamiento del arbolado urbano formulado por la SDA</t>
  </si>
  <si>
    <t>2.1.1.2.16 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</si>
  <si>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</si>
  <si>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1(un) documento dando la directriz. Control a los informes mensuales</t>
  </si>
  <si>
    <t>Auditoría Gubernamental con Enfoque Integral  Modalidad Especial "Evaluación a la Contratación de la SDA Vigencia 2011 - 2012"</t>
  </si>
  <si>
    <t>2.2.13 CONTRATO 896 DE 2010</t>
  </si>
  <si>
    <t>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</si>
  <si>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Realizar  una mesa de trabajo conjunta con la Subdirección Contractual, para estructurar los estudios previos en relación con la forma de pago para efecto de estalecer equivalencias entre la ejecución de los contratos y el pago realizado ,  con la figura contractual que más aplique, dependiendo de las necesidades y características para cada proyecto a ejecutar.</t>
  </si>
  <si>
    <t>N° de mesas de trabajo realizadas durante el período / total de estudios previos estructurados de proyectos a ejecutar desde la Subdirección de Silvicultura, Flora y Fauna, Silvestre, durante el período</t>
  </si>
  <si>
    <t>Carmen Rocío González Cantor</t>
  </si>
  <si>
    <t xml:space="preserve">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</si>
  <si>
    <t xml:space="preserve">Solicitar la revisión del procedimiento 126PA02-PR27 Trámite de Pagos, a cargo de la Subdirección Financiera para definir puntos y herramientas de control
</t>
  </si>
  <si>
    <t xml:space="preserve">Solicitud  generada/HERRAMIENTAS DE CONTROL DEFINIDAS
</t>
  </si>
  <si>
    <t>Visita fiscal "verificar la gestión e inversión del jardín botánico de bogota - JBB y la secretaria distrital de ambiente - SDA en la elaboracion y aprobacion de los planes locales de arborizacion - PLAUS y el plan distrital de silvicultura, zonas verdes y jardinería - PDSZVJ"</t>
  </si>
  <si>
    <t>2. RESULTADOS</t>
  </si>
  <si>
    <t>2,1 Hallazgo Administrativo para la SDA y el JBB JCM por la falta de celeridad en la revisión para la aprobación de los PLAUS formulados para los cuatrenios 2008 - 2011 y 2012 - 2015</t>
  </si>
  <si>
    <t>Realizar la revisión de los PLAUS mediante mesas de trabajo entre la SDA y el JBB</t>
  </si>
  <si>
    <t>mesas de trabajo realizadas/ mesas de trabajo programadas</t>
  </si>
  <si>
    <t>Subdirección de Silvicultura, Flora y Fauna Silvestre
Dirección de Control Ambiental</t>
  </si>
  <si>
    <t>Carmen Rocío González Cantor
Andrea Cortes Salazar</t>
  </si>
  <si>
    <t>2. RESULTADOS DE LA AUDITORÍA</t>
  </si>
  <si>
    <t>2.2.1.6.2 Hallazgo Administrativo: Por la falta de resultados oportunos en el seguimiento a plantaciones que se ejecutan con recursos públicos en la ciudad, así como la poca participación en la planificación y ejecución del manejo del arbolado urbano con el Jardín Botánico.</t>
  </si>
  <si>
    <t xml:space="preserve">Generar el documento final de seguimiento a plantaciones, a diciembre de 2013 y realizar la respectiva socialización al JBB  </t>
  </si>
  <si>
    <t>1 (un) Documento técnico, socializado al JBB</t>
  </si>
  <si>
    <t>2.2.1.6.3 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</si>
  <si>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</si>
  <si>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1 (un) Documento tecnico, socializado a la UAESP y a CODENSA</t>
  </si>
  <si>
    <t xml:space="preserve">Contar con los diseños del nuevo CRRFFS y las fases de ejecucion definidas </t>
  </si>
  <si>
    <t>1 (un) Documento de estudios y diseños para la construcción del nuevo CRRFFS</t>
  </si>
  <si>
    <t>2.2.17 GESTIÓN Y LIQUIDACIÓN DE LOS CONTRATOS SOBRE PASIVOS EXIGIBLES DE 2004-2010</t>
  </si>
  <si>
    <t>2.2.17.2 Hallazgo administrativo con incidencia disciplinaria, por el incumplimiento en las funciones de supervisión a fin de efectuar en los términos establecidos por la ley la liquidación de los contratos que soportan los pasivos exigibles de la Entidad</t>
  </si>
  <si>
    <t>Realizar la liberación del saldo del contrato 1490 de 2010</t>
  </si>
  <si>
    <t>No. de contratos con saldo liberado/1</t>
  </si>
  <si>
    <t>Subdirección de Calidad del Aire, Auditiva y Visual</t>
  </si>
  <si>
    <t xml:space="preserve">Rodrigo Alberto Manrique Forero </t>
  </si>
  <si>
    <t>2.3.1.2.1  Hallazgo Administrativo: Ante la necesidad de gestionar medidas que permitan una eficiente implementación de los Mapas de Ruido elaborados por la SDA”</t>
  </si>
  <si>
    <t>Efectuar la actualización del mapa de ruido de la localidad de  Santa Fé identificando las zonas critícas.</t>
  </si>
  <si>
    <t>1 mapa actualizado.</t>
  </si>
  <si>
    <t>2.1  ASPECTOS GENERALES DE LA CONTRATACIÓN 2011  - 2012 Convenio Interadministrativo de Cooperación 06 de 2010</t>
  </si>
  <si>
    <t xml:space="preserve">2.1.1.4 Hallazgo administrativo por incumplimiento en la liquidación de contratos en el término previsto para ello. 
</t>
  </si>
  <si>
    <t>Liquidar los  contratos y /o convenios sin liquidar  dentro del plazo legal establecido</t>
  </si>
  <si>
    <t>No. Contratos  y/o convenios liquidados/No. Convenios y/o contratos objeto del hallazgo.</t>
  </si>
  <si>
    <t xml:space="preserve">Subdireccion de Ecosistemas y Ruralidad
Subdirección de Calidad del Aire Auditiva y Visual
Dirección de Planeacion y Sistemas de Informacion Ambiental
Oficina Asesora de Comunicaciones
</t>
  </si>
  <si>
    <t>Maria de Carmen Perez
Rodrigo Alberto Manrique Forero 
Gloria Esperanza Narvaez
Roberto Garcia Rubio</t>
  </si>
  <si>
    <t>2.2 OBSERVACIONES ENCONTRADAS EN LA CONTRATACIÓN DURANTE EL PERIODO 2011 - 2012</t>
  </si>
  <si>
    <t>2.2.8.1 Observación administrativa con incidencia disciplinaria: Por el pago del segundo desembolso sin la entrega de los informes 1 a 9, con cumplimiento del 50% de las obligaciones</t>
  </si>
  <si>
    <t xml:space="preserve">Solicitar a la Dirección Corporativa, que programe una capacitación para directivos, referente al manual de supervisión de contratos, teniendo en cuenta que el contrato ya fue recibido a satisfacción y que por tanto no procede ninguna acción. </t>
  </si>
  <si>
    <t>No. solicitudes efectuadas/ 1</t>
  </si>
  <si>
    <t xml:space="preserve">2.2.8 CONTRATO DE CONSULTORIA 01622 DEL 7 DE NOVIEMBRE DE 2012 CELEBRADO ENTRE REPRESENTACIONES ASESORIAS Y SERVICIOS LIMITADA RAS LTDA Y LA SDA </t>
  </si>
  <si>
    <t>2.2.8.4 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</si>
  <si>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</si>
  <si>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</si>
  <si>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2.2.8.3. Hallazgo Administrativo con incidencia disciplinaria: Por fallas en el  archivo de la documentación en la carpeta del contrato de consultoría 1622/2012.</t>
  </si>
  <si>
    <t>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</si>
  <si>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memorandos programados para impartir las acciones/Número de memorandos realizados</t>
  </si>
  <si>
    <t>Subdirección de Calidad del Aire Auditiva y Visual 
Dirección de Gestión Corporativa</t>
  </si>
  <si>
    <t xml:space="preserve">Nelson Alirio Muñoz Leguizamón
Rodrigo Alberto Manrique Forero </t>
  </si>
  <si>
    <t>2.2.1.4.1 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</si>
  <si>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</si>
  <si>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</si>
  <si>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 xml:space="preserve">Subdirección de Calidad del Aire, Auditiva y Visual </t>
  </si>
  <si>
    <t xml:space="preserve">2.2.1.4.3. Hallazgo Administrativo: Por la falta de una gestión coordinada que 
permita que la ciudad conozca la manera como el Ministerio de Ambiente utiliza 
los datos que proporciona la Red de Monitoreo de Ruido del Aeropuerto, la que 
opera con recursos fiscales de la ciudad y la necesidad que saber oportunamente 
los resultados den la gestión de control y seguimiento por el alto ruido generado 
por el tráfico aéreo en las Localidades de Fontibón y Engativá, situación que se 
pondrá en conocimiento a la Contraloría General de la Nación-CGN, para lo 
pertinente. </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</si>
  <si>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</si>
  <si>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 xml:space="preserve">1 Documento generado y remitido </t>
  </si>
  <si>
    <t>Subdirección de Calidad del Aire, Auditiva y Visual
Dirección Legal Ambiental</t>
  </si>
  <si>
    <t>Rodrigo Alberto Manrique Forero 
Lucila Reyes Sarmiento</t>
  </si>
  <si>
    <t>Realizar los trámites tendientes a demostrar la notificación de los actos administrativos relacionados  en los cuadros 37 y 38 del hallazgo 3.4.1.3.</t>
  </si>
  <si>
    <t xml:space="preserve">No. actos administrativos con notificación demostrada/ No. actos administrativos relacionados en los  cuadros 37 y 38 del hallazgo 3.4.1.3. </t>
  </si>
  <si>
    <t>Subdirección de Control Ambiental al Sector Público.</t>
  </si>
  <si>
    <t xml:space="preserve">Sandra Patricia Montoya Villarreal  </t>
  </si>
  <si>
    <t>2.2.4 CONVENIO DE ASOCIACIÓN N° 010 DE 2012</t>
  </si>
  <si>
    <t xml:space="preserve">En  futuros Convenios se implementaran mecanismos para la conformación y efectivo cumplimiento  del  Comité técnico coordinador  resaltando  su importancia decisoria en la ejecución de los Convenios.
</t>
  </si>
  <si>
    <t xml:space="preserve">Lista de Chequeo implementada en un 100 %  </t>
  </si>
  <si>
    <t xml:space="preserve">
Subdirección de Control Ambiental al Sector Público </t>
  </si>
  <si>
    <t xml:space="preserve">
Sandra Patricia Montoya Villarreal   </t>
  </si>
  <si>
    <t xml:space="preserve">
Se Elaborará una lista de chequeo postcontractual,  que permita hacer un seguimiento efectivo a cada una de las etapas y  tareas establecidas en los Estudios Previos. 
</t>
  </si>
  <si>
    <t xml:space="preserve">Iniciar el trámite de reconstrucción  de las actas faltantes en el expediente y 
dejar la evidencia en fisico y no solo en magnetico de las actuaciones llevadas a cabo en el marco de los convenios. 
</t>
  </si>
  <si>
    <t>100% de las actas en fisico y en CD con Aplicación de la metodología de elaboración del Informe de Balance Social en el reporte de los procesos de sensibilización para los actores sociales e institucionales.</t>
  </si>
  <si>
    <t xml:space="preserve">
Subdirección de Control ambiental al Sector Público. SDA 
Oficina de Participación, Educación y Localidades. FDL SUBA</t>
  </si>
  <si>
    <t xml:space="preserve">
Sandra Patricia Montoya Villarreal  . 
Ana Darley Retallack</t>
  </si>
  <si>
    <t xml:space="preserve">Realizar la busqueda  del recibo de pago por evaluación y serán remetidos al expediente correspondiente, de acuerdo con los establecimientos mencionados en  los cuadros 6 (Filas 65 a 80)
</t>
  </si>
  <si>
    <t>No de recibos insertados a expedientes/ No de total de recibos que se deben insertar</t>
  </si>
  <si>
    <t xml:space="preserve">Subdirección de Control Ambiental al Sector Público </t>
  </si>
  <si>
    <t xml:space="preserve">Sandra Patricia Montoya Villareal </t>
  </si>
  <si>
    <t>Dar inicio a los respectivos procesos sancionatorios de los trámites que no han solicitado el respectivo permiso de vertimientos y que lo requieren para su funcionamiento de acuerdo a los establecimientos mencionados (cuadro 7)</t>
  </si>
  <si>
    <t xml:space="preserve">No de procesos sancionatorio iniciados/sobre No total de procesos que se deben iniciar por no renovación del Permiso de vertimientos. </t>
  </si>
  <si>
    <t>2.4 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</si>
  <si>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 xml:space="preserve">Iniciar los respectivos procesos sancionatorios  que haya a lugar de acuerdo con los establecimientos mencionados del cuadro 10 -11 -12 . </t>
  </si>
  <si>
    <t xml:space="preserve">No de procesos sancionatorio iniciados/sobre No total de procesos que se deben iniciar. </t>
  </si>
  <si>
    <t>2.5 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</si>
  <si>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</si>
  <si>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 xml:space="preserve">2.6 Observación Administrativa con Incidencia Disciplinaria: “Usuarios que tienen el permiso de vertimientos vencido y que han presentado ante la SDA, la documentación para su evaluación y la entidad no ha resuelto la solicitud. </t>
  </si>
  <si>
    <t>Revisar e iniciar las acciones técnicas y/o jurídicas correspondientes para dar respuesta a las solicitudes mencionadas en el cuadro 15 que cumplan todos los requisitos establecidos.</t>
  </si>
  <si>
    <t>No de actuaciones técnicas y/o juridicas de solicitudes mencionadas que cumplan con los requisitos/ total de solicitudes que cumplen con los requisitos</t>
  </si>
  <si>
    <t>2.8. 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</si>
  <si>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</si>
  <si>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 Observación Administrativa con Incidencia Disciplinaria: “Por la fallas de control documental ante la desorganización de expedientes, carencia de documentos, repetición de actos o requerimientos y falta de archivo que conserve un orden cronológico en los expedientes.</t>
  </si>
  <si>
    <t xml:space="preserve">Establecer e implementar plan de trabajo para verificar cada uno de los expedientes relacionados en el cuadro 17 y garantizar que cuenten con toda la documentacion al día. </t>
  </si>
  <si>
    <t>No de expedientes completos/No total de expedientes que se deben revisar de acuerdo con el cuadro 17</t>
  </si>
  <si>
    <t>2.10 Observación administrativa con incidencia disciplinaria: “Por la falta de oportunidad para realizar tanto las visitas de control como de seguimiento”.</t>
  </si>
  <si>
    <t xml:space="preserve">Visitar los establecimietos que se encuentran en el cuadro 18, actualizando la situacion de cumplimietno ambiental correspondiente y emitiendo las respectivas actuaciones tecnicas y/o juridicas.  </t>
  </si>
  <si>
    <t xml:space="preserve">No de visitas realizadas/ No total de visitas a realizar </t>
  </si>
  <si>
    <t>2.11. 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</si>
  <si>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</si>
  <si>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</si>
  <si>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2.12. Observación Administrativa con Incidencia Disciplinaria: “Por no acoger los conceptos técnicos elaborados por la entidad”.</t>
  </si>
  <si>
    <t xml:space="preserve">Revisar los conceptos técnicos emitidos en el año 2013 y determinar un plan de trabajo para la adopción jurídica de los mismos </t>
  </si>
  <si>
    <t>No de conceptos técnicos acogidos juridicamente/No total de conceptos técnicos emitidos en el año 2013</t>
  </si>
  <si>
    <t>Auditoría Gubernamental con Enfoque Integral  Modalidad Regular Vigencia 2011</t>
  </si>
  <si>
    <t>3.2. Auditoría al Plan  de Desarrollo.</t>
  </si>
  <si>
    <t>3.2.1.3.4. Hallazgo Administrativo: Por la carencia de sitios adecuados para el manejo y disposición final de escombros; las insuficientes medidas de control y la necesidad de reglamentar su manejo y lograr su reutilización como parte de las políticas públicas de ciudad.</t>
  </si>
  <si>
    <t xml:space="preserve">Diseñar 1 estrategia que permita tener cobertura para la disposición de escombros domiciliarios.  2. Realizar la consolidación de la base de sitios de disposición final autorizados por entidades competentes             </t>
  </si>
  <si>
    <t xml:space="preserve">1 estrategía diseñada  y 1 Base de datos generada </t>
  </si>
  <si>
    <t>Subdirección de Control Ambiental al Sector público</t>
  </si>
  <si>
    <t>2.2.1.5.1   Hallazgo Administrativo: Por formular metas sin tener líneas bases concisas y por lo tanto que resuelvan el problema o necesidad.</t>
  </si>
  <si>
    <t>Realizar línea base de generación de escombros y aprovechamiento en Bogotá</t>
  </si>
  <si>
    <t>Líneas bases generadas</t>
  </si>
  <si>
    <t>Subdirección de Control Ambiental al Sector Público</t>
  </si>
  <si>
    <t xml:space="preserve">Sandra Patricia Montoya Villarreal </t>
  </si>
  <si>
    <t>2.2.1.5.2  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</si>
  <si>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</si>
  <si>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</si>
  <si>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3.2.1. 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</si>
  <si>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</si>
  <si>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acciones requeridas para emitir  sancion
# de visitas programdas / # de visitas realizadas </t>
  </si>
  <si>
    <t xml:space="preserve">2.3.1.1.2.3.2.2. Hallazgo Administrativo con Presunta Incidencia Disciplinaria: Por 
Pérdida de la Fuerza Ejecutoria de las Resoluciones de Multas. 
</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</si>
  <si>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</si>
  <si>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Procedimiento actualizado</t>
  </si>
  <si>
    <t>Dirección de Control Ambiental</t>
  </si>
  <si>
    <t>Andrea Cortés Salazar</t>
  </si>
  <si>
    <t xml:space="preserve">Generar los Informes de seguimiento para la evalución, control y seguimiento a la disposicion ilegal de escombros a los humedales Juan Amarillo, Jaboque, El Burro, Capellanía,  Torca Guaymaral.
</t>
  </si>
  <si>
    <t># informes generados</t>
  </si>
  <si>
    <t>Subdirección de Control Ambiental al Sector Publico</t>
  </si>
  <si>
    <t>Sandra Patricia Montoya Villareal</t>
  </si>
  <si>
    <t>Impulso y/o inicio de procesos sancionatorios en  los humedales Juan Amarillo, Jaboque, El Burro, Capellanía,  Torca Guaymaral, por disposicion ilegal de escombros.</t>
  </si>
  <si>
    <t># de inicios o impulsos de procesos sancionatorios realizados</t>
  </si>
  <si>
    <t>Desarrollar en conjunto con las autoridad locales,  policivas y fiscalia operativos de comando y control para detención y judicialización de infractores ambientales</t>
  </si>
  <si>
    <t># de operativos realizados</t>
  </si>
  <si>
    <t>Impulso al proceso sancionatorio en curso mediante expediente SDA-08-2013-1930.
Visitas de control y seguimiento trimestrales para verificar el cumplimiento del regimen de usos establecidos en el POT para dicho predio</t>
  </si>
  <si>
    <t xml:space="preserve"># de acciones realizadas para dar impulso a expediente SDA-08-2013-1930
# de visitas realizadas / # de visitas programadas </t>
  </si>
  <si>
    <t>Audiroría Especial Aguas Subterráneas - vigencia 2012-2013</t>
  </si>
  <si>
    <t>Capítulo 2 - Seguimiento a la situción actual de las aguas subterráneas y evaluación a la Gestión</t>
  </si>
  <si>
    <t>2.2.1. Hallazgo administrativo con incidencia fiscal y presunta incidencia disciplinaria por no haber efectuado liquidación y cobro del servicio de seguimiento a pozos de explotación de aguas subterráneas.</t>
  </si>
  <si>
    <t>1. Contratar a un profesional que tenga a cargo la liquidación del cobro por seguimiento a pozos de explotación de aguas subterráneas, según reporte del cuadro No. 7 del informe de la Contraloría.</t>
  </si>
  <si>
    <t>No. Contratista contratado/1 Contratista contratado</t>
  </si>
  <si>
    <t>José Fabian Cruz Herrera Cruz</t>
  </si>
  <si>
    <t>2. Emitir los actos administrativos correspondientes para los cobros por seguimiento y remitirlos a la Subdirección Financiera para realizar el respectivo cobro, según reporte del cuadro No. 7 del informe de la Contraloría.</t>
  </si>
  <si>
    <t>No. de actos administrativos emitidos/96 actos administrativos a emitir con corte diciembre de 2014</t>
  </si>
  <si>
    <t>Subdirección del Recurso Hídrico y del Suelo 
Dirección de Control Ambiental</t>
  </si>
  <si>
    <t>José Fabian Cruz Herrera Cruz
Andrea Cortes Salazar</t>
  </si>
  <si>
    <t>2.2.2. Hallazgo administrativo con incidencia fiscal y presunta incidencia disciplinaria por no haber efectuado liquidación y cobro de sobreconsumos verificados por la SDA en las actividades de seguimiento a pozos de explotación de aguas subterráneas.</t>
  </si>
  <si>
    <t>Emitir los actos administrativos correspondientes para los cobros por sobreconsumo y remitirlos a la Subdirección Financiera para realizar el respectivo cobro, según reporte del cuadro No. 2 del informe de la Contraloría.</t>
  </si>
  <si>
    <t>No. Actos administrativos emitidos/54 actos administrativos a emitir con corte diciembre de 2014</t>
  </si>
  <si>
    <t>2.2.3. 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</si>
  <si>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prorroga, según reporte del cuadro No. 9 del informe de la Contraloría.</t>
  </si>
  <si>
    <t>No. Productos tecnicos y/o juridicos/24 incumplimientos detectados con corte diciembre de 2014</t>
  </si>
  <si>
    <t>2.2.4. Hallazgo administrativo con presunta incidencia disciplinaria por no solicitarse el reajuste del valor real del proyecto en los recibos de autoliquidación a efectos del pago por servicios ambientales.</t>
  </si>
  <si>
    <t>1. Contratar a un profesional que tenga a cargo la gestión de los pagos por evaluación realizados por los usuarios de aguas subterráneas.</t>
  </si>
  <si>
    <t>2. Realizar la verificación de las autoliquidaciones por evaluación de las concesiones de las solicitudes que se encuentren en trámite en la SDA.</t>
  </si>
  <si>
    <t xml:space="preserve">No. de verificaciones realizadas/No. total de procesos de evaluación en trámite </t>
  </si>
  <si>
    <t xml:space="preserve">2.2.5. Hallazgo administrativo con presunta incidencia disciplinaria por demoras injustificadas en los trámites y solicitudes efectuados por los usuarios. </t>
  </si>
  <si>
    <t>1. 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</si>
  <si>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</si>
  <si>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2. Emitir los actos administrativos correspondientes a los trámites de solicitud de concesión o prorroga de aguas subterráneas  que cuentan con concepto técnico emitido, según reporte del cuadro No. 10 del informe de la Contraloría.</t>
  </si>
  <si>
    <t>No. Actos administrativos emitidos/26 actos administrativos a emitir con corte diciembre de 2014</t>
  </si>
  <si>
    <t>2.2.6. 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</si>
  <si>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</si>
  <si>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definidos/166 pozos en sellamiento temporal o trámite ambiental</t>
  </si>
  <si>
    <t>2.2.7. 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</si>
  <si>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álto número de expedientes no es posible realizar el saneamiento del 100% del universo, por lo que se solicita un plazo de un (1) año más para completar el total de la meta.</t>
  </si>
  <si>
    <t>No. de expedientes saneados/386 expedientes de aguas subterráneas con corte diciembre de 2014</t>
  </si>
  <si>
    <t>2.2.9. 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</si>
  <si>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</si>
  <si>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No. impulsos jurídicos de procesos sancionatorios/No. de usuarios que hayan presentado o presenten incumplimientos</t>
  </si>
  <si>
    <t>2.2.10. 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</si>
  <si>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</si>
  <si>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juridicos/No de incumplimientos detectados por la SDA</t>
  </si>
  <si>
    <t>2.2.11. 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</si>
  <si>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</si>
  <si>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Auditoría modalidad especial - "Evaluación silvicultural y seguimiento a las autorizaciones ambientales de tratamiento silvicultural concedidas" - Secretaría Distrital de Ambiente - SDA</t>
  </si>
  <si>
    <t>2.2. Resultados obtenidos</t>
  </si>
  <si>
    <t xml:space="preserve">2.2.2. Hallazgo administrativo con presunta incidencia disciplinaria por configurarse el silencio administrativo negativo al no decidir  recursos de reposición.
</t>
  </si>
  <si>
    <t xml:space="preserve">La Subdirección de Silvicultura, Flora y Fauna Silvestre adelantará todas y cada una de las actividades, tendientes a determinar la actuación jurídica a emitir tendientes a resolver las solicitudes presentadas por los usuarios, dentro de los expedientes DM-03-2005-1283, DM-03-2003-2224, DM-03-2004-193 y DM-03-2000-2350; de lo cual presentará una propuesta que presentará para aprobación –para cada uno de los casos- a la Dirección de Control Ambiental. 
</t>
  </si>
  <si>
    <t xml:space="preserve">Un documento </t>
  </si>
  <si>
    <t>SSFFS</t>
  </si>
  <si>
    <t>Carmen Rocio González</t>
  </si>
  <si>
    <t>La Dirección de Control Ambiental, aprobará o en su defecto dará la directiva a seguir –para cada caso- de la actuación jurídica a seguir a fin de lograr el saneamiento que permita  resolver las solicitudes presentadas por los usuarios, dentro de los expedientes DM-03-2005-1283, DM-03-2003-2224, DM-03-2004-193 y DM-03-2000-2350.</t>
  </si>
  <si>
    <t>DCA</t>
  </si>
  <si>
    <t>Andrea Cortes</t>
  </si>
  <si>
    <t>La Subdirección de Silvicultura, Flora y Fauna Silvestre, proyectará acorde con la directriz impartida por parte de la Dirección de Control Ambiental, los Actos Administrativos considerados viables y los remitirá a la DCA.</t>
  </si>
  <si>
    <t>N° de actos administrativos proyectados, en cada etapa procesal/Total de actos administrativos que se deben proyectar en cada etapa procesal.</t>
  </si>
  <si>
    <t>La Dirección de Control Ambiental  aprobará, firmará (numerará),  notificará y comunicará a la Subdirección Financiera –cuando a ello haya lugar-.</t>
  </si>
  <si>
    <t xml:space="preserve">N° de actos administrativos firmados, notificados, comunicados por la DCA /Total de actos administrativos recibidos  de la SSFFS para aprobación, firma, notificación y comuniación. </t>
  </si>
  <si>
    <t xml:space="preserve">2.2.3. Hallazgo de auditoría administrativo con presunta incidencia disciplinaria por expedir dos (2) resoluciones que autorizan el mismo tratamiento silvicultural.
</t>
  </si>
  <si>
    <t xml:space="preserve">La Subdirección de Silvicultura, Flora y Fauna Silvestre,  presentará propuesta –de salida jurídica-, para adelantar el respetivo saneamiento a las actuaciones evidenciadas dentro del los expedientes DM-03-2006-371, DM-03-2006-367, SDA-03-2011-882 y DM-03-2004-193; a la Dirección de Control Ambiental, para su aprobación o en su defecto, dé directriz.
</t>
  </si>
  <si>
    <t>2.2.3. Hallazgo de auditoría administrativo con presunta incidencia disciplinaria por expedir dos (2) resoluciones que autorizan el mismo tratamiento silvicultural.</t>
  </si>
  <si>
    <t>La Dirección de Control Ambiental, aprobará o en su defecto dará la directiva a seguir –para cada caso-  a fin de determinar la salida jurídica viable.</t>
  </si>
  <si>
    <t>La Subdirección de Silvicultura, Flora y Fauna Silvestre, proyectará acorde a la directriz impartida por parte de la Dirección de Control Ambiental, los Actos Administrativos considerados viables y los remitirá a la DCA.</t>
  </si>
  <si>
    <t xml:space="preserve">2.2.4. 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t>
  </si>
  <si>
    <t xml:space="preserve">La Subdirección de Silvicultura, Flora y Fauna Silvestre realizará verificación documental a las 70 Resoluciones enlistadas en el Cuadro N°4 Pag  Pag 20 - 24 del Informe Final de Auditoria , por las cuales se exige el pago por concepto de compensación de las vigencias 2011 a octubre de 2014, que hayan sido remitidas a esta Secretaría con observaciones y/o inconsistencias evidenciadas por la Oficina de Ejecuciones Fiscales de la Secretaría de Hacienda a fin de evidenciar el porcentaje real de los Actos Administrativos que puedan ser objeto de modificación y/o corrección y por lo tanto, de ser devueltas a la O.E.F. 
</t>
  </si>
  <si>
    <t>N° de resoluciones verificadas documentalmente/Total de resoluciones que se deben verificar documentalmente</t>
  </si>
  <si>
    <t>La Subdirección de Silvicultura, Flora y Fauna Silvestre, proyectará los Actos Administrativos tendientes a aclarar y/o modificar del diez por ciento (10%) del universo identificado y los remitirá a la Dirección de Control Ambiental.</t>
  </si>
  <si>
    <t xml:space="preserve">N° de actos administrativos objeto de modificación y/o corrección, y por lo tanto, de ser devueltas a la O.E.F;  proyectados /10% de actos adminsitrativos que deben ser objeto de modificación y/o corrección, y por lo tanto, de ser devueltas a la O.E.F. </t>
  </si>
  <si>
    <t>La Dirección de Control Ambiental - DCA, aprobará, firmará (numerará) y notificará los proyectos de Actos Administrativos modificatorios y/o aclaratorios, remitidos por la Subdirección de Silvicultura, Flora y Fauna Silvestre; una vez en firme, comunicará el contenido de la decisión a la Subdirección Financiera.</t>
  </si>
  <si>
    <t xml:space="preserve">N° de actos administrativos modificatorios y/o aclaratorios, firmados, notificados, comunicados por la DCA  / Total de actos administrativos modificatorios y/o aclaratorios recibidos  de la SSFFS para aprobación, firma, notificación y comunicación. </t>
  </si>
  <si>
    <t xml:space="preserve">2.2.7. Hallazgo de auditoría administrativo con presunta incidencia disciplinaria, por no realizar los cruces de cuentas con el JBB, producto de pago por conceptos de compensación por tala de arbolado urbano.
</t>
  </si>
  <si>
    <t xml:space="preserve">1. La Subdirección de Silvicultura, Flora y Fauna Silvestre realizará el seguimiento del total de los conceptos tecnicos emitidos al JBB para el año 2009 con el fin de hacer el cruce de cuentas  con dicha entidad respecto a las plantaciones realizadas en el mismo período     </t>
  </si>
  <si>
    <t>N° de conceptos con seguimientos realizados/Total de conceptos emitidos en el año 2009 por el JBB</t>
  </si>
  <si>
    <t>2.  La Subdirección de Silvicultura, Flora y Fauna Silvestre hará el seguimiento a las plantaciones realizadas por el JBB en el año 2009 determinando los árboles plantados con el fin de comparar con los IVP que debieron ser compensados de acuerdo al número de árboles talados en el mismo año.</t>
  </si>
  <si>
    <t>1 documento (Informe técnico de los seguimientos a plantaciones 2009)</t>
  </si>
  <si>
    <t>3.  La Subdirección de Silvicultura, Flora y Fauna Silvestre  solicitará al JBB el informe de ejecución  financiera para las plantaciones realizadas en el año 2009, con el fin de comparar la inversión realizada Vs. el valor de los IVP a compensar en el mismo año.</t>
  </si>
  <si>
    <t>Informe de ejecución  financiera para las plantaciones realizadas en el año 2009, emitido por el JBB y recibido por la SSFFS</t>
  </si>
  <si>
    <t>4. Una vez el JBB presenta a la SDA el informe de ejecución  financiera para las plantaciones realizadas en el año 2009, la Subdirección de Silvicultura, Flora y Fauna Silvestre  realizará el cruce de cuentas, levantará acta y Estructurará y envírá el documento al JBB que certifica el cruce de cuentas avalado por la Subdirección Financiera y la SSFFS.</t>
  </si>
  <si>
    <t>1 documento (cruce de cuentas)</t>
  </si>
  <si>
    <t xml:space="preserve">2.2.10. 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t>
  </si>
  <si>
    <t xml:space="preserve">La Subdirección de Silvicultura, Flora y Fauna Silvestre, adelantará las visitas técnicas de seguimiento al cincuenta por ciento (50%) de las Resoluciones de Autorización de Tratamientos Silviculturales emitidas en el año dos mil once (2011); respecto de las cuales se hubiere vencido el término de vigencia otorgado en cada Acto Administrativo al interesado y emitirá los respectivos conceptos técnicos.          Con relación a las resoluciones emitidas durante el año 2013 y a 31 de octubre de 2014, esta SDA no realizará  acción correctiva por encontrarse los beneficiarios del permiso aun en términos para acoger lo permisionado en el concepto, la SSFF habrá de esperar a que concluya el término de la vigencia otorgado, teniendo en cuenta que adicionalmetne se puede presentar algún tipo de extensión de la misma. Solo una vez evidenciado el vencimiento de términos  se podrá iniciar la actividad de seguimiento para definir si procede exigencia de cobro o no cobro por compensación. De igual manera, dada la magnitud de conceptos a verificar su ejecución, y con el grupo técnico que se cuenta para esta actividad, se requerirá de  un tiempo prudencial para el cierre de cada uno de los  años citados.
</t>
  </si>
  <si>
    <t>Visitas técnicas de seguimiento realizadas a Resoluciones de Autorización de Tratamientos Silviculturales emitidas en el año dos mil once (2011), respecto de las cuales se hubiere vencido el término de vigencia otorgado en cada Acto Administrativo al interesado. / Cincuenta por ciento (50%) de las Resoluciones de Autorización de Tratamientos Silviculturales emitidas en el año dos mil once (2011); respecto de las cuales se hubiere vencido el término de vigencia otorgado en cada Acto Administrativo al interesado.</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</si>
  <si>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</si>
  <si>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Administrativos de seguimiento al cumplimiento de  las Resoluciones de Autorización de Tratamientos Silviculturales emitidas en el año dos mil once (2011), proyectados y remitidos a la Dirección de Control Ambiental/ Total los Actos Administrativos que deben ser proyectados, de acuerdo a la visita de seguimiento realizada al cincuenta por ciento (50%) de las Resoluciones de Autorización de Tratamientos Silviculturales emitidas en el año dos mil once (2011); respecto de las cuales se hubiere vencido el término de vigencia otorgado en cada Acto Administrativo al interesado.</t>
  </si>
  <si>
    <t>La Dirección de Control Ambiental  firmará, (numerará) notificará y comunicará; incluso a la Subdirección Financiera – cuando a ello hubiere lugar-, los actos administrativos  de seguimiento, proyectados por la SSFFS.</t>
  </si>
  <si>
    <t xml:space="preserve">Una vez concluída la actividad de visitas de seguimiento y emitidos los respectivos conceptos técnicos para el (50%) de las Resoluciones citadas en la primera acción correctiva de este hallazgo; la Subdirección de Silvicultura, Flora y Fauna Silvestre, adelantará las visitas técnicas de seguimiento al cincuenta por ciento (50%)  restante del año 2011 y a las del 2012 (Resoluciones de Autorización de Tratamientos Silviculturales emitidas en el año 2012 respecto de las cuales se hubiere vencido el término de vigencia otorgado en cada Acto Administrativo al interesado) y emitirá los respectivos conceptos técnicos. Dada la magnitud de conceptos a verificar su ejecución y con el grupo técnico que se cuenta para esta actividad, se requerirá de  un tiempo prudencial para el cierre de cada uno de los  años citados. 
</t>
  </si>
  <si>
    <t>2.2.11. Hallazgo administrativo con presunta incidencia disciplinaria  por el extravío de seis (6) expedientes, sin que se haya denunciado el hecho, ni se haya iniciado las acciones disciplinarias correspondientes, ni se hayan reconstruido los expedientes.</t>
  </si>
  <si>
    <t>un (1) Documento (memorando) informando la pérdida de los expedientes (DM-03-2002-28 y DM-03-2004-2242) referidos en el hallazgo ó en su defecto,  expedientes  DM-03-2002-28 y DM-03-2004-2242  ubicados en el archivo de expedientes, según situación encontrada.</t>
  </si>
  <si>
    <t xml:space="preserve"> La Dirección de Control Ambiental instaurá la respectiva denuncia penal de la pérdida de los expedientes. </t>
  </si>
  <si>
    <t>Un documento (oficio) que evidencia la denuncia penal por pérdida de los expedientes (DM-03-2002-28 y DM-03-2004-2242) referidos en el hallazgo, a que haya lugar</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</si>
  <si>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</si>
  <si>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N°. de autos de reconstrucción proyectados y enviados a la DCA / N° de expedientes con  denuncia  penal de pérdida, de  expedientes referidos en el hallazgo (DM-03-2002-28 y DM-03-2004-2242).</t>
  </si>
  <si>
    <t>La dirección de Control Ambienteal firma (numeración), notifica y comunica  el (los) auto (s)  que ordenan la reconstrucción del(os) expediente(s) referidos en el hallazgo (DM-03-2002-28 y DM-03-2004-2242).</t>
  </si>
  <si>
    <t xml:space="preserve">N°. de autos de reconstrucción proyectados y enviados a la DCA / N°. de autos que ordenan  la reconstrucción de los expedientes referidos en el hallazgo (DM-03-2002-28 y DM-03-2004-2242),  firmados (numerados), notificados y comunicados. </t>
  </si>
  <si>
    <t xml:space="preserve">La Subdirección de Silvicultura, Flora y Fauna Silvestre, una vez en firme el(los) mencionado(s) Auto(s), solicita la Dirección Legal la publicación en el Boletín Legal de la Entidad.
</t>
  </si>
  <si>
    <t>Documente (memorando de solicitud)</t>
  </si>
  <si>
    <t>La Subdirección de Silvicultura, Flora y Fauna Silvestre procederá a la reconstrucción del (los) expediente(9), una vez verificado que la DLA ha realizado la publicación del respectivo auto que ordena la reconstrucción.</t>
  </si>
  <si>
    <t xml:space="preserve">Total de  expedientes, referidos en el hallazgo (DM-03-2002-28 y DM-03-2004-2242), reconstruídos. /Total de expedientes, de los  referidos en el hallazgo (DM-03-2002-28 y DM-03-2004-2242), sobre los cuales se ordena la reconstrucción. </t>
  </si>
  <si>
    <t>2.2.12. 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</si>
  <si>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SDA-03-2011-368, DM-03-2005-506, SDA-08-2008-2622, SDA-03-2011-2110, SDA-03-2011-1328, SDA-03-2010-1299, SDA-03-2011-1389, SDA-03-2003-774, DM-03-2005-1483, DM-03-2005-2181, DM-03-2007-761, DM-03-2007-1573, DM-03-2003-653, DM-03-2003-1001, DM-03-2003-1100, DM-03-2003-589, DM-03-2003-686, DM-03-2003-150, SDA-03-2011-882, DM-03-2006-431, DM-03-2003-995, SDA-03-2008-3506, DM-03-2006-86, SDA-03-2010-1000, SDA-03-2011-1655, SDA-03-2010-1559, DM-03-1998-181, DM-03-1996-136, DM-03-1996-155, DM-03-2002-348, DM-03-2000-1299, DM-03-2000-609, DM-03-2000-557, DM-03-2000-200, DM-03-1999-114, DM-03-2000-1009, DM-03-2000-1073, DM-03-2000-2222, DM-03-2000-2114, DM-03-1999-230, DM-03-2000-1503, DM-03-1996-21, DM-03-1997-132, DM-03-1999-200, DM-03-1996-200, DM-03-2004-1469, DM-03-2005-1923, DM-03-2004-187, DM-03-2004-414, DM-03-2005-616, DM-03-2003-1077, DM-03-2004-620, DM-03-2003-2069, DM-03-2010-195, DM-03-2004-464, DM-03-2004-532, DM-03-1999-118, DM-03-1999-186, DM-03-2000-2033, DM-08-2003-1270, SDA-08-2008-2252, SDA-08-2008-1442, SDA-08-2008-2622, SDA-08-2008-3299, SDA-08-2009-901, SDA-03-2011-2559, SDA-03-2009-3420, DM-03-2003-058, DM-03-2004-193, SDA-03-2012-1488, SDA-03-2009-3435, SDA-03-2011-3222.</t>
  </si>
  <si>
    <t>N° de expedientes, de los expedientes referidos en este hallazgo,  ordenados archivísticamente / Total   de expedientes (71), referidos en este hallazgo, que deben ser ordenados archivísticamente.</t>
  </si>
  <si>
    <t>2.2.17. 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</si>
  <si>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</si>
  <si>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</si>
  <si>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Informe final de auditoría
modalidad regular
vigencia 2013</t>
  </si>
  <si>
    <t>2.3 Control Financiero</t>
  </si>
  <si>
    <t>2.3.1.2.3.1 Hallazgo Administrativo con Presunta Incidencia Disciplinaria: Por desactualización de algunos procesos en el Sistema SIPROJ WEB por parte de la Dirección Legal de la SDA de acuerdo con los fallos de las sentencias:
De acuerdo al Acta administrativa de visita fiscal No.34 realizada el día 8 de mayo de 2014 en la Dirección Legal Ambiental de la SDA, se evidenció que dos (2) de los procesos relacionados en el siguiente cuadro, por valor de $75.429.255, se encuentran registrados en el SIPROJ con fallo en 2da. Instancia como desfavorable y al constatar cada uno de los procesos en la Oficina Legal, se observó que estas sentencias tienen fallo Favorable, información contraria a la que figura en el SIPROJ WEB, por lo tanto se observa que los procesos judiciales no han sido actualizados en el SIPROJ, para su respectivo registro contable.</t>
  </si>
  <si>
    <t xml:space="preserve">1. Actualizar y efectuar seguimiento a los procesos judiciales </t>
  </si>
  <si>
    <t xml:space="preserve">1. Número de procesos actualizados en SIPROJ/  Número de sentencias </t>
  </si>
  <si>
    <t>Dirección Legal Ambiental</t>
  </si>
  <si>
    <t>Director Legal Ambiental</t>
  </si>
  <si>
    <t>1. 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</si>
  <si>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Subdirección de Politicas y Planes Ambientales</t>
  </si>
  <si>
    <t>Gustavo Adolfo Carrión Barrero</t>
  </si>
  <si>
    <t>Dirección de Control Dirección de Gestion y Legal</t>
  </si>
  <si>
    <t>2.1.2 Hallazgo Administrativo: Por la falta de mecanismos para hacer acompañamiento, evaluación y control a la implementación de la Política Pública de Humedales</t>
  </si>
  <si>
    <t>2.Realizar la orientación tecnica y metodologica para la formulación y validación del plan de acción en desarrollo de las convocatorias realizadas por la OPEL.</t>
  </si>
  <si>
    <t>Documentos tecnicos elaborados</t>
  </si>
  <si>
    <t>4. Consolidar y comunicar el Plan de Acción de la Politica de Humedales</t>
  </si>
  <si>
    <t>Plan de acción formulado</t>
  </si>
  <si>
    <t>Informe Final Auditoría Modalidad Regular PAD 2014</t>
  </si>
  <si>
    <t>2. Resultados de la auditoría</t>
  </si>
  <si>
    <t>2.1.1.2.7 Hallazgo Administrativo con Presunta Incidencia Disciplinaria: Por la falta de supervisión y planeación en el desarrollo del contrato No. 1383/2013</t>
  </si>
  <si>
    <t>Continuar ejerciendo la supervisión adecuada del contrato realizando los pagos pactados una vez recibidos a satisfacción los productos correspondientes.</t>
  </si>
  <si>
    <t>Productos recibidos a satisfacción. Cumplimiento del objeto contractual.</t>
  </si>
  <si>
    <t>SUBDIRECCIÓN DE POLÍTICAS Y PLANES AMBIENTALES</t>
  </si>
  <si>
    <t>GUSTAVO ADOLFO CARRIÓN BARRERO</t>
  </si>
  <si>
    <t xml:space="preserve">El contratista, Consorcio Eco- Asodesam, mediante oficio radicado 2014ER178528 del 27 de octubre de 2014 solicitó la terminación anticipada de mutuo acuerdo del contrato ya que no fue posible realizar el trabajo de campo en razón a que los representantes del Sindicato de Trabajadores Agrícolas de Sumapaz y de la Asociación de Juntas reiteraron que no están dadas las condiciones para continuar con el proyecto y que se hace imposible cumplir con las actividades previstas en el plan de trabajo en el plazo previsto a 3 de enero de 2015.
Mediante los oficios radicados 2014EE185038 del 06 de noviembre y 2014EE195033 del 24 de noviembre la supervisión requirió soportes para justificar este trámite. Adicionalmente, en reuniones realizadas los días 26 y 27 de noviembre de 2014 se elaboró un balance financiero del contrato concertado entre la SDA y el Consorcio Eco-Asodesam, con base en los soportes presentados por el Consorcio y la propuesta económica aprobada para el contrato. Resultado de lo anterior, se suscribió el Acta de Terminación de Mutuo Acuerdo el 27 de noviembre de 2014.
De otra parte, mediante el memorando 2014IE198439 del 28 de noviembre de 2014 dirigido a la Subdirección Contractual y a la Dirección de Gestión Corporativa, con copia a la Dirección de Gestión Ambiental, se solicitó la liquidación anticipada de mutuo acuerdo del contrato 1383 de 2013. En este memorando se remitieron los documentos que soportaron todo el proceso, así como el balance financiero concertado con el Consorcio Eco- Asodesam. 
Mediante, memorando radicado  2014IE215833 del 23 de diciembre de 2014 se dio alcance al memorando radicado 2014IE198439 y se remitió a la Subdirección Contractual la proyección del acta de liquidación; el PREDIS; el recibo de Dirección Distrital de Tesorería por reintegro de recursos por un valor de $12.541.920; la certificación de Bancolombia donde consta que la Cuenta Corriente No. 206-206540-57 abierta por el contratista para el Convenio no generó rendimientos financieros; y el certificado de Cámara y Comercio de los dos consorciados.
Lo anterior, con el fin de suscribir el acta de liquidación y proceder a liberar los recursos no ejecutados del convenio, correspondientes a Cuatrocientos setenta y cinco millones novecientos cincuenta y dos mil seiscientos cuarenta pesos ($475.952.640) Mcte.
EVIDENCIAS: Proyecto Acta de Liquidación Eco Asodesam- DICIEMBRE 23-2014. 2014IE215833- Memorando Subd.Contractual Alcance solicitud Liquidación Contrato 1383-13. ACTA TERMINACIÓN ANTICIPADA  CONTR 1383 de 2014. Anexo 1. Oficioradicado 2014ER178528 del 27 de octubre de 2014. Anexo 2. Oficio radicado 2014EE185038 del 06 de noviembre de 2014. Anexo 3. Oficio radicado 2014ER192258 del 19 de noviembre de 2014.  Anexo 5. Oficio radicado 2014EE195033 del 24 de noviembre de 2014). folios 1. Anexo 6. Acta  11 de reunión 26 de nov 2014. Anexo 7. Acta N° 12 de reunión 27 Nov 2014.  Cuadro Liquidación Contrato 1383 de 2013- NOV 27-2014- REVISADO SDA- ECOASODESAM. </t>
  </si>
  <si>
    <t>2.1.4.1.1 Hallazgo Administrativo con Presunta Incidencia Disciplinaria: Por no contar con el Plan de Acción Cuatrienal Ambiental Distrital (PACA) durante el año 2013.</t>
  </si>
  <si>
    <t>Hacer la resocialización del PACA para un mayor fortalecimiento, empoderamiento y mejora del tema con las entidades distritales que tienen relación con su formulación y adopción.</t>
  </si>
  <si>
    <t>Presentación y planillas de asistencia de  socialización al grupo de entidades que hacen parte del SIAC para dar a concoer los lineamientos del instrumento de planeación.</t>
  </si>
  <si>
    <t>Con el fin de hacer la resocialización del PACA para un mayor fortalecimiento, empoderamiento y mejora del tema con las entidades distritales que tienen relación con su formulación y adopción, en reunión efectuada el día 15 de Octubre de 2014 se presentaron los lineamientos de este instrumento de planeación. Sin embargo, como todas las entidades no participaron, posteriormente se desarrollaron reuniones personalizadas con aquellas que no asistieron, con el objetivo de dar cubrimiento al 100% de las entidades participantes en este instrumento. 
EVIDENCIAS: 
• Archivo en PDF de la presentación socializada (41 diapositivas), titulado "141212.PMI.Soporte1.Hallazgo2.1.4.1.1_SPPA".
• Archivo en PDF de las planillas de asistencia de  socialización al grupo de entidades que participan en el instrumento (8 páginas), titulado "141212.PMI.Soporte2.Hallazgo2.1.4.1.1_SPPA</t>
  </si>
  <si>
    <t>Informe Final Auditoría Modalidad RegularPAD 2014</t>
  </si>
  <si>
    <t>2.1.5  Gestión de tecnologías de la información y comunicaciones - TICS</t>
  </si>
  <si>
    <t>2.1.5.2  Por no contar con un Sistema de Seguridad de la Información SGSI</t>
  </si>
  <si>
    <t>Avanzar en las etapas de adopción e implementación del Subsistema de Gestión de Seguridad de la Información (SGSI) para la SDA</t>
  </si>
  <si>
    <t>Etapas de implementación ejecutadas</t>
  </si>
  <si>
    <t>DIRECCIÓN DE PLANEACIÓN Y SISTEMAS DE INFORMACIÓN AMBIENTAL
SUBSECRETARIA GENERAL Y DE CONTROL DISCIPLINARIO</t>
  </si>
  <si>
    <t>GLORIA ESPERANZA NARVAEZ TAFUR
JULIO CESAR PULIDO PUERTO</t>
  </si>
  <si>
    <t>2.2.1.2.1. 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</si>
  <si>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</si>
  <si>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Documento de formulación del Modelo de Gestión Intersectorial en Salud Ambiental para el Distrito Capital</t>
  </si>
  <si>
    <t>Se finalizó el documento de "Formulación del Modelo de Gestión Intersectorial en Salud Ambiental". En este documento están identificados los elementos constitutivos (Procesos, Instancias, actores, Instrumentos y actividades de soporte) y la propuesta de funcionamiento del Modelo.  
El 19 de noviembre se presentó la propuesta del Modelo de Gestión Intersectorial en Salud Ambiental-MGISA a los delegados de las localidades asistentes a la Mesa Distrital de Salud Ambiental del Consejo Consultivo de Ambiente.
El 20 de noviembre se realizó la presentación y aprobación del MGISA en la sesión ordinaria de la CISPAER. Durante la presentación fueron además aprobados la modificación de la conformación de la Mesa de Salud Ambiental de la CISPAER y la modificación de los planes de acción por línea de intervención de la Política Distrital de Salud Ambiental, propuestas elaboradas durante el proceso de formulación del MGISA.
EVIDENCIA:
1. Documento  de "Formulación del Modelo de Gestión Intersectorial en Salud Ambiental"
2.Presentación MGISA, Acta de reunión y listado de asistenica en la Mesa de Salud Ambiental - Consejo Consultivo de Ambiente.
3. Presentación MGISA  y listado de asistenica en la CISPAER.</t>
  </si>
  <si>
    <t>2.2.1.3.4 Hallazgo Administrativo con Presunta incidencia Disciplinaria: Por la falta de aprobación, terminación de ajustes e implementación de los Planes de Manejo Ambiental cuya elaboración por unos $6.976.0 millones, ha sido contratada por la Secretaría Distrital de Ambiente</t>
  </si>
  <si>
    <t xml:space="preserve">1). Realizar los ajustes técnicos al plan de manejo ambiental del  Área Forestal Distrital Cerros de Suba. (Competencia de la SDA)
2). Efectuar el trámite ante la Dirección Legal Ambiental- DLA para la adopción mediante Decreto Distrital del plan de manejo ambiental del Área Forestal Distrital Cerros de Suba. </t>
  </si>
  <si>
    <t xml:space="preserve">
1). Documento de plan de manejo ambiental ajustado técnicamente
2). Documento de soporte técnico para solicitar a la DLA el trámite de adopción mediante Decreto Distrital del plan de manejo del Área Forestal Distrital Cerros de Suba. 
</t>
  </si>
  <si>
    <t>Debido a que la Secretaría Distrital de Ambiente consideró necesario expedir medidas de protección ambiental para algunas áreas protegidas del distrito, se priorizó dentro de estas áreas el Área Forestal Distrital Cerros de Suba.
Por lo anterior, se inició la elaboración de un Documento Técnico Soporte para la Medida de Protección Ambiental - Área Forestal Distrital Cerros de Suba, tomando como insumos el Plan de Manejo Ambiental elaborado por la Secretaría Distrital de Ambiente, y el Documento Aportes Técnicos para la Adopción de medidas de protección ambiental- Área Forestal Distrital Cerros de Suba, remitido por la Secretaría Distrital de Planeación mediante oficio radicado SDA 2014ER145353 del 2 de septiembre de 2014.
En el Documento Técnico Soporte para la Medida de Protección Ambiental - Área Forestal Distrital Cerros de Suba se propone la ampliación del polígono de esta área, la cual está siendo validada por la Secretaría Distrital de Planeación, solicitud efectuada mediante oficio SDA 2014EE217849 del 26 de diciembre de 2014. 
El Documento Técnico Soporte para la Medida de Protección Ambiental - Área Forestal Distrital Cerros de Suba fue remitido para el respectivo trámite a la Dirección Legal Ambiental mediante el memorando radicado 2014IE217864 del 26 de diciembre 2014. 
Adicionalmente, la Secretaría Distrital de Ambiente tiene previsto adelantar el trámite de un Proyecto de Acuerdo ante el Concejo de Bogotá para la ampliación de las áreas protegidas que ha priorizado por sus valores y objetos de conservación, entre las que se encuentra el Área Forestal Distrital Cerros de Suba.
Dado que el polígono del Área Forestal Distrital Cerros de Suba será modificado, la adopción del Plan de Manejo Ambiental solo puede efectuarse una vez se cuente con el Acuerdo Distrital que lo apruebe. 
EVIDENCIAS: Documento Soporte Medida Protección Ambiental Cerros de Suba- Dic 26-2014. Radicado 2014ER145353 Documento SDP medidas protección Cerros de Suba. 01_AFD_Cerros_Suba_Limite, cobertura vegetal, planes parciales, predial, coordenadas poligons 1, 2 y 3, listado de coordenadas.2014IE217864 DLA SOLICITUD TRÁMITE MEDIDA PROTECCIÓN. 2014EE217849- Oficio SDP Solicitud validación polígono propuesto AFD Cerros Suba</t>
  </si>
  <si>
    <t>2.2.7. Convenio Especial de Cooperación en Ciencia y Tecnología</t>
  </si>
  <si>
    <t>2.2.7.3. Hallazgo Administrativo con incidencia disciplinaria: Por fallas en el  archivo de la documentación en la carpeta del convenio especial de cooperación.</t>
  </si>
  <si>
    <t>1. Dirección de Planeación y Sistemas de Información Ambiental 
2. Dirección de Gestión Corporativa</t>
  </si>
  <si>
    <t xml:space="preserve">Nelson Alirio Muñoz Leguizamón
Gloria Esperanza Narvaez Tafur </t>
  </si>
  <si>
    <t xml:space="preserve">Se remitió TODA la información generada durante el desarrollo del convenio y sus productos a la carpeta administrada por la  Subdirección de Contratación, mediante el radicado 2013IE154104. También se anexó el informe de actividades y la autorización de pago del tercer y último desembolso. 
Adicionalmente, a través de memorando 2013IE100482  se remitio a la Subdirección contractual la información contenida en la carpeta de seguimiento del convenio y la solicitud de refoliación del convenio a través de memorando 2014IE031756.
Con memorando 2014IE006245 se remitio los documentos: acta de terminación, acta de recibo final y acta de liquidación. 
EVIDENCIAS:
Memorandos 2013IE154104,  2013IE100482, 2014IE006245 y 2014IE031756 en los cuales se remite toda la información. Acta de terminación. Acta de recibo final . Acta de liquidación. </t>
  </si>
  <si>
    <t>Auditoria Gubernamental con enfoque integral - Modalidad regular vigencia 2013</t>
  </si>
  <si>
    <t>2.2 Control de Resultados</t>
  </si>
  <si>
    <t>2.2.2.1.7.1 Hallazgo Administrativo con Presunta Incidencia Disciplinaria: Por el incumplimiento de la Metodología del Balance Social.
- No se formuló el problema social a atender de manera concreta y breve en términos de déficit y carencia, sin incluir cifras estadísticas de la población afectada por el problema social en la ciudad.
- Falencias en la identificación de la “POBLACIÓN META DE LA VIGENCIA” y la “POBLACIÓN ATENDIDA EN LA VIGENCIA”.</t>
  </si>
  <si>
    <t>1. Participación de las gerencias y áreas involucradas de los proyectos de inversión 574, 811, 819, 821 y 826 en las mesas de trabajo programadas por la Secretaría Distrital de Ambiente a través de la  Subdirección de Proyectos y Cooperación Internacional, con el apoyo de la Secretaría Distrital de Planeación, relacionadas con la identificación de población afectada y las problemáticas sociales en materia ambiental.
2. Diseño de Herramientas para captura y procesamiento de información que permitan establecer la línea base de la población aferctada.
3. Identificar una línea base de la población afectada el marco de las problemáticas sociales en materia ambiental.
4. identificar y reportar la información relacionada con la focalización  de población objetivo, atendida y sin atender respecto de las problemáticas sociales que presentaron inconsistencia en la vigencia 2013 dentro del informe de Balance Social vigencia 2014, con  aplicación de la metodología establecida por la Contraloría de Bogotá para la Elaboración del Informe de Balance Social.</t>
  </si>
  <si>
    <t>1. ∑(total de mesas por proyecto de inversión  realizadas/ total de mesas x proyecto de inversión programadas).
2. Herramientas diseñadas / total de herramientas identificadas.
3. Línea base identificada por cada problemática social.
4. Reporte de informe presentado con aplicación de la Metodología de Balance Social/Reporte requerido con aplicación de la Metodología de Balance Social</t>
  </si>
  <si>
    <t>1. Subdirección de Proyectos y Cooperación Internacional, 
Subdirección de Calidad del Aire Auditiva y Visual, Subdirección de Silvicultura, Flora y Fauna Silvestre
Subdirección de Control Ambiental al Sector Público;
Subdirección de Recurso Hídrico y del Suelo;
Dirección de Gestión Ambiental;
Subdirección de Ecosistemas y Ruralidad;
Subdirección de Ecourbanismo y Gestión Ambiental Empresarial;
2, 3 y 4 Subdirección de Calidad del Aire Auditiva y Visual, Subdirección de Silvicultura, Flora y Fauna Silvestre
Subdirección de Control Ambiental al Sector Público;
Subdirección de Recurso Hídrico y del Suelo;
Dirección de Gestión Ambiental;
Subdirección de Ecosistemas y Ruralidad;
Subdirección de Ecourbanismo y Gestión Ambiental Empresarial;</t>
  </si>
  <si>
    <t>1. Hernando Reyes Delgado
Fernando Molano Nieto
Carmen Rocío González Cantor
Julie Andrea Martínez Méndez
Elkin Emir Cabrera Herrera
Sandra Yolima Sguerra Castañeda
Juan Manuel Quiroz Medina
Alberto Acero Aguirre
2, 3 y 4 Fernando Molano Nieto
Carmen Rocío González Cantor
Julie Andrea Martínez Méndez
Elkin Emir Cabrera Herrera
Sandra Yolima Sguerra Castañeda
Juan Manuel Quiroz Medina
Alberto Acero Aguirre</t>
  </si>
  <si>
    <t>Auditoria Gubernamental con enfoque integral - Modalidad regular vigencia 2012</t>
  </si>
  <si>
    <t>2.4.1.1  Hallazgo Administrativo: Por cuanto la información relacionada con la asignación y ejecución del presupuesto para las metas incluidas en el informe de balance social, no coincide con las reportadas en el Plan de Acción 2008-2012, “Bogotá Positiva para Vivir Mejora”.</t>
  </si>
  <si>
    <t xml:space="preserve">Realizar el reporte a la Subdirección de Proyectos y Cooperación Internacional de la información relacionada con la asignación y ejecución del presupuesto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Inadecuadas prácticas ambientales de los habitantes de la Ciudad de Bogotá, D.C.;
La inadecuada disposición de residuos, tales como escombros y residuos hospitalarios, incide en la afectación del derecho a un ambiente sano de la población;
Déficit de determinantes ambientales en los diferentes instrumentos de planeamiento y uso del suelo que impiden el crecimiento y desarrollo de la ciudad de manera armónica con su entorno, que repercuten en la calidad de vida de la población;
 Daños que ocasionan los incendios forestales sobre el ambiente y la comunidad;
Deterioro ecológico de áreas protegidas (Parques Ecológicos Distritales de Humedales PEDH) por actividades antrópicas;
 Contaminación de las corrientes superficiales de la ciudad;
Afectación ambiental de áreas urbanas del D.C. por extracción minera.
</t>
  </si>
  <si>
    <t xml:space="preserve">
Subdirección de Control Ambiental al Sector Público;
Subdirección de Recurso Hídrico y del Suelo;
Oficina de Participación, Educación y Localidades;
Dirección de Gestión Ambiental;
Subdirección de Ecourbanismo y Gestión Ambiental Empresarial;
Subdirección de Ecosistemas y Ruralidad;
</t>
  </si>
  <si>
    <t xml:space="preserve">
Sandra Patricia Montoya Villareal
José Giovanny Carrascal Herrera
Miguel Angel Julio
Sandra Yolima Sguerra  Castañeda
José Fernando Cuello Cuello
Carolina Sorzano
</t>
  </si>
  <si>
    <t>Las áreas responsables entregaron los reportes correspondientes, los cuales se consolidaron  y se allegaron en la Rendición de la cuenta anual de la vigencia 2013, de conformidad con la metodología establecida por la Contraloría para tal fin, de los cuales se remitió soporte en el reporte de noviembre de 2014, en consecuencia se considera cumplido y puede cerrarse.</t>
  </si>
  <si>
    <t>2.3.1 EVALUIACIÓN DE LOS PROYECTOS DE “BOGOTÁ POSITIVA”</t>
  </si>
  <si>
    <t>2.3.1.1.2. Observación Administrativa: Ante la necesidad de
realizar labores adicionales de enriquecimiento en predios
objeto de control de especies invasoras.</t>
  </si>
  <si>
    <t>Realizar  enriquecimiento con material vegetal  en predios
objeto de control de especies invasoras.</t>
  </si>
  <si>
    <t>Número de individuos  en predios objeto de control de especies invasoras.</t>
  </si>
  <si>
    <t>Subdirección de Ecosistemas y Ruralidad</t>
  </si>
  <si>
    <t>Carolina Sorzano López</t>
  </si>
  <si>
    <t>Para esta Observación la SDA suscribió el convenio 999 de 2013, con la Fundación Natura, el cual tiene por objeto aunar esfuerzos administrativos y financieros para garantizar la sostenibilidad de procesos de restauración ecológica en el sistema hídrico y orográfico del Distrito Capital. Para este convenio se priorizaron las áreas intervenidas previamente por la SDA, con actividades de mantenimiento 193 ha, enriquecimiento vegetal con 26.000 plantas e implementación de un programa de evaluación y seguimiento. Adicionalmente, se produce material vegetal en el vivero construido con el convenio suscrito No. 021 de 2011 para cubrir la plantación y enriquecimiento de las áreas intervenidas con acciones de desinfestación de especies invasoras en el predio la Australia, y se cuenta con un profesional para el seguimiento respectivo.  En este sentido la acción de mejoramiento se cumple, ya que el mantenimiento de áreas restauradas es una actividad que se realiza de forma recurrente.</t>
  </si>
  <si>
    <t>2.3.2 EVALUACIÓN DE LOS PROYECTOS DE “BOGOTÁ HUMANA”</t>
  </si>
  <si>
    <t>2.3.2.1.1. Observación Administrativa: Por la terminación
anticipada de la Meta No. 1, “Definir a subunidades de
planificación participativa en subcuencas urbanas para su
recuperación, rehabilitación, restauración y/o
conservación”. a pesar de la necesidad existente que tiene
la ciudad de realizar este tipo de actividades por la
alteración misma que presentan muchas de ellas.</t>
  </si>
  <si>
    <t>Elaborar propuesta de  planeación presupuestal y física de otras subunidades a intervenir anualmente,  en subcuencas urbanas para su
recuperación, rehabilitación, restauración y/o
conservación.</t>
  </si>
  <si>
    <t>Documento de solicitud a las entidades competentes para la reprogramación de la Meta 1 del proyecto 821  en sus componentes fisicos y presupuestales.</t>
  </si>
  <si>
    <t xml:space="preserve">Esta observación se cumplió para la vigencia 2013, con la inclusión de una 1 Subunidad de Planificación adicional a las programas en el proyecto 821. Esta gestión se evidencia en la programación del SEGPLAN 2014. </t>
  </si>
  <si>
    <t>2.3.2.1.2. Observación Administrativa con Incidencia
Disciplinaria: Por el escaso avance de algunas de las
metas del Plan de desarrollo “Bogotá Humana”, situación
que puede afectar futuro su cumplimiento y el desarrollo de
las acciones programadas.
META 17</t>
  </si>
  <si>
    <t>Identificar y definir  las áreas estratégicas para abastecimiento de acueductos veredales priorizados</t>
  </si>
  <si>
    <t>Documento de priorización con las áreas definidas para intervención en los acueductos veredales</t>
  </si>
  <si>
    <t>Se identificaron las areas a intervenir en acueductos veredales, de esta forma se realizaron acuerdos de intervención con la comunidad buscando arraigar en cada propietario de predio el interes por el cuidado de lo natural, igualmente se realizaron diseñor florísticos y mediante estos se ejecutaron las acciones de intervención.</t>
  </si>
  <si>
    <t>2.3.2.1.2. Observación Administrativa con Incidencia
Disciplinaria: Por el escaso avance de algunas de las
metas del Plan de desarrollo “Bogotá Humana”, situación
que puede afectar futuro su cumplimiento y el desarrollo de
las acciones programadas.
META 3</t>
  </si>
  <si>
    <t>Gestionar el desarrollo de un estudio de factibilidad y priorización de áreas a intervenir para la recuperación integral  en zonas de ronda hidráulica y/o ZMPAs de tramos de quebrada en microcuencas priorizadas.</t>
  </si>
  <si>
    <t>Un estudio de factibilidad y priorización de áreas a intervenir para la recuperación integral  en zonas de ronda hidráulica y/o ZMPAs de tramos de quebrada en microcuencas priorizadas.</t>
  </si>
  <si>
    <t>carolina Sorzano López</t>
  </si>
  <si>
    <t>Se identificaron  y priorizaron las quebradas a intervenir, en este sentido, mediante la celebración del convenio 1310 de 2013 se realizaron acciones para la recuperación del Río San Francisco y las quebradas Padra de Jesús, Mochon del Diablo y San Bruno. Asimismo, mediante el convenio No. 1201 de 2013 se ejecutaron acciones para la recuperación integral de las quebradas Santa Bárbara, San Antonio, Morací, Quebradita, Puente Piedra, Aguas Caliente, Patiño, San Juan y La Floresta. Por último con la celebración del contrato 1510 de 2013 se implementaron acciones para la recuperación integral en tramos priorizados de la quebrada El Chulo y el río Arzobispo.</t>
  </si>
  <si>
    <t>2.3.2.1.3 observación administrativa con incidencia Disciplinaria por la nula ejecución presupuestal y física de dos metas del proyecto 821 del plan de Desarrollo "Bogota Humana" situación que puede afectar el futuro cumplimiento y desarrollo de las acciones programadas</t>
  </si>
  <si>
    <t>Gestionar el desarrollo de un documento de diagnóstico integral del estado y funcionamiento de los viveros de la SDA.</t>
  </si>
  <si>
    <t>Un documento de diagnóstico integral del estado y funcionamiento de los viveros de la SDA.</t>
  </si>
  <si>
    <t>Para esta observación la SDA realizó una consultoría, contrato 1022 de 2013, suscrita con Ecoflora SAS, que tiene por objeto el diagnóstico de los viveros de la Secretaría Distrital de Ambiente y el diseño del modelo de producción de material vegetal. En este contrato se realizó el diagnóstico de los viveros de la SDA, la idoneidad de la mano de obra, la evaluación del material vegetal, el análisis de los procedimientos empleados y el diagnóstico  integral, asi como, la formulación de un modelo de producción. Como resultado se anexa el informe final del contrato.</t>
  </si>
  <si>
    <t>2..2  OBSERVACIONES ENCONTRADAS EN LA CONTRATACIÓN DE LA SDA DURANTE EL PERIÓDO 2011 -2012 Convenio de cooperación ciencia y tecnología No. 06 de 2011.</t>
  </si>
  <si>
    <t>2.2.1.2 Hallazgo administrativa por no formalizar la conformación del comité técnico coordinador ni efectuar sus funciones a cabalidad.</t>
  </si>
  <si>
    <t xml:space="preserve">Formalizar la conformación de los comités técnicos y las reuniones de seguimiento del mismo mediante  actas de reunión  utilizando los formatos  establecidos en los procedimientos de la Entidad.
</t>
  </si>
  <si>
    <t xml:space="preserve">Un acta de conformación de comité técnico por cada convenio y actas de seguimiento 
</t>
  </si>
  <si>
    <t>María del Carmen Pérez Pérez</t>
  </si>
  <si>
    <t>En los convenios que se requirió se tuvo en cuenta esta acción, suscribiendo las respectivas actas.</t>
  </si>
  <si>
    <t>2.2.1.3 Hallazgo administrativo con incidencia disciplinaria por el incumplimiento de los términos para la liquidación del contrato y la ausencia de cobertura de la garantía por 6 meses hasta el momento de la realización del acta de liquidación.</t>
  </si>
  <si>
    <t>Solicitud de ampliación de pólizas en el momento en que se evidencie que el contrato o convenio no se liquidará en el término legal establecido.</t>
  </si>
  <si>
    <t>Número de pólizas ampliadas/Número de Convenios sin liquidar dentro del término legal establecido</t>
  </si>
  <si>
    <t>Se solicitó ampliación de póliza de los convenios que así se requirió.</t>
  </si>
  <si>
    <t>2..2  OBSERVACIONES ENCONTRADAS EN LA CONTRATACIÓN DE LA SDA DURANTE EL PERIÓDO 2011 -2012 Convenio  No. 02 de 2011.</t>
  </si>
  <si>
    <t xml:space="preserve">2.2.11.1. Hallazgo administrativo con incidencia disciplinaria: No se encontró el estudio de precios de mercado que sirviera de referente para discriminar el aporte de la Secretaría. </t>
  </si>
  <si>
    <t xml:space="preserve">Incorporar al contenido de los nuevos estudios previos que se efectúen para la realización de  convenios, el análisis del valor estimado del convenio y adjuntar los soportes de dicha estimación de costos </t>
  </si>
  <si>
    <t>Número de Convenios  suscritos que cuentan en sus estudios previos con análisis de costos y soportes / Número de Convenios  suscritos)</t>
  </si>
  <si>
    <t>Se incluyó en los estudios previos de los  convenios a suscribir el respectivo estudio de mercado</t>
  </si>
  <si>
    <t>2.2.11.3. Hallazgo administrativo con incidencia disciplinaria: Como consecuencia de no prorrogar la vigencia de las pólizas, quedaron descubiertos los siguientes riesgos: pago anticipado, calidad y cumplimiento.</t>
  </si>
  <si>
    <t>2..2  OBSERVACIONES ENCONTRADAS EN LA CONTRATACIÓN DE LA SDA DURANTE EL PERIÓDO 2011 -2012 Convenio  No. 15 de 2011.</t>
  </si>
  <si>
    <t>2.2.12.1. Hallazgo administrativo con incidencia disciplinaria: No se encontró evidencia documental de la forma como se evaluó el precio de mercado.</t>
  </si>
  <si>
    <t>2.2.12.3. Hallazgo administrativo con incidencia disciplinaria: Como consecuencia de no prorrogar la vigencia de las pólizas, quedaron descubiertos los riesgos: pago anticipado, calidad y cumplimiento.</t>
  </si>
  <si>
    <t>2..2  OBSERVACIONES ENCONTRADAS EN LA CONTRATACIÓN DE LA SDA DURANTE EL PERIÓDO 2011 -2012 Convenio  Interadministrativo No. 18 de 2012</t>
  </si>
  <si>
    <t xml:space="preserve">2.2.16.1 Hallazgo de tipo administrativo, en el convenio interadministrativo No. 18 de 2012 celebrado entre la SDA y el INSTITUTO DE INVESTIGACIÓN DE RECURSOS BIOLÓGICOS ALEXNDER VON HUMBOLDT, por un valor de $346.000.000 en el que la SDA aporta $180.000.000 y el Instituto $166.400.000. </t>
  </si>
  <si>
    <t>Suscribir el acta de liquidación del convenio No. 018 de 2012, allegando todos los soportes de  productos finales a la carpeta contractual.</t>
  </si>
  <si>
    <t>Acta de liquidación suscrita por las partes/1</t>
  </si>
  <si>
    <t>El 23 de diciembre de 2014 fue suscrita el acta de liquidación del convenio</t>
  </si>
  <si>
    <t>3.1  DERECHOS DE PETICIÓN  - DERECHO DE PETICIÓN 589 DE 2013</t>
  </si>
  <si>
    <t>3.1.1.1 Hallazgo administrativo por incumplimiento de una de las funciones del comité coordinador del convenio 020 de 2011.</t>
  </si>
  <si>
    <t>Suscribir actas de reunión que den cuenta del seguimiento que se 
realiza en el marco del covenio 020</t>
  </si>
  <si>
    <t>Actas de reunión realilzadas / Actas de reunión programadas</t>
  </si>
  <si>
    <t>Por cada reunión realizada se suscribieron las respectivas actas, contratación y prórrogas, entre otros temas. 
Las reuniones realizadas por parte del comité Coordinador Convenio 020 de 2011, fueron: 
- 26 de Julio de 2011, tuvo como objeto mostrar el estado del avance del Convenio 020 de 2011 hasta la fecha.
- 13 de septiembre de 2011, su objeto fue exponer el avance en el desarrollo del Convenio 020 de 2011.
- 27 de Septiembre de 2011, en la cual se expusieron los requisitos necesarios para la celebración de contratos para la administración de los Parques Ecológicos Distritales de Humedal.
- 3 de Octubre de 2011, sobre contratación de las administraciones de los humedales
- 21 de Octubre de 2011, sobre contratación de las administraciones de los humedales
- 31 de Octubre de 2011, en la cual se revisó la propuesta de criterios técnicos para la contratación de la administración de los humedales presentada por la EAAB (ahora EAB), y la contrapropuesta elaborada por parte de la SDA para discusión.
- 20 de Diciembre de 2011, tuvo como objeto oficializar la revisión y evaluación de las ofertas presentadas por las organizaciones inscritas y sorteadas mediante sistema electrónico, para los procesos de administración y manejo integral de los humedales distritales.
- 10 de Julio de 2012, con el objeto de realizar la sesión de comité coordinador para revisar la propuesta de modificaciones al convenio.
- 27 de Agosto de 2012, en la cual se realizó la sesión de comité coordinador del convenio para tratar los temas de vigilancia y seguridad en los PEDH, entrega de dotación de la administración, contrapartida, y estado del trámite de contratación de la administración de los humedales.
- 28 de Junio de 2013, su objeto fue la prórroga No 3 al convenio 020 de 2011.
Se cuenta con las Actas correspondientes a cada una de las reuniones del comité coordinador que se realizaron hasta el 31 de Diciembre de 2013.</t>
  </si>
  <si>
    <t>2.2.1.1 Hallazgo administrativo con incidencia disciplinaria por debilidades en los estudios previos, toda vez que los análisis que se debieron realizar en esta etapa del proceso, no fueron efectuados y la determinación adecuada del valor de este compromiso carece del soporte real que demuestre por que la Entidad debió asumirlo, así como lo referente al análisis de riesgos conforme la normatividad vigente.</t>
  </si>
  <si>
    <t xml:space="preserve">Incorporar al contenido de  los nuevos estudios previos que se efectúen para la realización de  convenios, el análisis del valor estimado del convenio y adjuntar los soportes de dicha estimación de costos </t>
  </si>
  <si>
    <t xml:space="preserve">Subdireccion de Ecosistemas y Ruralidad
</t>
  </si>
  <si>
    <t>2.3.1.1.1 Observación Administrativa: Por el
incumplimiento de la meta 2 “Restaurar, recuperar o
rehabilitar 400 hectáreas de la Estructura Ecológica
Principal y/ o suelo rural”, del proyecto 549 “Conservación
de la biodiversidad y de los ecosistemas del Distrito
Capital”.</t>
  </si>
  <si>
    <t>Documentar el cumplimiento de las metas del proyecto 821 asociadas a recuperación, rehabilitación y/o restauración en el suelo de protección. Lo anterior en consideración a que la observación estaba dirigida a la meta de un poryecto de Bogota Positiva</t>
  </si>
  <si>
    <t>Soportes que evidencian cumplimiento de las metas proyecto 821 vigencia 2014</t>
  </si>
  <si>
    <t>JUAN MANUEL QUIROZ MEDINA</t>
  </si>
  <si>
    <t>Se consolida la información cartográfica para el cumplimiento de la meta  “Recuperación ecológica participativa de 520 hectáreas en suelo de protección” con caracterización cronológica que permite determinar el periodo de intervención y sus ejecutores, para así esclarecer el cumplimiento de la misma, a través de los convenios y/o contratos que se encontraban suscritos.</t>
  </si>
  <si>
    <t>Auditoría Gubernamental con Enfoque Integral Modalidad Regular Vigencia 2011</t>
  </si>
  <si>
    <t>3.2.1.1.5. Hecho Constitutivo de Presunto Hallazgo Administrativo: ?Ante la carencia de mecanismos adicionales que incentiven la conservación de las Áreas Protegidas del Distrito Capital y que son propiedad de campesinos y otros privados?</t>
  </si>
  <si>
    <t>Realizar un informe del resultado de la aplicación de la expedición del CECA desde su expedición</t>
  </si>
  <si>
    <t>Informe de resultados de aplicación de la Resolución CECA</t>
  </si>
  <si>
    <t>Se anexan documentos e ifnormes que evidencias la evolución obtenida, a través del incentivo para la conservación, otorgado mediante la expedición de los CECAs, igualmente se evidencia histórico de expedición de dichos certificados.</t>
  </si>
  <si>
    <t>3.2.1.2.1. Hallazgo Administrativo: Por la no implementación de algunas de las actividades que, a corto plazo, establece la política de biodiversidad situación que retrasa el cumplimiento de lineamientos y estrategias que hacen parte de cada eje.</t>
  </si>
  <si>
    <t xml:space="preserve">Estructurar  un mecanismo de  segumiento a la implementación de los instrumentos de gestión ambiental, entre los que se encuentra la Política de Biodiversidad. </t>
  </si>
  <si>
    <t>Porcentaje de avance en la estructuración del mecanismo de  seguimiento a la implementación de los instrumentos de gestión ambiental</t>
  </si>
  <si>
    <t>Se realiza ficha récnica de seguimiento para la :  Política para la Gestión de la Conservación de la Biodiversidad en el Distrito Capital tiene por objeto definir las medidas necesarias que garanticen una gestión eficiente de la conservación de la biodiversidad del Distrito Capital; para que contribuyan al mejoramiento de la calidad de vida de sus pobladores y a la distribución justa y equitativa de los beneficios derivados del conocimiento y uso sostenible de sus componentes, reconociendo la importancia del contexto regional.</t>
  </si>
  <si>
    <t>2.2.1.3.8 Hallazgo Administrativo con Presunta Incidencia Disciplinaria: Por incumplimiento de las metas No. 6, 7, 12 13 del proyecto de inversión 811.
(Aunque habla del proyecto 811, las metas corresponden a 821, con excepción de la meta No. 13 
Meta 6: “Recuperar, rehabilitar y/o restaurar 8 hectáreas de la zona de ronda 
hidráulica y/o ZMPA en un tramo de la cuenca media del río tunjuelo”;</t>
  </si>
  <si>
    <t>Realizar documento explicativo de la gestión adelanta para el cumplimiento de la meta 6 Proyecto 821  en la vigencia de 2013.</t>
  </si>
  <si>
    <t>(1) documento explicativo</t>
  </si>
  <si>
    <t xml:space="preserve">Se presentan evidencias que explican como se obtuvo el cumplimiento de la meta, con ejecución presupuestal inferior a lo asignado, es decir, una vez se presentó el inconveniente para la entidad (declaratoria de desierto de los procesos para tal fin), en aras de soportar la gestión y cumplir las metas, se gestionó para que con los convenios suscritos se apoyaran las actividades de esta meta. Para el cumplimiento de esta meta se desarrollaron las siguientes acciones:
1. Intervención (cuatro cuadrillas) del lote río Tunjuelo en Boita II sector (localidad de Kennedy) donde los vigías continuaron con la adecuación del terreno para la siembra de coberturas vegetales y trasplante de especies arbóreas 
2. En el sector Guadalupe se hizo restauración ecológica en 0.8 ha con dos tipos de módulos para plantación de especies vegetales: uno hexagonal (127 individuos) y otra lineal, donde se enriquecieron líneas ya existentes pero incompletas, complementándolas con especies afines y dándole cierta regularidad al dejar un distanciamiento entre plantas de tres metros a lo largo de una franja alargada. En total se hizo este proceso enriqueciendo dos líneas paralelas al Río Tunjuelo, en estas dos líneas se incluyeron siete especies </t>
  </si>
  <si>
    <t xml:space="preserve">2.2.1.3.8 Hallazgo Administrativo con Presunta Incidencia Disciplinaria: Por incumplimiento de las metas No. 6, 7, 12 13 del proyecto de inversión 811.
(Aunque habla del proyecto 811, las metas corresponden a 821, con excepción de la meta No. 13
Meta 12: “Generar 2 acciones integrales de ordenamiento territorial de bordes urbanos- rurales en el suelo de protección”; </t>
  </si>
  <si>
    <t>Evidenciar los avances de la gestión adelantada en las dos (2) acciones integrales de ordenamiento con las cuales se cumple la meta 12 :
1. Acompañamiento a la formulación del Plan de Manejo Ambiental de la Reserva Forestal Thomas van der Hammen.
2. Formulación del Plan de Manejo del Cerro Torca</t>
  </si>
  <si>
    <t>Se realiza documento explicativo con avance de acciones para cumplimiento meta de bordes y sus respectivas evidencias.</t>
  </si>
  <si>
    <t>2.2.1.3.9 Hallazgo Administrativo con Presunta Incidencia Disciplinaria: Por 
incumplimiento de las metas 1, 3, 4, 6, 8 y 16, 17 y 18 del proyecto de inversión 
821.</t>
  </si>
  <si>
    <t>Realizar documento explicativo con la ponderación de la gestión adelanta para el cumplimiento de las metas del Proyecto 821  para la vigencia de 2013.</t>
  </si>
  <si>
    <t>Se elaboró documento con ponderación de la gestión para cumplimiento de las metas del proyecto 821.</t>
  </si>
  <si>
    <t xml:space="preserve">2.2.1.3.11 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t>
  </si>
  <si>
    <t>2.1.1.2.14 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</si>
  <si>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</si>
  <si>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</si>
  <si>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2.3.1.1.2.7.2. 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</si>
  <si>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</si>
  <si>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 xml:space="preserve">Realizar las gestiones necesarias para iniciar la contratacion de la primera fase de las obras de mitigación de riesgo por procesos morfodinámicos en las aulas ambientales Parque Soratama (localidad de Usaquén) y Parque Mirador de los Nevados (localidad de Suba) en Bogotá D.C.
</t>
  </si>
  <si>
    <t>Porcentaje de avance en la gestión</t>
  </si>
  <si>
    <t>3.2. Auditoría al Plan de Desarrollo.</t>
  </si>
  <si>
    <t>3.2.1.1.1. 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</si>
  <si>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t>
  </si>
  <si>
    <t>3.2.1.2.4. Hallazgo Administrativo: Por el regular estado de los viveros manejados por la SDA, para los procesos de restauración, hecho que deja en riesgo la calidad del material forestal y hace poco eficiente los procesos de producción.</t>
  </si>
  <si>
    <t>Acción 2.2.1.3.1 Auditoria Vigencia 2013</t>
  </si>
  <si>
    <t>3.2.1.1.4. 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</si>
  <si>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t>
  </si>
  <si>
    <t xml:space="preserve">2.2.1.3.1 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t>
  </si>
  <si>
    <t>Adelantar los procesos contractuales que permitan desarrollar las acciones de adecuación de los viveros ubicados en los Parques Soratama y Entrenubes</t>
  </si>
  <si>
    <t>Procesos contractuales asociados a la recuperación de los viveros</t>
  </si>
  <si>
    <t xml:space="preserve">2.2.1.3.2 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t>
  </si>
  <si>
    <t>Definir y adoptar la herramienta apropiada para el manejo de información y registro de costos de producción de los viveros administrados por la SDA.</t>
  </si>
  <si>
    <t>Una herramienta definida y adoptada.</t>
  </si>
  <si>
    <t>Continuar con el seguimiento a la implementación de los planes de acción de los PMA de humedales aprobados a la fecha,  desde las competencias de SER.</t>
  </si>
  <si>
    <t>Informe anual de seguimiento a la implementación de los PMA aprobados para los humedales de la ciudad</t>
  </si>
  <si>
    <t xml:space="preserve">2.2.1.3.5 Hallazgo Administrativo: Ante la necesidad de realizar acciones que 
permitan garantizar la consolidación del Parque Ecológico Distrital de Montaña de 
Entrenubes – PADME, así como su mejoramiento ambiental y los de servicios que presta como Aula Ambiental. 
</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</si>
  <si>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</si>
  <si>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 xml:space="preserve">Informes de ejecución de los conveniosy /o contratos suscritos para la gestión en el parque </t>
  </si>
  <si>
    <t xml:space="preserve">2.2.1.3.6 Hallazgo Administrativo: Por la necesidad de intervenir áreas que han 
sido objeto de control de especies invasoras. 
</t>
  </si>
  <si>
    <t>Realizar la intervención complementaria en áreas donde se realizó el control de especies invasoras a través de los contratos o convenios suscritos para tal fin.</t>
  </si>
  <si>
    <t>(No. de hectáreas con intervención complementaria/No. de hectáreas programadas que fueron objeto de control de especies invasoras)*100</t>
  </si>
  <si>
    <t xml:space="preserve">2.1.1.2.10 Observación de Auditoría de Carácter Administrativo con Incidencia Fiscal y Presunta Incidencia Disciplinaria: Por la omisión de un otrosí que permitiera la modificación del contrato No. 698 de 2013, y por el pago de servicios no prestados. </t>
  </si>
  <si>
    <t>Adelantar las actividades de supervisión garantizando el cumplimiento del objeto contractual pactado con el contratista.</t>
  </si>
  <si>
    <t>Obligaciones contractuales cumplidas</t>
  </si>
  <si>
    <t>Supervisor Corporativa/Supervisor SER</t>
  </si>
  <si>
    <t>Supervisor</t>
  </si>
  <si>
    <t>3. Aportar la información técnica y juridica requerida para la formulación del plan de acción.</t>
  </si>
  <si>
    <t>Información tecnica y juridica aportada mediante mesas y reuniones de trabajo y/o comunicaciones escritas</t>
  </si>
  <si>
    <t xml:space="preserve"> Subdirección de Ecosistemas y Ruralidad; Subdirección de Recurso Hídrico y del Suelo; Subdirección de Control Ambiental al Sector Público; Dirección Legal Ambiental</t>
  </si>
  <si>
    <t>Sandra Yolima Sguerra Castañeda; Juan Carlos Roncancio; Sandra Patricia Montoya Villareal; Lucila Reyes Sarmiento</t>
  </si>
  <si>
    <t>2.1.3 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</si>
  <si>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1. Elaborar documento técnico para aprobación de PMA y remitirlo a la Dirección Legal Ambiental de los Humedales La Conejera, Jaboque y Torca-Guaymaral. Aportar a la DLA documento tecnico de Humedal Meandro del Say</t>
  </si>
  <si>
    <t>4 Documentos técnicos remitidos a la DLA</t>
  </si>
  <si>
    <t xml:space="preserve">Sandra Sguerra </t>
  </si>
  <si>
    <t>3. Realizar seguimiento al proceso de aprobación de los PMA a través del comité tecnico de la Comisión Conjunta CAR-SDA para los humedales Jaboque, Torca- Guaymaral y Meandro del Say</t>
  </si>
  <si>
    <t xml:space="preserve">Actas de reunión </t>
  </si>
  <si>
    <t>2.1.4 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</si>
  <si>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1. 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</si>
  <si>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</si>
  <si>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Sandra Sguerra Castañeda</t>
  </si>
  <si>
    <t>3. Definir un sistema de monitoreo con indicadores ambientales para reportar la situación ambiental de cada humedal</t>
  </si>
  <si>
    <t>Sistema de monitoreo definido</t>
  </si>
  <si>
    <t>2.1.5 Observación de Auditoria de Carácter Administrativo con Incidencia Disciplinaria: Por la inoperancia de los mecanismos y procedimientos de coordinación y apoyo estratégico a la gestión realizada en los humedales de la ciudad.</t>
  </si>
  <si>
    <t>2.1.6 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</si>
  <si>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 xml:space="preserve">Definir el documento de "GESTIÓN Y MANEJO INTEGRAL DE LOS HUMEDALES DEL DISTRITO CAPITAL", en
Coordinación Interinstitucional - SDA-EAB-JBB
</t>
  </si>
  <si>
    <t>1 Documento de Gestión y Manejo Integral de los Humedales del Distrito Capital</t>
  </si>
  <si>
    <t>2.1.7 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</si>
  <si>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</si>
  <si>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</si>
  <si>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1. 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</si>
  <si>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</si>
  <si>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3. Definir recursos recurrentes minimos para la administración y de inversión para la recuperación por cada humedal</t>
  </si>
  <si>
    <t>Recursos definidos</t>
  </si>
  <si>
    <t>3.2.1.1.2. Hallazgo Administrativo: Ante la necesidad de culminar las labores para la actualización del Decreto 146 de 2005 "Por el cual se crea la Comisión Distrital para la Prevención y Mitigación de Incendios Forestales y se dictan otras disposiciones".</t>
  </si>
  <si>
    <t xml:space="preserve">Solicitar a la Dirección Legal Ambiental la coordinación con la Secretaría de Gobierno y la Secretaría General de la Alcaldía Mayor en el perfeccionamiento de la subrogación del Decreto 146 de 2005. </t>
  </si>
  <si>
    <t>Oficio de solicitud a legal</t>
  </si>
  <si>
    <t>1. Dirección de Gestión Ambiental  2. Dirección Legal Ambiental</t>
  </si>
  <si>
    <t>Sandra Yolima Sguerra Castañeda / Lucila Reyes</t>
  </si>
  <si>
    <t>Gracias a la coordinación con la Dirección Legal de la entidad y a la gestión de ésta con las oficinas jurídicas de la Secretaría de Gobierno y la Secretaría General, el 16 de septiembre de 2014 se expidió el Decreto 377 "Por medio del cual se subroga el Decreto 146 de 2005, “Por el cual se crea la Comisión Distrital para la Prevención y Mitigación de Incendios Forestales y se dictan otras disposiciones".  Se adjunta copia del mencionado Decreto.Ver anexo  3.2.1.1.2. , tal y como se reportó , la acción esta cumplida al 100%, ya que  se expidió el Decreto.</t>
  </si>
  <si>
    <t>2.2.3 CONVENIO DE ASOCIACIÓN N° 032 DE 2012</t>
  </si>
  <si>
    <t>2.2.3.1. Hallazgo de carácter administrativo con incidencia disciplinaria por no contener en los estudios previos el análisis del valor estimado del contrato y no contener los soportes del estudio del mercado.</t>
  </si>
  <si>
    <t>Dirección de Gestión Ambiental</t>
  </si>
  <si>
    <t>Sandra Yolima Sguerra Castañeda</t>
  </si>
  <si>
    <t>De acuerdo al presente hallazgo para la suscripción del convenio 1526 de 2014 (Mitigación de incendios forestales) y 1374 de 2014 (Vigías ambientales), se realizaron los respectivos estudios de mercardo y se presentaron los soporte de la estimación del presupuesto, los cuales hacen parte de los estudios previos. Estos se adjuntan como evidencia, ya que presentan de forma detallada,  la forma en que se obtuvo el presupuesto oficial, luego de pedir cotizaciones, y en cuyos anexos están los estudios de mercado. Ver anexo 2.2.3.1</t>
  </si>
  <si>
    <t>3.2.1.1.6. Hallazgo Administrativo con Incidencia Disciplinaria: Por el incumplimiento de los artículos 2, 7 y 9, del Decreto 511 de 2010 y por la carencia de procesos que permitan la restauración ecológica de algunas zonas de amenaza y alto riesgo no mitigable, en aquellos predios cuya condición lo amerite y se considere técnicamente viable.</t>
  </si>
  <si>
    <t>Actualización del Plan de Manejo del Área de Altos de la Estancia, donde se precisen las áreas de restauración prioritaria para orientar la gestión en el territorio</t>
  </si>
  <si>
    <t>% avance actualización del plan</t>
  </si>
  <si>
    <t>Se generaron varios documentos o productos en el marco del Contrato de Consultoría 1193 de 2013, los cuáles se encuentran todavía en proceso de ajuste por parte del contratista. Sin embargo, el programa de Restauración Ecológica, diseñado como uno de los productos solicitados, se encuentra aprobado y en proceso de ejecución a través del convenio 1374 de 2014 "Vigías Ambientales".  Ver anexo 3.2.1.1.6</t>
  </si>
  <si>
    <t>2.3.2.1.2. Observación Administrativa con Incidencia
Disciplinaria: Por el escaso avance de algunas de las
metas del Plan de desarrollo “Bogotá Humana”, situación que puede afectar futuro su cumplimiento y el desarrollo dela s acciones programadas.
META 2</t>
  </si>
  <si>
    <t>Elaborar un documento explicativo para actualizar el avance real de la meta y vincularlo al SEGPLAN.</t>
  </si>
  <si>
    <t>SEGPLAN actualizado</t>
  </si>
  <si>
    <t>Sandra yolima Sguerra Castañeda</t>
  </si>
  <si>
    <t>Se encuentra elaborado el documento explicativo sobre la ejecución de la meta y se realizo actualización en SEGPLAN. Ver anexo evidencias 2.3.2.1.2.</t>
  </si>
  <si>
    <t>2.1.4.1.2.1. Observación de Auditoría Administrativa con Presunta Incidencia Disciplinaria por Incumplimiento de las siguientes metas ambientales de los Proyectos del PACA</t>
  </si>
  <si>
    <t>Suscribir acta de compromiso por parte de los gerentes de los proyectos en donde se establezcan las acciones que se adealantaran para garantizar el cumplimiento de las metas asociadas al PACA institucional observadas por el ente de control</t>
  </si>
  <si>
    <t>Actas suscrita por gerente de proyecto y Subsecretario</t>
  </si>
  <si>
    <t>Dirección de Gestion Ambiental                Gerentes de proyecto y Subsecretario</t>
  </si>
  <si>
    <t>Gerentes de proyecto y Subsecretario</t>
  </si>
  <si>
    <t xml:space="preserve">Se dio cumplimiento a lo establecido en el plan de mejoramiento para las cuatro metas del proyecto 821 y se remitió la evidencia en el mes de diciembre. 
Se socializó el plan de mejoramiento en  reunión  interna  de seguimiento a las metas PACA convocada por la SPPA el día 8 de octubre y se  participó en reunión en la Subsecretaria. Se remitió modelo del memorando para las gerencias de los proyectos por parte del Subsecretario. Se elaboró informe técnico de seguimiento a las 4 metas del proyecto 821,  el cual se remitió a subsecretaría para la reunión previa con el fin de suscribir el acta que se determinó en el plan de mejoramiento. Ver anexo 2.1.4.1.2.1. </t>
  </si>
  <si>
    <t>2.2.1.5.3  Observación de Auditoría de Carácter Administrativo: Por el incumplimiento de la meta 10 “Implementar El 100 % de las Acciones Prioritarias Hacia la Gestión Integral de Residuos Peligrosos Generados En El D.C.”</t>
  </si>
  <si>
    <t>1.Replantear s metas internas que permitieran la ejecución de las acciones de gestión propuestas durante el año 2014.
1. Ejecutar las acciones de gestión de residuos peligrosos que fueron programadas durante el año 2014.</t>
  </si>
  <si>
    <t xml:space="preserve">
 Acciones de gestión programadas/ acciones de gestión ejecutadas</t>
  </si>
  <si>
    <t xml:space="preserve">Subdirección de Ecourbanismo y Gestión Ambiental Empresarial </t>
  </si>
  <si>
    <t>Alberto Acero Aguirre - Subdirector de Ecourbanismo y Gestión Ambiental Empresarial</t>
  </si>
  <si>
    <t>Auditoría Modalidad Regular Vigencia 2013</t>
  </si>
  <si>
    <t>2.1. Control de Gestión</t>
  </si>
  <si>
    <t>2.1.1.2.10. Hallazgo Administrativo con Incidencia Fiscal y Presunta Incidencia Disciplinaria: Por la omisión de un otrosí que permitiera la modificación del contrato No. 698 de 2013, y por el pago de servicios no prestados.</t>
  </si>
  <si>
    <t>La Subdirección de Ecosistemas y Ruralidad, generó a través de la administración del Parque Entrenubes una planilla de seguimiento diario al servicio de vigilancia del Parque Entrenubes, como herramienta de control de asistencia de cada uno de los guardias asignados a los puestos contratados. La administración de cada sede verifica periodicamente el cumplimiento de las obligaciones de la empresa contratista en cada puesto. (anexo planillas de seguimiento diligenciadas). Vale la pena aclarar que este contrato se finalizó el 14 de agosto de 2014.</t>
  </si>
  <si>
    <t>2.6.1.5.4. Observación administrativa por faltantes que arrojó la toma física de los inventarios de bienes devolutivos en servicio.</t>
  </si>
  <si>
    <t>Hacer una toma física.
De establecerce faltante realizar las correspondientes reclamaciones a la aseguradora.
Informar a la Oficina De Control Interno Disciplinario.
realizar capacitacion en el manejo del procedimiento De Bajas de elementos a funcionarios y contratistas de la entidad.</t>
  </si>
  <si>
    <t>Verificacion del 100 %  de elementos del inventario de la entidad.</t>
  </si>
  <si>
    <t>Dirección de Gestión Corporativa</t>
  </si>
  <si>
    <t>Nelson Alirio Muñoz Leguizamón
Carlos Augusto Neira</t>
  </si>
  <si>
    <t>Verificar la gestión realizada dentro de la vigencia comprendida entre el 1 y 24 de enero de 2004</t>
  </si>
  <si>
    <t>Visita Fiscal Cumplimiento Ley 996 del 204 de noviembre de 2005-</t>
  </si>
  <si>
    <t>2.2.1 Hallazgo Administrativo con incidencia disciplinaria: Por la posesión de un funcionario sin contar con un requisito insdispensable para el correspondiente acto.</t>
  </si>
  <si>
    <t>Suscribir acta mediante la cual se deje registro y evidencia en la Hoja de Vida de la verificación del requisito realizada en linea. Aportar documento impreso de certificado de Responsables Fiscales a la Hoja de Vida del funcionario.
Realizar un taller de revisión del procedimiento sobre el cumplimiento de revisión de requisitos</t>
  </si>
  <si>
    <t>Acta aportada a la Hoja de Vida</t>
  </si>
  <si>
    <t>Riquelmen Ramirez Bazurdo</t>
  </si>
  <si>
    <t>Identificado el hallazgo, se procedio con el adelanto de las acciones correctivas, consistentes en la verificación en línea del requisito para la posesion del funcionario. Una vez verificado el resuisito, se imprimió el documento obtenido de la base de datos correspondiente y se incorporó en la carpea del funcionario. subsanado el requisito formal, se verificó el cumplimiento material y sustancial del requisito para la posesión, con lo que se cumplió con la legalidad pertinente.
Según acta del 30 de enero de 2014 se realizó con  la OCI revisión la cual Consistió en entregar testimonio, por parte de quienes realizan la revisión de hojas de vida en la Dirección de Gestión Corporativa, en el sentido de que para la posesión del funcionario se realizó en línea la verificación del Certificado de Antecedentes Fiscales de la Contraloría, y que no se dejó evidencia de esta consulta. En adición de lo anterior, el funcionario aportó el documento el cual reposa en la hoja de vida a folio 121 y se revisaron los documentos entregados por el funcionario teniendo en cuenta la lista de chequeo de requisitos. 
De otra parte, según reunión del 7 de febrero se ralizó el taller de revisIón del procedimiento Posesión Código: 126PA01-PR13, según acta de reunión adjunta.</t>
  </si>
  <si>
    <t>2.2  Evaluacion al Sistema de Control Interno
2.2.1.2 Componente Direccionamiento Estratégico</t>
  </si>
  <si>
    <t>2.2.1.1.2. Presunta observación administrativa con incidencia Disciplinaria: por no diligenciar de manera oportuna la matriz de información y sus actualizaciones mensuales a través de la página del DASCD</t>
  </si>
  <si>
    <t>Solicitar a la  DASCD  información sobre el diligenciamiento de la matriz de información y de la misma manera solicitar se brinden los lineamientos de capacitación y remisión de informes.</t>
  </si>
  <si>
    <t>Oficio Remisorio</t>
  </si>
  <si>
    <t>Nelson Alirio Muñoz Leguizamón - Luddy Patricia Bossio</t>
  </si>
  <si>
    <t>Al realizar la actualización a la versión 5.0 del procedimiento "Elaboración y ejecución del Plan de Capacitación" Código 126PA01-PR26, se evidenció que el diligenciamiento de la matriz de información y las correspondientes actualizaciones mensuales ya se vienen realizando. Existe el control y es Efectivo. (Pag 97 informe definitivo Contraloria)</t>
  </si>
  <si>
    <t>2.2.1.1.5.Presunta observación administrativa con incidencia Disciplinaria por la falta de aplicación de los acuerdos No 137, 138 de 2010 y 176 de 2012 expedidos por la Comisión Nacional del Servicio Civil, relacionados con la evaluación del desempeño laboral.</t>
  </si>
  <si>
    <t>Presentar a la CNSC las modificaciones del sistema propio de evaluacion de desempeño de la entidad, de acuerdo con la normatividad vigente, siempre que haya lugar a ello.
Presentar a la CNSC las modificaciones del sistema propio de evaluacion de desempeño de la entidad, de acuerdo con la normatividad vigente, siempre que haya lugar a ello.</t>
  </si>
  <si>
    <t>Aplicación de los Acuerdos No 137, 138 de 2010 y 176 de 2012, expedidos por la Comisión Nacional del Servicio Civil, relacionados con la evaluación del desempeño laboral.
Aplicación de los Acuerdos No 137, 138 de 2010 y 176 de 2012, expedidos por la Comisión Nacional del Servicio Civil, relacionados con la evaluación del desempeño laboral.</t>
  </si>
  <si>
    <t>Nelson Alirio Muñoz Leguizamon
Elizabeth Villamarin Fonseca 
Sara Carolina Alvira
Sandra Gómez</t>
  </si>
  <si>
    <t>Se dio cumplimiento a lo determinado en los mencionados acuerdos, evidenciado en las evaluaciones del desempeño laboral. Se modificaron y evaluaron correctamente los ítems de acuerdo a la normatividad dando así cumplimiento y correcta ejecución a la evaluación del desempeño (]Pag 97 informe definitivo Contraloria)</t>
  </si>
  <si>
    <t>2.5. Auditoría a la Contratación.</t>
  </si>
  <si>
    <t>2.5.1.6. Presunta observaión Administrativa con incidencia Disciplinaria por no realizar la correcta liquidación para el pago de salarios y prestaciones sociales a una funcionaria</t>
  </si>
  <si>
    <t>- Revisión del Procedimiento.
- Solicitar informe mensual de los encargos a la persona delegada de esta función</t>
  </si>
  <si>
    <t>Número de encargos informados oportunamente/ numero de encargos ocurridos</t>
  </si>
  <si>
    <t>Nelson Alirio Muñoz Leguizamon
Lucero Prieto</t>
  </si>
  <si>
    <t>La DGC adelanto las acciones pertinentes para el reconocimiento y pago de las prestaciones sociales reclamadas por la funcionaria, procediendo a la expedición de la Resolución No.01578 del 30 de noviembre de 2012 y la notificación del Acto Administrativo correspondiente.</t>
  </si>
  <si>
    <t>2.6.1.5.1. observación administrativa por falta de control del director de Gestión corporativa respecto al manejo del almacen de la SDA</t>
  </si>
  <si>
    <t>Realizar la respectiva  asignacion de  funciones a un funcionario  para que quede encargado de la responsabilidad del manejo del almacen.
- Proveer la vacante de almacenista a través de un encargo.                              -  Pedir informes mensuales del inventario.          
- Realizar informes mensuales del comite de inventarios.</t>
  </si>
  <si>
    <t>Nelson Alirio Muñoz Leguizamón</t>
  </si>
  <si>
    <t xml:space="preserve">La DGC adelantó los tramites necesarios para la designación del funcionario responsable a partir del 8 de agosto de 2013 quien realiza el control y manejo del almacen.
El dia 1 de septiembre de 2014  se dio inicio a la Toma Fisica de inventarios para la vigencia 2014, de acuerdo al cronograma, con la respectiva instrucción de diligenciar a cabalidad los campos en los formatos,  
</t>
  </si>
  <si>
    <t>2.1.1.5 Hallazgo administrativo con incidencia Disciplinaria por el inadecuado manejo documental y archivistico de los contratos objeto de la auditoria</t>
  </si>
  <si>
    <t>La 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</si>
  <si>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carpetas organizadas / Número de carpetas existentes</t>
  </si>
  <si>
    <t xml:space="preserve">1. Dirección de Gestión Corporativa
2. Subdirección Contractual </t>
  </si>
  <si>
    <t>Nelson Alirio Muñoz Leguizamón
Sandra Jaber Martínez</t>
  </si>
  <si>
    <t>La Dirección de Gestión Coporativa con el grupo encargado de archivo central durante el 2013 organizó todos los contratos del año 2011 que correspondian a 1170 conforme la normatividad vigente frente a la gestión documental y sistema Nacional de Archivos.</t>
  </si>
  <si>
    <t>2.2.1.1.4. presunta observación administrativa con incidencia  Disciplinaria por no tener debidamente diligenciadas y firmadas las evaluaciones del desempeño laboral y calificación de servicios de los funcionarios de carrera administrativa</t>
  </si>
  <si>
    <t>Revisar y requerir el diligenciamiento total de las evaluaciones del desempeño laboral y calificación de  los servicios de los funcionarios de carrera administrativa de la vigencia 2014.</t>
  </si>
  <si>
    <t>Evaluaciones de desempeño laboral de la vigencia 2014 debidamente diligenciadas</t>
  </si>
  <si>
    <t>Nelson Alirio Muñoz Leguizamón Todas la áreas</t>
  </si>
  <si>
    <t>Se realizan  las revisiones pertinentes  y se  hacen las correcciones  y ajustes, entregando las evaluaciones del desempeño laboral revisadas  en los términos y tiempos reglamentados  como consta en el acta de entrega de fecha 21 de abril de 2014 la cual anexo como soporte de verificación  de cumplimiento al 100%</t>
  </si>
  <si>
    <t>2.2. Control de Gestión</t>
  </si>
  <si>
    <t>2.2.1.4.2. Hallazgo Administrativo: Por la adquisición de equipos y elementos que no evidencian la utilidad prevista, entre ellos un equipo denominado IRGA- Analizador Infrarrojo, adquirido por la SDA mediante Contrato 1306 de 2009 a la Empresa Geosystem, Ingeniería Ltda</t>
  </si>
  <si>
    <t>Remitir memorando a las áreas trimestralmente informando la existencia de los equipos que se encuentran sin uso en el almacen y solicitando que sean retirados para su uso.</t>
  </si>
  <si>
    <t>Comunicaciones trimestrasles</t>
  </si>
  <si>
    <t>Todas las Dependencias</t>
  </si>
  <si>
    <t>Directores, Subdirectores y Jefes de Oficina</t>
  </si>
  <si>
    <t xml:space="preserve">La Dirección de Gestión Corporativa ha sido reinterativa en enviar a las oficinas comunicaciones con el fin de informar los equipos que se encuentran en bodega solicitando su retiro o puesta en servicio. Memorandos 2014IE051512,2014IE056783, 2014IE1326112014IE051505,2014IE1326002014IE132525, 2014IE051527, El equipo fue entregado a la Dirección Legal Ambiental - Francisco Bocanegra asignado al inventario   </t>
  </si>
  <si>
    <t>2.3. Control Financiero</t>
  </si>
  <si>
    <t>2.3.1.1.1.1. Hallazgo Administrativo: Por falta del visto del ordenador del gasto de la caja menor autorizando las solicitudes previas del gasto con cargo a la Caja Menor.</t>
  </si>
  <si>
    <t>1. Modificar y ajustar los formatos del procedimiento de caja menor.</t>
  </si>
  <si>
    <t>Procedimiento y formatos actualizados.</t>
  </si>
  <si>
    <t>Dirección de Gestión Corporativa
Subdirección Financiera</t>
  </si>
  <si>
    <t>Director de Gestión Corporativa
Profesional responsable del manejo de caja menor
Subdirector Financiero</t>
  </si>
  <si>
    <t xml:space="preserve">El procedimiento de caja  menor fue revisado, ajustado, actualizado y cargado en Isolución, se encuentra en proceso de aprobación por parte de la Subsecretaria General y Control Disciplinario, según memorando 2014IE196065 del 26 de noviembre. </t>
  </si>
  <si>
    <t>2.3.1.6.1. Hallazgo Administrativo: Por las fallas en la oportunidad de los flujos de información a Contabilidad por las dependencias de Dirección Legal, Almacén y entidades externas y no tener sistemas integrados de información.</t>
  </si>
  <si>
    <t xml:space="preserve">
1. Realizar mesas de trabajo internas para revisar la información que sirve como insumo contable, y de esta manera garantizar su adecuado reconocimiento.</t>
  </si>
  <si>
    <t xml:space="preserve">
1. Actas de mesas de trabajo efectuadas</t>
  </si>
  <si>
    <t>Todas las dependencias que generan información objeto de reconocimiento contable</t>
  </si>
  <si>
    <t>Directora Legal Ambiental
Director de Gestión Corporativa
Subdirector Financiero</t>
  </si>
  <si>
    <t>Con los siguientes memorandos se reportó a la SAF los movimientos contables saldos de cierre de almacen 
MES: JULIO - RADICADO 2014IE130461
MES: AGOSTO - RADICADO 2014IE144774
MES: SEPTIEMBRE - RADICADO 2014IE164676
MES: OCTUBRE - RADICADO 2014IE183830
MES: NOVIEMBRE - RADICADO 2014IE199517
Así mismo con memorando 2014IE171138 del 15/10/2014 se reportó a la OCI los para el proceso contable reembolso y legalización de la caja menor y cuenta mensual de almacen medios magneticos con sus respectivos soportes en originales para ser archivados en la Subdirección Financiera.</t>
  </si>
  <si>
    <t>2.7. Evaluación presupuestal</t>
  </si>
  <si>
    <t>2.7.2.1.1. Observación administrativa con incidencia Disciplinaria por la inopurtuna presentación del plan de capacitación institucional de la SDA correspondiente a la vigencia 2012</t>
  </si>
  <si>
    <t>1. En el último trimestre del año realizar el diagnóstico de necesidades de capacitación y validarlo con la metodologia del DASCD.
2. Presentar a la Comisión de Personal el PIC de acuerdo con la metodología definida por el DASCD, para sus observaciones y aportes.
3. Ejecutar el PIC 2014</t>
  </si>
  <si>
    <t>PIC 2014 definido</t>
  </si>
  <si>
    <t xml:space="preserve">Nelson Alirio Muñoz Leguizamon - </t>
  </si>
  <si>
    <t>La Secretaria Distrital de Ambiente aplicó la encuesta de necesidades de capacitación en el mes de enero de 2014, conforme al procedimiento de Talento Humano 126 PA01, para lo cual estos resultados se tuvieron en cuenta en la identificación de necesidades de las diferentes dependencias.
Así mismo, se realizaron once (11) entrevistas individuales con cada uno de los Directores, Subdirectores y Jefes de Oficina de las diferentes áreas de la entidad con el fin de priorizar las necesidades más relevantes de cada una de las dependencias y se llevo a cabo quince (15) entrevistas con los facilitadores de las diferentes dependencias, con el fin de sistematizar la información en las fichas del PIC.  Estas antes fueron socializadas por los facilitadores con los funcionarios del área para priorizar tres necesidades.  
Finalmente, se efectuó la consolidación de necesidades de capacitación por competencias laborales y proyectos de aprendizaje en equipo, dicha consolidación de necesidades se realizó de acuerdo a las prioridades de los Directivos, y las fichas por áreas, con la participación de los facilitadores, votando los temas prioritarios según el interés de cada área, definiendo así los temas los cuales fueron aprobados por la Comisión de Personal el 20 de agosto de 2014 como consta en el acta de reunión, el acto adminsitrativo de adopción del PIC fue firmado 27 de octubre del 2014, así mismo se remitio copia del PIC aprobado al Departamento Administratrivo del Servicio Civil Distrital.</t>
  </si>
  <si>
    <t>3,1. Evaluacion al Sistema de Control Interno</t>
  </si>
  <si>
    <t>3.1.1.1.2.4.1 Se evidenció que en algunos compromisos laborales y comportamentales del periodo: no se establecieron el periodo de evaluación (ítem 1.2.3) y no tiene la firma del evaluado y el evaluador. Ver cuadro No. 7.No hay evaluación de Desempeño Laboral de algunos empleados del segundo periodo y no se encuentran en las hojas de vida los nuevos compromisos laborales del periodo 2012.</t>
  </si>
  <si>
    <t xml:space="preserve">Nelson Alirio Muñoz Leguizamón
Elizabeth Villamarin Fonseca </t>
  </si>
  <si>
    <t xml:space="preserve">EVALUACIÓN DEL DESEMPEÑO LABORAL  para  el periodo  comprendido entre el 01 de febrero  del 2013 al 31 de enero del 2014, de los 94 funcionarios a evaluar  se cumplió con el 100% quedando la clasificación en firme  de todos los funcionarios, realizando  de manera oportuna  el completo diligenciamiento  y realización de las evaluaciones  del desempeño laboral  como consta en el acta de entrega  de fecha 21 de abril del 2014 la cual anexo para verificación.
</t>
  </si>
  <si>
    <t>3.1.2.2.1.2 De acuerdo con lo establecido en las disposiciones legales y reglamentarias sobre la organización de los archivos de la SDA, no se evidencia que la Entidad haya implementado el Sistema Interno de Gestión Documental y Archivos ? SIGA, que permita planear, dirigir, y controlar los procesos y procedimientos requeridos para una adecuada Gestión Documental.</t>
  </si>
  <si>
    <t>1. Gestionar la aprobación y firma de la Resolución que aprueba el SIGA.
2.  Realizar un plan de trabajo para la organización del archivo de acuerdo a la normatividad.</t>
  </si>
  <si>
    <t>Resolución de adopción del SIGA. Plan de Trabajo</t>
  </si>
  <si>
    <t>Nelson Alirio Muñoz Leguizamón Doris Faride Paredes
Secretaria</t>
  </si>
  <si>
    <t>Con el proceso 2524333del 23/02/2013 se iniico el proceso de elaborar el proyecto de acto administrativo, el 21/04/2014 fue remitido a la Dirección Legal Ambiental para su revisión y aprobación, fue devuelto a la DGC para ajustes, según concepto jurídico 00055 con memorando 2014IE69185 del 29 de abril del 2014, la DGC realizó los ajustes al acto administrativo y mediante  proceso 2882852 del 31/07/2014 se remitio a la Dirección Legal Ambiental el 2/12/2014 el cual se encuentra en revisión de la abogada asignada.</t>
  </si>
  <si>
    <t>Auditoria Gubernamental con Enfoque Integral Modalidad Regular 2010</t>
  </si>
  <si>
    <t>3.1. EVALUACIÓN AL SISTEMA DE CONTROL INTERNO</t>
  </si>
  <si>
    <t>3.1.2.2.2.1. Hallazgo Administrativo con Incidencia Disciplinaria Por no adoptar las Tablas de Retención Documental</t>
  </si>
  <si>
    <t>Se remitiran las tablas de retención documental debidamente aprobadas por el Comité de Archivo de SDA para la aprobación de la Comisión Distrital de Archivos, acorde a las observaciones recibidas del Archivo de Bogotá</t>
  </si>
  <si>
    <t>Número de TRD actualizadas y remitidas al AD / Número de TRD existentes</t>
  </si>
  <si>
    <t>1. Dirección de Gestión Corporativa
2. Dirección de Planeación y Sistemas de Información</t>
  </si>
  <si>
    <t>Nelson Alirio Muñoz Leguizamón
Doris Faride Paredes
Olga Lucia Rodíguez Sánchez
Piedad Amparo Martínez</t>
  </si>
  <si>
    <t>Teniendo en cuenta que los cuadros de clasificación y caracterización de las tablas de retención fueron avalados por el archivo de Bogotá se procedio a iniciar tanto la valoración primaria como secundaria para lo cual se contrataron dos abogadas que las estan realizando, asi mismo se esta en el proceso de contratación de un historiador para la culminación de la valoración de las fichas, y poder consolidar la tabla de retención documental y presentarla al Archivo de Bogotá el día 30 de diciembre del presente año.  El día 3 de octubre del presente año tuvimos la primera mesa de trabajo con el grupo del archivo de Bogotá en la cual se evidencio que el trabajo de valoración primaria se esta realizando de forma correcta (anexo acta) por lo tanto se continuara con dicha labor. 
Así mismo la DGC durante el mes de noviembre y diciembre ha realizado reuniones para revisión de hallazgos, socialización y corrección de las TRD de las diferentes areas Con base a la respuesta del Comité Distrital de Archivos radicada mediante radicado 2014ER019390, la Dirección de Planeación y Sistemas de Información Ambiental - DPSIA, hace entrega de los cuadros de caracterización documental, clasificación documental y fichas de valoración documental a la Dirección de Gestión Corporativa - DGC el 04 de Junio de 2014, mediante radicación 2014IE91143. Una vez verificadas por parte de la Dirección de Gestión Corporativa y en respuesta a la solicitud de radicado 2014IE101497, la Dirección de Planeación y Sistemas de Información Ambiental entrega el archivo base de la tabla de retención documental “sin los tiempos de retención” y “sin la disposición final” de los documentos y “sin el procedimiento de disposición final de las sub-series”, mediante radicado 2014IE123739 de 28 de Julio de 2014.
Mediante acta de reunión se obtiene por parte del Archivo de Bogotá el visto bueno de la caracterización y el cuadro de clasificación documental, la cual es remitida a la SDA mediante radicado 2014ER83663. En consecuencia, la DPSIA procede a la alineación de series y subseries en el Sistema de Información Ambiental FOREST  versión 4.0.
La DPSIA ha prestado la asistencia técnica y orientación en las diferentes mesas de trabajo solicitadas por la DGC, con las cuales se realizó el levantamiento de la información para que el Historiador que realiza la valoración tenga una mejor aprensión de conocimiento.
EVIDENCIAS:  2014ER019390_ Rta Comite TRD_Febrero 2014 ENTREGA No 1 DGC_0850_CCD_2014, ENTREGA No 2 DGC_CCD_2014, ENTREGA TRD TERMINADA_DGC_2013, RADICACIÓN TRD 2013_ ADB, RESPUESTA _ADB_TRD_DGC</t>
  </si>
  <si>
    <t>AUDITORIA GUBERNAMENTAL CON ENFOQUE INTEGRAL MODALIDAD ABREVIADA AL SEGUIMIENTO CONVENIOS ADMINISTRATIVOS CELEBRADOS POR LA SDA 2009-2011</t>
  </si>
  <si>
    <t>3. RESULTADOS DE LA AUDITORIA</t>
  </si>
  <si>
    <t>3.5. Hallazgo Administrativo, por falta de mantenimiento en el material vegetal plantados en los techos verdes y jardinería.</t>
  </si>
  <si>
    <t>Continuar con el mantenimiento a través del contrato que se suscribio para el efecto</t>
  </si>
  <si>
    <t>Cumplimiento del contrato</t>
  </si>
  <si>
    <t>Director de Gestión Corporativa</t>
  </si>
  <si>
    <t>En conjunto con la Subdirección de Ecourbanismo y Gestión Ambiental Empresarial se tramitó un convenio con una empresa experta en mantenimiento de zonas verdes y se adelanto un proceso de minima cuantia asignando el contraot 1460 de 2014 para el mantenimiento de las zonas verdes. El contratista acaba de legalizar y dar  inicio al contrato ya que la supervisión esta en SEGAE.</t>
  </si>
  <si>
    <t>2.3.1.1.2.7.4. Hallazgo Administrativo con Presunta Incidencia Disciplinaria: Por las deficiencias en la toma física a 31 de diciembre de 2013.</t>
  </si>
  <si>
    <t xml:space="preserve">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t>
  </si>
  <si>
    <t>1. Practicar la toma física 
2. Cumplir con el cronograma de SF</t>
  </si>
  <si>
    <t>Lucas Alvarez - Carlos Neira 
Nelson Alirio Muñoz Leguizamón</t>
  </si>
  <si>
    <t xml:space="preserve">La DGC realizó en inventario de toma fisica Iniciando el lunes 09 de septiembre de 2.013 y terminando con la verificación física el 20 de Diciembre de 2013 y según el informe se realizarón los procedimientos para reponer algunos elementos y se dieron de baja otros elementos los cuales el comite de invetarios autorizó. Así mismo se generaron Comprobantes de egreso de elementos devolutivos - Bajas y se oficializa la baja por perdida constancia de reporte de pérdida de elementos a la Policía Nacional y, acta de pérdida del bien.
El dia 1 de septiembre de 2014  se dio inicio a la Toma Fisica de inventarios para la vigencia 2014, de acuerdo al cronograma, con la respectiva instrucción de diligenciar a cabalidad los campos en los formatos,    </t>
  </si>
  <si>
    <t>2.1.5.1. Hallazgo Administrativo: Por no contar con un área y estructura organizacional para las tecnologías de la información.</t>
  </si>
  <si>
    <t xml:space="preserve">Retomar el estudio de cargas labores con el fin de identificar las necesidades del área. </t>
  </si>
  <si>
    <t>Resultado de estudio de cargas</t>
  </si>
  <si>
    <t>La DGC contrató un asesor externo con el fin de que realice el estudio de cargas laborales y verifique la necesidad de crear área y estructura organizacional para las tecnologías de la información.</t>
  </si>
  <si>
    <t>2.3.1.1.2.7.1. 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</si>
  <si>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</si>
  <si>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1.Comunicación
2. Acta de reunión de reindiccón y reinducción.</t>
  </si>
  <si>
    <t xml:space="preserve">La Dirección de Gestión Corporativa realizó una jornada de inducción  sobre el cumplimiento de la directiva 003 de 20013 el 12/05/2014 donde se hizo enfasis entre otros temas a las politicas y directrices para el ingresos de elementos al almacen, así mismo remitió memorando radicado 2014IE124986 del 30/07/2014 en cumplimento de la directiva 003 der 2013  donde hace referencia entre otros temas a las politicas y directrices para el ingresos de elementos al almacen.  </t>
  </si>
  <si>
    <t>2.3.1.1.2.7.3. 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</si>
  <si>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</si>
  <si>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</si>
  <si>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Dirección de Gestión Corporativa
Todas las Áreas</t>
  </si>
  <si>
    <t>Lucas Alvarez - Carlos Neira 
Nelson Alirio Muñoz Leguizamón
Directores, Sibdirectores y Jefes de Oficina</t>
  </si>
  <si>
    <t xml:space="preserve">La Dirección de Gestión Corporativa ha sido reinterativa en enviar a las oficinas comunicaciones con el fin de informar los equipos que se encuentran en bodega solicitando su retito o puesta en servicio. Memorandos 2014IE051512,2014IE056783, 2014IE1326112014IE051505,2014IE1326002014IE132525, 2014IE051527, así mismo El Almecen generó un informe del estado de los elementos devolutivos que se encuentram en Almacen y el ultimo estado del mismo.    </t>
  </si>
  <si>
    <t>2.3.1.1.2.7.5. 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</si>
  <si>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</si>
  <si>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</si>
  <si>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 xml:space="preserve">La DGC realizó los trámites pertinentes para la compra de stantería necesaria para poder separar los elementos de consumo de los devolutivos, la instalación de la puerta de seguridad se programó para el año 2015 por razones de ajuastes presupuestales.  </t>
  </si>
  <si>
    <t>2.1.4.2.1.1 Hallazgo Administrativo: Por Incumplimiento en la optimización del uso del recurso hídrico en las sedes administradas de la Secretaría Distrital de Ambiente.</t>
  </si>
  <si>
    <t xml:space="preserve">1. Realizar un nuevo estudio del comportamiento de la entrada  de los usuarios a las aulas ambientales y sede administrativa, de tal forma que se tenga la información que permita determinar si se  replantea una nueva meta o se mantiene la misma del programa para las vigencias 2014 al 2016. 
2. Implementar una estrategia en materia de uso eficiente del agua.  </t>
  </si>
  <si>
    <t>1. Un análisis realizado/ Un análisis programado)*100 
2. (Una estrategia implementada/estrategia programada )*100</t>
  </si>
  <si>
    <t>Jaime Barrera 
Nelson Alirio Muñoz Leguizamón</t>
  </si>
  <si>
    <t xml:space="preserve">Debido al comportamiento que se ha presentado en las condiciones meteorológicas, los consumos han venido variando constantemente en el vigencia 2014 así mismo aún no han llegado los recibos de consumos de agua del bimestre noviembre –diciembre por lo que no se ha podido establecer metas específicas en materia de uso eficiente del agua, por cada una de las aulas ya que como se ha venido mencionando, el fenómeno del niño o las épocas de sequía que se han presentado han reflejado un comportamiento real de los consumos de agua prácticamente sin tener en cuenta el aprovechamiento en la recolección de agua lluvia.
Sin embargo teniendo en cuenta la información recopilada entre los años 2011 a 2013 se determinó establecer una meta general de acuerdo a los consumos Percapita en la SDA, y al promedio de los consumos Percapita que se calculó para las entidades del Distrito capital (sector público) y que se puede consultar en el observatorio ambiental del distrito capital.
Teniendo en cuenta esto se estableció la meta general para todas las sedes de la SDA como Mantener el consumo per cápita menor o igual a 0,9 m3/bimestre ó 0,9 m3 / año. El informe final de los consumos de agua se elaborara al finalizar el mes de enero tan pronto lleguen los recibos respectivos.
Como seguimiento a la información se vienen elaborando los informes de seguimiento en donde en la parte final se observa el consumo Percapita para cada una de las sedes.
Por otra parte se implementó la estrategia en materia de uso eficiente del agua implementando actividades tendientes a que se realice un uso eficiente del agua como son:   como envío de tips para un uso adecuado de las instalaciones sanitarias, seguimiento continuo a los consumo de agua lluvia para su optimización, reparación continua de averías identificadas en las redes de suministro, se han instalado avisos alusivos al uso adecuado de las unidades sanitarias. se elaboro y envío el video de uso adecuado de fluxometros. (Todos los soportes se encuentran en el archivo del PIGA), sin embargo se envían algunos como evidencias adicionales a las ejecutadas en el primer semestre
</t>
  </si>
  <si>
    <t>La SDA decide no construir acción correctiva para este hallazgo, por cuanto el ente de control insiste en observar de manera errada el procedimiento que juridica y tecnicamente es aplicable a los permisos de autorización por tala con obligación de compensación, pues la obligación de compensar sólo nace una vez se verifica  la ejecución de la tala a través de la visita de seguimiento, así, este es el insumo de la resolución de pago por compensación. De no verificarse la tala no procede resolución de pago, puesto que el permiso no tiene carácter obligatorio. Así las cosas la normatividad vigente en materia de cobro persuasivo y/o coactivo se aplica, una vez en firme las Resoluciones de pago por compensación y no como lo sugiere el ente de control a las Resoluciones de Autorización -iniciales.</t>
  </si>
  <si>
    <t>N/A</t>
  </si>
  <si>
    <t>2.2.4. 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</si>
  <si>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La Subdirección Financiera -SF de esta entidad, una vez reciba el Acto Administrativo de modificación y/o aclaración, procederá a remitirlo a la Oficina de  Ejecuciones  Fiscales. - OEF.</t>
  </si>
  <si>
    <t>Actos administrativos de modificación y/o aclaración  remitidos a la O.E.F. / Total de Actos administrativos de modificación y/o aclaración, que procede enviar  a la O.E.F.</t>
  </si>
  <si>
    <t>SF</t>
  </si>
  <si>
    <t>Juan Camilo Santamaría Herrera</t>
  </si>
  <si>
    <t>Para este hallazgo de la Contraloria No procede acción de mejora, teniendo en cuenta que  las quince (15)  Resoluciones objeto de hallazgo, ( devueltas por la O. E. F.), no son objeto de re-envío por parte de esta Secretaría, por varias situaciones a saber: sí el pago ya se evidenció; sí el caso esta enmarcado en las causales que se requieren para llevarlos a comite de sanemiento de cartera; por que ya se adelantaron las actividades correspondientes para su devolución o están en trámite; o, porque la obligación se debe someter a cobro coactivo mediante otro Acto Administrativo.</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</si>
  <si>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este es el insumo de la resolución de pago por compensación.  Adicionalmente esta Autoridad Ambiental contrario a lo manifestado por la Contraloría, ha adelantado gran cantidad de actuaciones relacionadas con los Concepto Técnicos.</t>
  </si>
  <si>
    <t>5. Para el cruce de cuentas correspondiente a los años 2003 al 2008, se realizará solicitud del informe consolidado de las plantaciones ejecutadas por el JBB, como insumo para adelantar suseguimiento desde la SSFFS. Con relación al seguimiento de conceptos pemisivos la SSFFS está realizando dicha actividad. Una vez se cuente con estos dos insumos para cada uno de los años referidos, se procederá a realizar el cruce de cuentas respectivo. Dada la magnitud de conceptos a verificar su ejecución y con el grupo técnico que se cuenta para esta actividad, se requerirá de  un tiempo prudencial para el cierre de cada uno de los  años citados.</t>
  </si>
  <si>
    <t>Elaborar solicitud</t>
  </si>
  <si>
    <t xml:space="preserve">6. Para el cruce de cuentas correspondiente a los años 2010 al 2013, existe el informe consolidado de las plantaciones ejecutadas por el JBB. La SSFFS se encuentra realizando el seguimiento tanto a plantaciones como a conceptos permisivos. Dada la magnitud de conceptos a verificar su ejecución y con el grupo técnico que se cuenta para esta actividad, se requerirá de  un tiempo prudencial para el cierre de cada uno de los  años referidos. Una vez realizado dicho cierre, se adelantará el cruce de cuentas para el año respectivo.
  </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</si>
  <si>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éste es el insumo de la resolución de pago por compensación. De no verificarse la tala no procede resolución de pago, puesto que el permiso no tiene carácter obligatorio. Las pérdidas de Fuerza Ejecutoria declaradas por esta Autoridad Ambiental en aplicación de la causal (5) de los artículos 66 del Decreto 01 de 1984 y/o el 91 de la Ley 1437 de 2011, según la norma aplicable;   NO obedecen a la responsabilidad de la administración por negligencia, retardo injustificado y la extemporaneidad que predica la Contralorúa de Bogotá; siendo para esta Autoridad Ambiental, que se declara, como consecuencia de que el  autorizado no  ejecutó las actividades y/o tratamientos silviculturales consideradas técnicamente viables, dentro del tiempo otorgado para ello, -por parte de la Administración- pues No es de obligatorio cumplimiento  para el administrado.</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</si>
  <si>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éste es el insumo de la resolución de pago por compensación. De no verificarse la tala no procede resolución de pago, puesto que el permiso no tiene carácter obligatorio. Las sumas correspondientes a liquidaciones por concepto de compensación que contienen las Resoluciones de Autorización de Tratamientos Silviculturales que se registran en las cuentas de orden, no necesariamente serán objeto de Resolución de Pago por compensación (y con ella de cobro persuasivo y/o coactivo), por diversas causas tales como: el autorizado  no ejecuto las talas dentro del término de vigencia otorgado para tales efectos; se modifico la obligación de pagar la compensación por la de plantar e.t.c., y así las cosas, al presentarse situaciones como estas no serán jamás objeto de cobro y por lo mismo serán dineros que no ingresarán al fisco Distrital.</t>
  </si>
  <si>
    <t xml:space="preserve">La Dirección Legal Ambiental adelanta la publicación en el Boletín Legal de la Entidad, e lso autos que ordenen la reconstrucción de expedientes referidos en el hallazgo (DM-03-2002-28 y DM-03-2004-2242).
</t>
  </si>
  <si>
    <t>N°. de autos que ordenan  la reconstrucción de los expedientes referidos en el hallazgo (DM-03-2002-28 y DM-03-2004-2242), publicados /  Total de autos, que ordenan  la reconstrucción de los expedientes referidos en el hallazgo (DM-03-2002-28 y DM-03-2004-2242), que deben ser publicados.</t>
  </si>
  <si>
    <t>DLA</t>
  </si>
  <si>
    <t>Lucila Reyes
Sarmiento</t>
  </si>
  <si>
    <t xml:space="preserve">La SDA decide no construir acción correctiva para este hallazgo, por cuanto el derecho de petición si se atendió de forma inmediata, con el radicado 2007EE40498, y de fondo con el inicio de un nuevo trámite Administrativo Ambiental que reposa en el expediente SDA-03-2008-1624, donde se expidió la Resolución de Autorización No. 2727 del 20 de agosto de 2008. </t>
  </si>
  <si>
    <t>La SDA decide no construir acción correctiva para este hallazgo, por cuanto  el radicado, las cifras y demás información que  sirvió de prueba al ente auditor para formular el hallazgo, no ha sido puesto en conocimiento de esta Autoridad Ambiental, no la conocemos ni fue suministrada por esta entidad y por lo tanto es imposible hacer manifestación alguna, al respecto. Se podria configurar una violación al debido proceso, ante la imposibilidad de controvertir las pruebas que sustentan la observación del ente de control.</t>
  </si>
  <si>
    <t>La SDA decide no construir acción correctiva para este hallazgo toda vez que esta Autoridad Ambiental no puede dar aplicación retroactiva a las normas, como de manera errada concluye el grupo auditor que se debe aplicar.</t>
  </si>
  <si>
    <t>La SDA decide no construir acción correctiva para este hallazgo, por cuanto el ente de control insiste en observar de manera errada el procedimiento que juridica y tecnicamente es aplicable a los permisos de autorización por tala con obligación de compensación,  por cuanto la obligación de compensar sólo nace una vez se verifica  la ejecución de la tala a través de la visita de seguimiento, así, este es el insumo de la resolución de pago por compensación. De no verificarse la tala no procede resolución de pago, puesto que el permiso no tiene carácter obligatorio.</t>
  </si>
  <si>
    <t>2, RESULTADOS OBTENIDOS</t>
  </si>
  <si>
    <t>2.1.1 Hallazgo Administrativo con incedencia Disciplinaria: Por inconsistencias encontradas en las carpetas contentivas de los contratos suscritos antes del 25 de enero 2014.   En el contrato No. 365, no se encontró el certificado de antecedentes y requerimientos judiciales.</t>
  </si>
  <si>
    <t>Suscribir acta mediante la cual se deje registro y evidencia en la carpeta contractual  de la verificación del requisito realizada en linea. Aportar documento impreso de certificado de antecedentes judiciales.</t>
  </si>
  <si>
    <t>Acta aportada a la carpeta contractual.</t>
  </si>
  <si>
    <t>Subdirección Contractual</t>
  </si>
  <si>
    <t>Nelson Alirio Muñoz Leguizamón
Doris Faride Paredes</t>
  </si>
  <si>
    <t xml:space="preserve">El día que se realizó la revisión de los documentos del contratista para la elaboración de la minuta del contrato, se evidenció que no aportaba los antecedentes judiciales de policia y se procedió a realizar la respectiva consulta en linea verificando que el señor Camilo Ernesto Gutiérrez Ménendez "NO TIENE ASUNTOS PENDIENTES CON LAS AUTORIDADES JUDICIALES". En la carpeta contractual reposa una impresión de los antecedentes judiciales de fecha 24 de febrero de 2014  ta como se evidenció en Acta de Reunión del 28 de marzo de 2014.  </t>
  </si>
  <si>
    <t>2.1.1.1 Hallazgo administrativo con incidencia disciplinaria Por el incumplimiento de las obligaciones que debe cumplir el supervisor en su función de control y seguimiento de la ejecución de las obligaciones contractuales. (Contratos 311/11, 362/10, 262/11, 341/11, Convenio 024/10, 025/10, 016/11)</t>
  </si>
  <si>
    <t>2. Realizar una capacitación a los supervisores sobre la función de control y seguimiento a la ejecución de las obligaciones contractuales.</t>
  </si>
  <si>
    <t>No supervisores capacitados/No de supervisores que cuenta la SDA*100</t>
  </si>
  <si>
    <t>Jesús Martinez ( e )</t>
  </si>
  <si>
    <t>Se efectuaron por parte de la Subdirección Contractual reuniones de capacitación los días 20/02/014, 21/02/014,3/03/014 y 6/10/014.</t>
  </si>
  <si>
    <t>2.2.10 CONTRATO 1176 DE 2011 CELEBRADO ENTRE LA SDA Y RPH INGENIERIA Y CONSTRUCCIÓNN LIMITADA</t>
  </si>
  <si>
    <t>2.1.1.2 Hallazgo administrativo con incidencia Disciplinaria por la no inclusión de la cláusula de indemnidad en convenios objeto de la muestra.</t>
  </si>
  <si>
    <t>Incluir en los convenios objeto del hallazgo, las resoluciones correspondientes a las claúsulas comunes en contratación, vigentes a la fecha de suscripción de los mencionados convenios.</t>
  </si>
  <si>
    <t>No. De contratos / No. De contratos con clausula de indemnidad</t>
  </si>
  <si>
    <t>Sandra Jaber Martínez</t>
  </si>
  <si>
    <t>Se incluyó en cada uno de los convenios objeto de revisión la Resolución No. 6237 de 2011 "Por la cual se adoptan las cláusulas comunes a los contratos que celebre la Secretaría Distrital de Ambiente". A los Convenios Nos. 013 y 018 de 2012, se incluyó en la carpeta del contrato objeto de revisión, la Resolución No. 6522 de 2010, "Por la cual se adoptan las cláusulas comunes a todos los Contratos de compreventa que celebre la Secretaría Distrital de Ambiente".</t>
  </si>
  <si>
    <t>Incluir en los contratos objeto del hallazgo, Acta  donde se indique la razón por la cual no se ha suscrito acta de inicio.</t>
  </si>
  <si>
    <t>Documento aclaratorio en expediente contractual</t>
  </si>
  <si>
    <t xml:space="preserve">La SDA elaboró los estudios previos para adelantar los procesos de selección que dieron como resultado los contratos 1475 y 1513 de 2013, determinando que se requería de la contratación de una interventoría, fundamentado en los conocimientos especializados para realizar el seguimiento. Los procesos de selección fueron declarados desiertos, resultado que obedeció a la falata de cumplimiento por parte de los oferentes de los requisitos de carécter técnico solicitados en los plñiegos de condiciones , situación ajena a la SDA, lo que impidió que se suscribieran las actas de inicio y se pudiera dar inicio a los contratos números 1475 y 1513 de 2013. Se incluyó en las carpetas de los contratos mencionados el acta donde se indican las razones por las cuales no se había suscrito el acta de inicio al momentod e la auditoria.   </t>
  </si>
  <si>
    <t>INFORME COMISION VERIFICACION VEEDURIA</t>
  </si>
  <si>
    <t>2.1 COMPONENTE DE INTEGRALIDAD</t>
  </si>
  <si>
    <t>2.1.1.2.13 Hallazgo Administrativo con Presunta Incidencia Disciplinaria: Por terminar anticipadamente y de común acuerdo 52 contratos sin justificación válida.</t>
  </si>
  <si>
    <t>La administración no propone acción correctiva.</t>
  </si>
  <si>
    <t>Auditoría Especial Transversal "Establecer la eficacia de la contratación para la Educación Ambiental y afines vigencia 2010-2011"</t>
  </si>
  <si>
    <t xml:space="preserve">CONTROL DE GESTIÓN
</t>
  </si>
  <si>
    <t>2.1.1.2.15 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</si>
  <si>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Solicitar mesa de trabajo a la contraloria con miras de exponer la posición jurídica de la Secretaría Distrital de Ambiente con respecto a la suscripcióna de los convenios de asociación.</t>
  </si>
  <si>
    <t>Acta de mesa de trabajo con el organismo de control.</t>
  </si>
  <si>
    <t>Mediante oficio radicado con el número 2014EE160587 del 29 de septiembre de 2014, la Subdirectora Contractual solicitó que se le concediera una reunión con delegados de la Contraloría con el fin de analizar el tema objeto del hallazgo y la Contraloría no accedió a ello.</t>
  </si>
  <si>
    <t>2.1.1.2.2 Hallazgo Administrativo: Por la omisión y/o error de contenido en los estudios previos de la justificación de los factores de selección del contrato 828 de 2013</t>
  </si>
  <si>
    <t>Continuar Indicando en los estudios previos los factores de selección de conformidad con lo preceptuado en el Decrerto 1510 de 2013.</t>
  </si>
  <si>
    <t>(No. De estudios previos revisados / No. De estudios previos recibidos ) *100</t>
  </si>
  <si>
    <t>Acorde con lo previsto en el artículo 20 del Decreto 1510 de 2013 en los estudios previos se indica la modalidad de selección del contratista y su justificación incluyendo los fundamentos jurídicos. Se puede hacer por parte de la Contraloría revisión a las carpetas de contratación.</t>
  </si>
  <si>
    <t>2.1.1.2.3 Hallazgo Administrativo con Presunta Incidencia Disciplinaria: Por no encontrarse debidamente publicada en el SECOP, la certificación de la entidad, que evidencie que no cuenta con la infraestructura tecnológica para adelantar subasta inversa electrónica y por ese motivo se adelantará subasta presencial.</t>
  </si>
  <si>
    <t>Incorporar en los contratos de Selección Abreviada por Subasta Inversa Precencial N° 828/2013, 1506/2013, 1327/2013 y 1063/2013,, la certificación donde consta que la entidad no cuenta con la infraestructura necesaria para subasta inversa por la modalidad electronica, que  regulo  el Decreto reglamantario 734 de 2012.
Nota: Esta Acción se adelanta por solicitud de la Contraloría de Bogotá.
No hay obligación legal expresa.</t>
  </si>
  <si>
    <t>4 certificaciones</t>
  </si>
  <si>
    <t xml:space="preserve">La SDA procedió a revisar la base de datos contractual de la Entidad con el fin de determinar los contratos de selección abreviada por subasta inversa presencial celebrados en la vigencia 2013 y a los contratos 828,836,1001,1044,1062,1063,1119,1153,1272,1327,1332,1496,1497,1506 y 1514 se les incluyó en cada una de las  carpetas de los contratos la certificación expedida por la entidad en la que se acredita que no se cuenta con la infraestructura tecnológica suficientew que permita adelantar las subastas inversas electrónicas. </t>
  </si>
  <si>
    <t>2.1.1.2.4 Hallazgo Administrativo con Presunta Incidencia Disciplinaria: Por el incumplimiento en el estudio de los riesgos previsibles. Contrato 941-13</t>
  </si>
  <si>
    <t xml:space="preserve">Indentificar en el estudio previo del contrato 941-2013 la gestión realizada por la SDA en cumplimiento de la normatividad aplicable. </t>
  </si>
  <si>
    <t>Estudio previo contrato 941-2013</t>
  </si>
  <si>
    <t>Se evidencia en la carpeta de convenio con respecto a los estudios previos que los riesgos previsibles se encuentran plasmados, por tanto se remite copia de los mismos.</t>
  </si>
  <si>
    <t>2.1.1.2.5 Hallazgo Administrativo con Presunta Incidencia Disciplinaria: Por omitir la fecha en los escritos de justificación de la prórroga y/o adición, y/o por no sustentar debidamente la solicitud de modificación.</t>
  </si>
  <si>
    <t>Radicar por medio del aplicativo de correspondencia todas las solicitud de prorroga y/o adición</t>
  </si>
  <si>
    <t>Solicitudes de adición y/o prorroga tramitadas con registro en Forest</t>
  </si>
  <si>
    <t xml:space="preserve">La Subdirectora Contractual mediante memorando  radicado con el número 2014IE87701 del 28 de mayo de 2014 dirigido a los supervisores de los contratos, les recordó a los Gerentes de Proyecto que la Subdirección Contractual no tramitaría ninguna solicitud de adición y prorroga que no se encuentre radicada y con los documentos requeridos para su diligenciamiento. Indicò que para los contratos de prestación de servicios profesionales y/o de apoyo a la gestión debían allegar justificación de adición y prorroga, CDP,boletín fiscal de la Contraloría General de la República,certificado de antecedentes de la Procuraduría, certificadod e antecedentes de la Personería de Bogotá, certificado de antecedentes y requerimeintos judiciales de la Policía Nacional, así como aportes a pensión, salud y ARL. También se les precisó que la Sbdirección Contractual devolvería las solicitudes que no fueran radicadas y con los documentos requeridos.   </t>
  </si>
  <si>
    <t xml:space="preserve">1. Subdireccion de Ecosistemas y Ruralidad
2. Subdirección de Calidad del Aire Auditiva y Visual
3. Dirección de Planeacion y Sistemas de Informacion Ambiental
4. Oficina Asesora de Comunicaciones
</t>
  </si>
  <si>
    <t>Maria de Carmen Perez
Fernando Molano Nieto
Gloria Esperanza Narvaez
Roberto Garcia Rubio</t>
  </si>
  <si>
    <t>Evidenciados en cada uno de los contratos se adelantó el trámite correspondiente a que había lugar, para el efecto se remiten copias.</t>
  </si>
  <si>
    <t>2.2.11 CONVENO 02 DE 2011 CELEBRADO ENTRE LA SDA Y CORPORACIÓN COLOMBIAINTERNACIONAL CCI</t>
  </si>
  <si>
    <t>2.1.1.5 Hallazgo admiriistrativo con incidencia Disciplinaria por el inadecuado manejo documental y archivistico de los contratos objeto de la auditoria</t>
  </si>
  <si>
    <t>Impartir dos capacitaciónes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</si>
  <si>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 xml:space="preserve">No. De capacitaciones realizadas / No. De capacitaciones programadas
</t>
  </si>
  <si>
    <t>2.1.1.6 Hallazgo administrativo con incidencia disciplinaria por incumplimiento en las labores de supervisión a la ejecución y recibo a satisfacción de los Contratos suscritos por la SDA.</t>
  </si>
  <si>
    <t>Impartir dos capacitación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</si>
  <si>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No. De capacitaciones realizadas / No. De capacitaciones programadas</t>
  </si>
  <si>
    <t xml:space="preserve">2.1.1.7 Hallazgo administrativo, por cuanto la Secretaria Distrital de Ambiente implementa la modalidad de contratación directa a traves  de contratos administrativos omitiendo el principio de Selección objetiva
</t>
  </si>
  <si>
    <t xml:space="preserve">Aplicar las modalidades de selección previstas en el artículo 2 de la Ley 1150 de 2007, de conformidad con los requisitos allí establecidos.
Así mismo se justificará en el estudio previo las disposiciones constitucionales y legales que faculten la celebración de contratos independientes a las establecidas en el precitado artículo, realizando la revisión de la totalidad de los estudios previos por parte de la Subdirección Contractual 
</t>
  </si>
  <si>
    <t>No. De estudios previos revisados / No. De estudios previos de las selecciones indicadas.</t>
  </si>
  <si>
    <t xml:space="preserve">Acorde con lo previsto en el artículo 2° de la Ley 1150 de 2007 así como los preceptos que rigen la contratación administrativa la escogencia del contratista se efectua de acuerdo con las modalidades de selección de licitación pública, selección abreviada, concursod e méritos y contratación directa. En los estudios previos se indica la modalidad de selección, lo cual se puede evidenciar consultando en el archivo de la Subdirección Contractual las carpetas contractuales.  </t>
  </si>
  <si>
    <t>2.2.10.1 Hallazgo administrativo con incidencia Disciplinaria por incumplimiento en el término para la liquidación de contratos.</t>
  </si>
  <si>
    <t>2.2.10.2 Hallazgo administrativo con incidencia disciplinaria por incumplimiento en la prórroga  de las vigencias de las garantías</t>
  </si>
  <si>
    <t>2.2.11.1. Hallazgo administrativo con incidencia disciplinaria: No se encontró el estudio de precios de mercado que sirviera de referente para discriminar el aporte de la Secretaría.</t>
  </si>
  <si>
    <t>Impartir dos capacitación durante los próximos doce (12) meses a los funcionarios encargados de realizar los estudios previos, para efecto de que adquieran herramientas para realizar el estudio de mercados correspondiente y de esta forma obtener la estimación del valor del contrato.</t>
  </si>
  <si>
    <t>2.2.11.2. Hallazgo administrativo con incidencia disciplinaria: se incumple el término de liquidación del convenio, el cual era de cuatro (4) meses a partir de su terminación.</t>
  </si>
  <si>
    <t>2.2.2 CONVENIO DE ASOCIACIÓN N° 015 DE 2012</t>
  </si>
  <si>
    <t>2.2.12.2 Hallazgo administrativo con incidencia disciplinaria: se incumple el término de liquidación del convenio, el cual era de cuatro (4) meses a pedir de la terminación del convenio.</t>
  </si>
  <si>
    <t>2.2.2.1 Hallazgo de carácter Administrativo con incidencia disciplinaria, por no contener en la carpeta del convenio los estudios previos debidamente estructurados, no tener el análisis de la estimación del valor del contrato.</t>
  </si>
  <si>
    <t>2.2.2.2 Hallazgo de carácter admninistrativo con incidencia disciplinaría, por no expedir la resolución que justifique la modalididad de contración directa.</t>
  </si>
  <si>
    <t>Se solicitará reunión con la contraloria con miras a exponer la posición jurídica de la Secretaría Distrital de Ambiente en cuanto a la expedición de los actos administrativos de los contratos de asociación.</t>
  </si>
  <si>
    <t>No. de mesas de trabajo programadas / No. De mesas de trabajo realizadas</t>
  </si>
  <si>
    <t>2.2.3.2 Hallazgo do carácter Administrativo con incidencia disciplinaria, por no expedir la resolución que justifique la modalidad de contratación directa.</t>
  </si>
  <si>
    <t>2.2.4.1 Hallazgo de carácter administrativo con incidencia disciplinaria, por no contener los estudios previos, el análisis de la estimación del valor del convenio y los soportes de los estudios de mercado</t>
  </si>
  <si>
    <t>2.2.5 CONVENIO DE COOPERACIÓN, CIENCIA Y TECNOLOGIA N° 02 DE 2012</t>
  </si>
  <si>
    <t>2.2.4.3 Hallazgo de carácter Administrativo con incidencia disciplinaria por no expedir la resolución que justifique la modalidad de contratación directa.</t>
  </si>
  <si>
    <t>2.2.5.1 Hallazgo de carácter administrativo con incidencia disciplinaria, por la omisión de la administración al no requerir una explicación a la entidad que presento una oferta con valor artificialmente bajo.</t>
  </si>
  <si>
    <t>Impartir dos capacitación durante los próximos doce (12) meses en los distintos temas contractuales, entre ellos las variables para que la SDA analice si una propuesta es artificialmente baja y en consecuencia proceda de conformidad a la normatividad vigente.</t>
  </si>
  <si>
    <t>2.2.8.2 Hallazgo administrativo: Por no incluir en la minuta del contrato de consultoria No. 1622 del 17 de noviembre de 2011, la cláusula de SUPERVISIÓN.</t>
  </si>
  <si>
    <t>Realizar una revisión aleatoria de los contratos (2011-2012) en donde se evidencie que se encuentre incorporada la Cláusula de indemnidad, así como de la Cláusula de Supervisión, De esta revisión se levantaran un acta, y de encontrarse falencias se resolverán con la inclusión de las referidas clausulas en los contratos.</t>
  </si>
  <si>
    <t>No. De contratos / No. De contratos con clasulua de indemnidad</t>
  </si>
  <si>
    <t xml:space="preserve">Una vez realizada la consulta de manera aleatoria a las carpetas contractuales de los años 2011 y 2012 se evidenció lo siguiente: a) Contratos de 2011: Revisados los contratos 1085,1097, 1100 y 1117 todos del 2011, en las cláusulas novenas de cada contrato se hace referencia a la Resolución número 6526 de 2010, por la cual se adoptan las cláusulas comunes y el el literal "P" se indica sobre la supervisión. b) Contratos 2012: En el Convenio 001 y en el Convenio de Cooperacion 003, se indica dentro del clausulado la superfisión;en los Contratos 352,500,565 y los contratos de consultoría 1622 y 1641, se hace referencia a la Resolución 6237 de 2011 por la cual se adoptan las clçausulas comunes y se habla de la supervisión. </t>
  </si>
  <si>
    <t>2.6.1. Hallazgo administrativo con incidencia disciplinaria por incumplimiento a los descrito en el literal H del arículo segundo la Resolución No. 6526 del 03 de septiembre de 2010.</t>
  </si>
  <si>
    <t>MODIFICACION Y SOCIALIZACION</t>
  </si>
  <si>
    <t>1 Capacitacion a los supervisores</t>
  </si>
  <si>
    <t>Sandara Ofelia Jaber Martinez</t>
  </si>
  <si>
    <t>Se efectuaron por parte de la Subdirección Contractual reuniones de capacitación los días 28/01/013, 24/01/013,28/02/013, 27/08/2012, 27/08/2012,24/08/2012 31/08/2012.</t>
  </si>
  <si>
    <t>2.7.1. Hallazgo administrativo con incidencia disciplinaria por incumplimiento a lo descrito en los literales E, P y Q del artículo segundo la Resolución No. 6525 del 03 de septiembre de 2010 ylos artículos 82 y 84 de la Ley 1471 de 2011</t>
  </si>
  <si>
    <t>2.7.5.1.  Hallazgo Administrativo con Incidencia Disciplinaria: Por la falta de gestión de la SDA para realizar los pagos de las obligaciones que corresponden a Pasivos Exigibles, de los compromisos pendientes de liquidar del periodo comprendido 2004-2010.</t>
  </si>
  <si>
    <t>1. Realizar reuniones con los responsables del trámite de  pasivos exigibles de las diferentes áreas a fin de establecer compromisos que permitan la entrega de los documentos a la Subdirección Financiera para su pago  o liberación.</t>
  </si>
  <si>
    <t>Número de contratos constituidos como pasivos exigibles pagados o con saldos liberados / Número de contratos liquidados que se encuentran constituidos como pasivos exigibles</t>
  </si>
  <si>
    <t>1. Subdirección Financiera 
2. Subdirección Contractual</t>
  </si>
  <si>
    <t>Subdirector Financiero
Subdirector Contractual</t>
  </si>
  <si>
    <t xml:space="preserve">La Subdirección Contractual junto con la Subdirección Financiera  han efectuado reuniones con las diferentes áreas de la entidad, con el fin de liquidar los contratos que cuentan con pasivos, establecer si se perdió o no competencia para dichas liquidaciones y en caso de pérdida de competencia emitir certificación de ello; posteriormente mediante memorando remitido por el ordenador del gasto proceder a su anulación. </t>
  </si>
  <si>
    <t>3.1. Hallazgo Administrativo con incidencia Fiscal y disciplinaria, por no exigir de la otra parte del convenio, la consignación de los rendimientos financieros de los aports de la SDA en la Tesorería Distrital.</t>
  </si>
  <si>
    <t>1. Iniciar ante las otras partes de los convenios el reintegro de los dineros.</t>
  </si>
  <si>
    <t>Solicitudes hechas a las otras partes del convenio /Convenios observados por la Contaloría de Bogotá que generaron rendimientos</t>
  </si>
  <si>
    <t>Subdirección Financiera</t>
  </si>
  <si>
    <t>Juan Camilo Santamaría</t>
  </si>
  <si>
    <t>4, Realizar contabilización de los actos administrativos recibidos.</t>
  </si>
  <si>
    <t>Actos administrativos contabilizados / Actos administrativos recibidos</t>
  </si>
  <si>
    <t>1. Subdirección Financiera</t>
  </si>
  <si>
    <t>Subdirector Financiero</t>
  </si>
  <si>
    <t>2.  Realizar contabilización de los autos de archivo recibidos.</t>
  </si>
  <si>
    <t>Auditoria Gubernamental con enfoque integral - Modalidad Especial vigencia 2012</t>
  </si>
  <si>
    <t>2.2.7.2. Por el pago anticipado del segundo desembolso, del convenio 016 de 2012 celebrado entre la Secretaria Distrital de Ambiente y la Universidad Nacional de Colombia</t>
  </si>
  <si>
    <t>1) Legalizar mediante acta el mayor valor girado a la Universidad Nacional de Colombia, de acuerdo al cumplimiento y entrega de los productos convenidos para el segundo pago, cuyo monto es igual al establecido como primer pago.
2) Implementar mecanismos de radicación de pagos que permitan controlar por tercero y consecutivo de factura las solicitudes de pago radicadas en la Subdirección Financiera. 
3) Informar a Secretaria Distrital de Hacienda  como administrador del  Sistema de Operación y Gestión de Tesorería - OPGET, sobre la necesidad que existe de parametrizar un filtro en el sistema, que permita controlar los pagos efectuados a cada tercero por documento asociado.</t>
  </si>
  <si>
    <t>Acciones ejecutadas / Acciones planteadas</t>
  </si>
  <si>
    <t>Juan Camilo Santamaria Herrera</t>
  </si>
  <si>
    <t xml:space="preserve">
1) Se realizó reunión entre la Dirección de Planeación y SIstemas de  Información Ambiental y la Subdirección  para verificar el cumplimiento y entrega de los productos acordados en desarrollo del Convenio de cooperación 016 de 2012 celebrado entre la Secretaría Distrital de Ambiente y el Instituto de Estudios Ambientales -  IDEA de la Universidad Nacional de Colombia; para proceder a la legalización del segundo pago.
El convenio ha sido liquidado según acta de liquidación de mutuo acuerdo con acta del día 31 de marzo de 2014
2) Se  implemento un control  manual de pagos para personas jurídicas en formato excel que permite mediante formulación detectar si la factura ya ha sido tramita da para pago. 
3) Mediante memorando No. 2013EE088632 del día 18/07/13 se solicitó a la Secretaria Distrital de Hacienda, considerar la posibilidad de implementar en el sistema la alerta con el fin de evitar duplicidad en la cancelación de facturas en el sistem OPGET.
Con radicado 2013ER098645 del día 31/07/13 se recibió respuesta a solicitud informando que se efectuaría un requerimiento para mejorar la funcionalidad con el área técnica, el día 16/05/14 con oficio 2014EE82765 se solicita información respecto al ajuste a la funcionalidad y se recibe respuesta con oficio 2014ER101136 del día 17/06/14 informando que el proceso de ajuste solicitado al sistema OPGET se encuentra en proceso y se espera que el desarrollo se realice antes de finalizar el año pasar a producción a comienzos del año entrante.
</t>
  </si>
  <si>
    <t xml:space="preserve">Desde el 1 de Enero a Diciembre de 2014, se  realizaron 32  reuniones con los responsables de manejar el tema de pasivos exigibles en cada una de las dependencias.
Durante la vigencia 2014 se realizaron pagos por valor de $ 353'694.697 correspondiente a  36 saldos de contratos y anulaciones por la suma de $ 220'291.782  correspondiente al saldo de 47 contratos.
</t>
  </si>
  <si>
    <t>2.3.1.1.2.3.2.1 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</si>
  <si>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</si>
  <si>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</si>
  <si>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la partida reconocida en los estados contables por concepto de incumplimiento leyes ambientales Fondatt</t>
  </si>
  <si>
    <t xml:space="preserve">1. Dirección Distrital de Presupuesto de la Secretría Distrital de Hacienda
2. Subdirección Financiera
3. Secretario de Despacho
</t>
  </si>
  <si>
    <t>1. Se recibio certificación de la Dirección Distrital de presupuesto comunicado 2014EE48875.
2. Se llevo a cabo Comité Técnico de Sostenibilidad Contable el día Acta sesión CTSC el día 29 de mayo de 2014 en el cual se aprobo la depuración de la partida contable consignado en el acta No. 37
3. Mediante Resolución 3061 del 15 de septiembre de 2014, se ordena depuración extraordinaria de la  cuenta 140102-0514 Deudores - Multas en el auxiliar 140102-0514 - Por incumplimiento 50% leyes ambientales-FONDATT.
4. Mediante comprobante contable NC-0000519 del día 27 de septiembre de 2014 se reconoce la depuración extraordinaria ordenada por la Resolución  3061 del 15 de septiembre de 2014</t>
  </si>
  <si>
    <t>2.1.7.6.1. 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</si>
  <si>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</si>
  <si>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</si>
  <si>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</si>
  <si>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Subsecretaria, Subdirección de Proyectos y Cooperación Internacional, Subdirección Financiera, Gerentes de proyectos y Oficina de Control Interno</t>
  </si>
  <si>
    <t>1. Se realizaron tres reuniones en comités directivos, en las cuales se dieron instrucciones respecto a la ejecución presupuestal y se realizaron seguimientos en reuniones realizadas con los gerentes de cada uno de los proyectos.
Adicionalmente se realizaron cinco reuniones de seguimiento de la ejecución de gastos de funcionamiento e inversión, con los responsables de ejecutar los recursos de la vigencia 2014.</t>
  </si>
  <si>
    <t>Alto volumen de contratos sin liquidar y saldos de pasivos exigibles sin liberar.</t>
  </si>
  <si>
    <t xml:space="preserve">1. Establecer los lineamientos administrativos a través de memorando o circular para adelantar las liquidaciones definitivas de contratos que tienen saldos por liberar en Pasivos Exigibles. 
2. Adelantar las acciones pertinentes para gestionar la suscripción de las actas definitivas de liquidación de contratos que tienen saldos por liberar y su remisión a la Subdirección Financiera.
3. Realizar el pago o liberación de recursos de los contratos para los que se aporten las respectivas actas definitivas de liquidación y los demas documentos soporte de pago. 
4. Realizar seguimiento mensual al avance del proceso de liquidación y liberación de recursos asociados a pasivos exigibles.
</t>
  </si>
  <si>
    <t xml:space="preserve">Contar con un lineamiento y control especifico para garantizar la liquidación de contratos de vigencias anteriores que permita la liquidación y liberación de recursos asociados a pasivos exigibles.
</t>
  </si>
  <si>
    <t xml:space="preserve">1. Alta Dirección 
2. Supervisores
3. Subdirecciones Contractual y Financiera 
4. Oficina de Control Interno
</t>
  </si>
  <si>
    <t xml:space="preserve">1.  Se establecieron los lineamientos administrativos para el trámite d liquidadion de contratos que tienen pendiente el pago de pasivos exigibles o la liberación de saldos presupuesales en la vigencia 2014. El documento tiene radicado 2014IE1025466  de Junio 20 de 2014.
3. Se realizaron los trámites respectivos ante la Secretaría de Planeación y Secretaria de Hacienda  a fin de contar con los recursos para el pago de los pasivos, conforme con las actas de liquidación recibidas. Adicionalmene se realizaron los pagos de las solicitudes recibidas con el lleno de los requisitos.
</t>
  </si>
  <si>
    <t xml:space="preserve">2.2.1.1 Observación Administrativa con Presunta  Incidencia Disciplinaria: Por la baja ejecución de los giros correspondientes a la vigencia 2013, lo que hace que un porcentaje considerable de la inversión se ejecute en la siguiente vigencia.  </t>
  </si>
  <si>
    <t xml:space="preserve">1. Se realizaron tres reuniones en comités directivos, en las cuales se dieron instrucciones respecto a la ejecución presupuestal y se realizaron seguimientos en reuniones realizadas con los gerentes de cada uno de los proyectos.
Adicionalmente se realizaron cinco reuniones de seguimiento de la ejecución de gastos de funcionamiento e inversión, con los responsables de ejecutar los recursos de la vigencia 2014.
</t>
  </si>
  <si>
    <t>2.3.1.2.2.1 Hallazgo Administrativo: Por diferencias presentadas de procesos terminados de 2da instancia entre la información registrada contablemente en cuentas por pagar y según la Dirección Legal se encuentran sin obligación de cancelar.</t>
  </si>
  <si>
    <t>Por fallas de comunicación entre las dependencias Dirección Legal y Subdirección Financiera, los cuales alimentan el aplicativo de procesos judiciales, que afectan la razonabilidad de las cifras contables</t>
  </si>
  <si>
    <t xml:space="preserve">
1. Realizar conciliaciones trimestrales de la información consignada en el SIPROJ  para garantizar su adecuado reconocimiento contable</t>
  </si>
  <si>
    <t>Garantizar la disponibilidad de informaión que será registrada contablemente.</t>
  </si>
  <si>
    <t>1. Dirección Legal Ambiental 
2. Subdirección Financiera</t>
  </si>
  <si>
    <t>Se llevó a cabo conciliación trimestral al corte de junio de 2014 y septiembre de 2014 respecto a la información registrada en los estados contables y la presentada en el reporte contable del Sistema de Información de Procesos Judiciales SIPROJ. 
Asi mismo, se ha efectuado mesas de trabajo  para la revisión de los procesos registrados en el Sistema de  Información de Procesos Judiciales SIPROJ los días 21 de julio, 25 de agosto y 26 de agosto de 2014.
Durante el último trimestre se llevaron a cabo reuniones con la Dirección Legal de la entidad los días 11 de noviembre y 05 de diciembre y con ésta y la Secretaria General el día 23 de diciembre de 2014. A la fecha se encuentra pendiente el reconocimiento de los procesos y valoración al último trimestre debido a fallas presentadas en el reporte contable en el aplicativo SIPROJ de los cuales se espera respuesta para prodecer.</t>
  </si>
  <si>
    <t>2.3.1.2.3.2 Hallazgo Administrativo: Por falta de comunicación oportuna y conciliación entre las dependencias Dirección Legal y Subdirección Financiera de la SDA de los fallos de las sentencias de segunda instancia para su registro contable.</t>
  </si>
  <si>
    <t>Debido a falencias presentadas en los canales de comunicación entre las diferentes dependencias Dirección Legal y Subdirección Financiera que manejan el tema de los fallos judiciales, que conlleva a la no confiabilidad de la información.</t>
  </si>
  <si>
    <t xml:space="preserve">
1. Realizar conciliaciones trimestrales de la información consignada en el SIPROJ  para su garantizar su adecuado reconocimiento contable</t>
  </si>
  <si>
    <t>2.3.1.6.1 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</si>
  <si>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</si>
  <si>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1. 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</si>
  <si>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Mediante memorando 2013IE175049 se socializó cronograma de insumo contable, se llevo a cabo mesas de trabajo con la Dirección Legal de la entidad los días 21 de julio, 25 de agosto y 26 de agosto de 2014, ésta última con la participación de la Secretaria General de la Alcaldia Mayor.
De otra parte, se llevo a cabo mesa de trabajo de operaciones reciprocas el día 20 de agosto de 2014,  y  para verificación de partidas Fondo Cuenta PGA el 25 de agosto de 2014 en la Dirección Distrital de Contabilidad.
Durante el último trimestre se llevaron a cabo reuniones con la Dirección Legal de la entidad los días 11 de noviembre y 05 de diciembre y con ésta y la Secretaria General el día 23 de diciembre de 2014, mesa de trabajo con la Dirección de Control Ambiental el día 29/10/2014  y mesa de trabajo con la SHD el día 11 de diciembre de 2014</t>
  </si>
  <si>
    <t>2.3.1.1.1.1 Hallazgo Administrativo: Por falta del visto del ordenador del gasto de la caja menor autorizando las solicitudes previas del gasto con cargo a la Caja Menor.</t>
  </si>
  <si>
    <t>Falta de control en la identificación ( nombre y cargo del ordenador del gasto) en las planillas de relación consecutiva de pagos del reembolso.</t>
  </si>
  <si>
    <t>1. Modificar y ajustar los formatos del procedimiento 126PA02-PR15 V6 "Reembolso y Legalización de la caja menor".</t>
  </si>
  <si>
    <t>Identificar en el formato "Relacion de gastos de caja menor", el nombre y cargo del Ordenador del Gasto</t>
  </si>
  <si>
    <t xml:space="preserve">Se remite propuesta de unificación de los procedimientos 126PA02-PR13 Constitución de caja menor y 126PA02-PR15 Reembolso y legalización de caja menor por parte del Subdirector Financiero al Director de Gestión Corporativa de la entidad para su estudio y solicita disponibilidad en agenda para efectuar mesa de trabajo.
Durante el último trimestre se llevo a cabo mesa de trabajo,  se acordo la unificación de los procedimientos existentes:  126PA02-PR13 - Constitución Caja Menor y 126PA02-PR15 -Reembolso y Legalización de la Caja Menor., y con ello la creación del procedimiento: CONSTITUCIÓN Y MANEJO DE CAJA MENOR aprobado con la Resolución  4000 del 26 de diciembre de 2014 de la Secretaría Distrital de Ambiente.
</t>
  </si>
  <si>
    <t>REPORTE SEPTIEMBRE 2013:
El reporte se realiza en el mes de enero de 2014, para el cual se utilizará la metódología definida.
REPORTE DICIEMBRE 2013:
El reporte se realiza en el mes de enero de 2014, para el cual se utilizará la metódología definida
REPORTE MARZO 2014:
El reporte se realizó mediante los siguientes radicados a la Subdirección de Proyectos y Cooperación Internacional
Proyecto 826: 2014IE008803 Enero 20 de 2014
Proyecto 574: 2014IE008362 Enero 20 de 2014
Proyecto 819: 2014IE008783 Enero 20 de 2014
Proyecto 820: 2014IE023816 Febrero 12 de 2014
REPORTE SEPTIEMBRE 2014: Se reformuló con la acción 2,2,2,1.7,1 de la Auditoria Regular 2013.</t>
  </si>
  <si>
    <t xml:space="preserve">
REPORTE DICIEMBRE 2013:
1, De los trámites iniciados en vigencia 2010  tienen impulso jurídico 548
2, De los trámites iniciados en vigencia 2011  tienen impulso jurídico 799
3, De los trámites iniciados en vigencia 2012  tienen impulso jurídico 175
REPORTE MARZO 2014:
1, De los trámites iniciados en vigencia 2010  tienen impulso jurídico 713
2, De los trámites iniciados en vigencia 2011  tienen impulso jurídico 1267
3, De los trámites iniciados en vigencia 2012  tienen impulso jurídico 428</t>
  </si>
  <si>
    <t>REPORTE SEPTIEMBRE 2013:
El reporte se realiza en el mes de enero de 2014, para el cual se utilizará la metódología definida
REPORTE DICIEMBRE 2013:
El reporte se realiza en el mes de enero de 2014, para el cual se utilizará la metódología definida
REPORTE MARZO 2014:
El reporte se realizó mediante los siguientes radicados a la Subdirección de Proyectos y Cooperación Internacional
Proyecto 826: 2014IE008803 Enero 20 de 2014
Proyecto 574: 2014IE008362 Enero 20 de 2014
Proyecto 819: 2014IE008783 Enero 20 de 2014
Proyecto 820: 2014IE023816 Febrero 12 de 2014
REPORTE SEPTIEMBRE 2014: Se reformuló con la acción 2,2,2,1.7,1 de la Auditoria Regular 2013.</t>
  </si>
  <si>
    <t>3.1.1 Hallazgo administrativo con incidencia disciplinaria por la debilidad del sistema de información para el control y seguimiento a vertimientos</t>
  </si>
  <si>
    <t xml:space="preserve">REPORTE SEPTIEMBRE 2014
La SDA se encuentra en el periodo establecido está atendiendo 311 procesos mediante el procedimiento del sistema forest de "Evaluación Ambiental para Trámite de Permiso de Vertimientos"
</t>
  </si>
  <si>
    <t>REPORTE SEPTIEMBRE 2013:
La Subdirección del Recurso Hídrico y del Suelo se encuentra adelantando las acciones pertinentes.
REPORTE DICIEMBRE 2013:
Se convoca reunión entre la DPSIA, Expedientes y SCASP para iniciar el cargue de los expedientes.
La SRHS, se encuentra adelantando las acciones pertinentes.
REPORTE MARZO 2014:
La Subdirección del Recurso Hídrico y del Suelo se encuentra adelantando la actualización y a la fecha van 193 expedientes actualizados.
La Subdirección de Control Ambiental al Sector Público, inició con la revisión y diagnostico de  expedientes que requieren actualización en el  Forest .
REPORTE JUNIO 2014
La Subdirección del Recurso Hídrico y del Suelo se encuentra adelantando la actualización y a la fecha de 1753 expedientes actualizados.
REPORTE SEPTIEMBRE 2014
La Subdirección del Recurso Hídrico y del Suelo se encuentra adelantando la actualización y a la fecha de 1753 expedientes actualizados, no se presentan avances debido a que durante el trimestre no se contó con el personal para realizar las acciones.
La Subdirección de Control Ambiental al Sector Público avanzó en la revisión de diagnóstico de 44 de 52 expedientes que requerian actualización en el  Forest .
Soporte: REPORTE ACTUALIZACION DE EXPEDIENTES "SOPORTE HALLAZGO 3.1.1 - Expedientes Cargados a FOREST".
REPORTE DICIEMBRE 2014
La Subdirección de Control Ambiental al Sector Público avanzó en la revisión de diagnóstico de 48 de 52 expedientes que requerian actualización en el  Forest . Estos 48 expedientes pueden ser visualizados en los resportes de FOREST 
Soporte: REPORTE ACTUALIZACION DE EXPEDIENTES "SOPORTE HALLAZGO 3.1.1 - Expedientes Cargados a FOREST; Carpeta Expedientes Visaulizados en FOREST y archivo VERIFICACIÓN EXPEDIENTES"
La Subdirección del Recurso Hídrico y del Suelo se encuentra adelantando la actualización y a la fecha de1969 expedientes actualizados</t>
  </si>
  <si>
    <t xml:space="preserve">
REPORTE DICIEMBRE 2014: 
De acuerdo con la base de datos del grupo de Residuos Hospitalarios se han emitido 154 oficios de requerimientos en donde se solicitó relizar el respectivo tramite de Registro de Vertimientos.
Soporte: En archivo "SOPORTE HALLAZGO 3.3.3. REQUERIMIENTOS REGISTRO DE VERTIMIENTOS "
Para  aumentar el porcentaje de cumplimiento enesta hallazgo se desarrollo plan de trabajoa asignar a los profesionales del grupo de Residuos Hospitalarios, el cual se encuentra adjunto "Plan de Trabajo Planes de Mejoramiento
Soporte: Pantallazos Envío Correos 
A la fecha la Subdirección del Recurso Hídrico y del Suelo ha emitido un total de 229 requerimientos en los cuales se comunica sobre el  aplicativo para el registro virtual de vertimientos</t>
  </si>
  <si>
    <t xml:space="preserve">
REPORTE DICIEMBRE 2014: 
Se recibieron por el modulo virtual de registro de vertimientos 247 solicitudes tramitadas</t>
  </si>
  <si>
    <t>3.6.2.  Hallazgo administrativo con  incidencia Disciplinaria por la falta de gestión de la Secretaría Distrital de Ambiente, en  la aplicación del procedimiento sancionatorio ambiental a los usuarios que operan con el permiso de vertimiento vencido</t>
  </si>
  <si>
    <t xml:space="preserve">
REPORTE DICIEMBRE 2014:
Una vez verificada la infomación del cuadro 51  se determina que el universo de establecimientos para dar respuesta a los hallazgos de Contraloría  es de 24 establecimientos, arrojando los siguientes resultados: 
De los establecimientos que son reportados en este hallazgo 17 de los 24  deberán iniciar proceso sancionatorio
3 Establecimientos cuentan con Auto de Inicio 
3 Establecimientos no deberan iniciar proceso sancionatorios de acuerdo a la revisión tecnica de los casos y los requerimientos emitidos. 
11 Establecimientos tienen Autos de Inicio en proyección a cargo del Grupo Juridico de la Subdirección 
4 Establecimientos tienen concepto tecnico en revisión 
1 Establecimientos se encuentran en proceso de revisión de los casos para determinar si procede o no tecnicamente el proceso sancionatorio 
3 Establecimientos no indican nombre ni numero de experdiente para efectuar elcorrespondiente analisis del caso. 
Soporte: Hallazgo 3,6,2 
La Subdirección de Recurso Hídrico y del Suelo generó:
GIMNASIO CRISTIANO ADONAI: Auto 02122  30-Abr/ 2014
</t>
  </si>
  <si>
    <t xml:space="preserve">REPORTE DICIEMBRE 2014:
Una vez verificada la infomación del cuadro 53  se determina que el universo de establecimientos para dar respuesta a los hallazgos de Contraloría  es de 50 establecimientos, arrojando los siguientes resultados: 
De los establecimientos que son reportados en este hallazgo  de los 50  deberán iniciar proceso sancionatorio
3 Establecimientos cuentan con Auto de Inicio 
7 Establecimientos no deberan iniciar proceso sancionatorios de acuerdo a la revisión tecnica de los casos y los requerimientos emitidos. 
19 Establecimientos tienen Autos de Inicio en proyección a cargo del Grupo Juridico de la Subdirección 
12 Establecimientos tienen concepto tecnico en revisión 
9 Establecimientos se encuentran en proceso de revisión de los casos para determinar si procede o no tecnicamente el proceso sancionatorio 
Soporte: Hallazgo 3,6,3
La Subdirección de Recurso Hídrico y del Suelo generó:
GIMNASIO CRISTIANO ADONAI: Auto 02122  30-Abr/ 2014
</t>
  </si>
  <si>
    <t xml:space="preserve">REPORTE DICIEMBRE 2014:
La Subdirección de Control Ambiental al Sector Público una vez verificada la infomación del cuadro 54, 55 y 56   se determina que el universo de establecimientos para dar respuesta a los hallazgos de Contraloría  es de 35 establecimientos, arrojando los siguientes resultados: 
2 Establecimientos cuentan con Auto de Inicio 
2 Establecimientos no deberan iniciar proceso sancionatorios de acuerdo a la revisión tecnica de los casos y los requerimientos emitidos. 
15  Establecimientos tienen Autos de Inicio en proyección a cargo del Grupo Juridico de la Subdirección 
5 Establecimientos tienen concepto tecnico en revisión 
7 Establecimientos se encuentran en proceso de revisión de los casos para determinar si procede o no tecnicamente el proceso sancionatorio 
Soporte: Cuadro Hallazgo 3,6,4
La Subdirección de Recurso Hídrico y del Suelo generó:
GIMNASIO CRISTIANO ADONAI: Auto 02122  30-Abr/ 2014
</t>
  </si>
  <si>
    <t xml:space="preserve">
REPORTE DICIEMBRE 2014:
Se efectuó la revisión de los expedientes correspondientes (Cuadro 6). De los 16 establecimientos a revisar,  se evidencia el pago y el recibo por concepto de pago por evaluación para obtención del Permiso de Vertimientos en 15 de los expedientes revisados. En 1 de los expedientes (Hospital de Suba -CAMI Prado Veraniego),  se evidencia que no se requiere el pago por evaluación de Permiso de Vertimientos, por procedimiento. 
Frente a los establecimientos CAFAM CAS KENNEDY, FUNDACION OFTALMOLOGICA NACIONAL - FUNDONAL y FUNERARIA SANTA LUCIA CAPILLAS DE VELACION,  se evidencia recibo de pago sin el respectivo timbre bancario, razón por la cual, se realizo solicitud a estos establecimientos requiriendo la copia del recibo con el respectivo timbre. Procesos FOREST 2979753 (CAFAM CAS KENNEDY) 2990218 (FUNDONAL), 2990603 (FUNERARIA SANTA LUCIA CAPILLAS DE VELACION)
Soporte: Soporte Hallazgo 2.1 - Recibos Evaluación PV (Cuadro 6)
La Subdirección del Recurso Hídrico y del Suelo conforme a lo expuesto mediante radicado 2013EE172141, no requiere la  verificación de la entrega de los recibos de pago por el concepto de evaluación en las solicitudes descritas en el hallazgo.
</t>
  </si>
  <si>
    <t xml:space="preserve">  
REPORTE DICIEMBRE 2014
Se adjunta hoja excel con las resoluciones expedidas asociadas a cobro  por seguimiento de los establecimientos mencionados en  el cuadro 8 y  9</t>
  </si>
  <si>
    <t xml:space="preserve">  
REPORTE DICIEMBRE 2014
Se adjunta hoja excel con las resoluciones expedidas asociadas a cobro  por seguimiento de los establecimientos mencionados en  el cuadro  9</t>
  </si>
  <si>
    <t>REPORTE DICIEMBRE 2014: Se adelantaron visitas a los humedales del Sur por parte de las  cuatro Subdirecciones de la Dirección de Control Ambiental</t>
  </si>
  <si>
    <t>REPORTE DICIEMBRE 2014: Se solicito por parte de la DCA el avance con respecto a los pasivos exigibles y reservas constituidas mediante radicado 2014IE181271  del 31/10/2014 a las Subdirecciones las cuales dieron respuesta mediante radicados:
2014IE196793 SCASP
2014IE217586 SSFFS
2014IE186653 SCAAV</t>
  </si>
  <si>
    <t xml:space="preserve">
REPORTE DICIEMBRE 2014:  Se revisaron los oficios por los cuales se devolverion las actuaciones de la Oficina de Ejecuciones Fiscales y a la fecha se encuentran saneando  las devoluciones.</t>
  </si>
  <si>
    <t>REPORTE SEPTIEMBRE 2014: Se generó hoja excel  de impulso sancionatorio de la DCA, donde se consolida la información asociada a los actos administrativos generados, etapas procesales y fechas de notificación y ejecutoria. Actualmente  se encuentra completando la base con la información entregada por las subdirecciones que incluye levantamiento físico  de la información de los expedientes.</t>
  </si>
  <si>
    <t>REPORTE JUNIO 2014: Desde la DCA está realizando la contratación de los profesionales para realizar el  cronograma con el plan de trabajo que deberán ejecutar. 
REPORTE SEPTIEMBRE 2014: Se estableció el cronograma de trabajo  para el uso del equipo IRGA en los temas de investigación, evaluación, control y seguimiento de la SDA, el cual se encuentra en ejecución.
REPORTE DICIEMBRE 2014:Se está ejecutando el cronograma proyectado, según evidencias anexas para el presente mes.Adjunto los documentos que soportan los avances a 31 de diciembre, así como los resultados, donde se visualiza que para diciembre se hicieron 69 mediciones.</t>
  </si>
  <si>
    <t>3.4.1.1  Hallazgo administrativo con incidencia disciplinaria por la falta de gestión de la Secretaría Distrital de Ambiente, frente a los usuarios que operan sin contar con el registro de vertimientos</t>
  </si>
  <si>
    <t xml:space="preserve">REPORTE DICIEMBRE 2014
De acuerdo con la base de datos del grupo de Residuos Hospitalarios se han identificado 875 establecimientos generadores de vertimientos no domésticos, de los cuales se han emitido 154 oficios de requerimientos en donde se solicitó relizar el respectivo tramite de Registro de Vertimientos.
Soporte: En archivo "3.4.1.1.  - REQUERIMIENTOS REGISTRO DE VERTIMIENTOS"
Para  aumentar el porcentaje de cumplimiento en este hallazgo se desarrollo plan de trabajoa asignar a los profesionales del grupo de Residuos Hospitalarios, el cual se encuentra adjunto "Plan de Trabajo Planes de Mejoramiento"
La Subdirección del Recurso Hídrico y del Suelo durante el periodo emitió un total de 332 requerimientos para que los generadores de vertimientos no domésticos soliciten el  registro de vertimientos.
</t>
  </si>
  <si>
    <t>3.4.1.2  Hallazgo administrativo con  incidencia Disciplinaria por falta de gestión en control y seguimiento por parte de la Secretaría Distrital de Ambiente frente a los usuarios que funcionan sin contar con el permiso de vertimientos.</t>
  </si>
  <si>
    <t xml:space="preserve">
REPORTE DICIEMBRE 2014 
Se han migrado o atendido a través de procedimiento Evaluación Ambiental para Trámite de Permiso de Vertimientos  87 solicitudes de Permisos de Vertimientos  recibidas por esta Subdirección, de las cuales se han atendido 32  requeriendo información complementaria  y 15  emitiendo actos administrativos de inicio de trámite ambiental para Permiso de Vertimientos. 
El universo de solicitudes de Permiso de  Vertimientos es variable teniendo en cuenta que de forma permanente la entidad las recibe. 
Soporte: Reporte Forest en archivo "SOPORTE HALLAZGO 3.4.1.2  PERMISO DE VERTIMIENTOS" 
La Subdirección del Recurso Hídrico y del Suelo se encuentra adelantando las acciones pertinentes ha dado impulso a un total de  120 solicitudes de permiso de vertimientos mediante actuaciones técnicas y/o jurídicas de 152</t>
  </si>
  <si>
    <t>3.4.1.4  Hallazgo administrativo con  incidencia Disciplinaria por la falta de oportunidad por parte de la Secretaría Distrital de Ambiente en el cumplimiento de las funciones de control y vigilancia</t>
  </si>
  <si>
    <t xml:space="preserve">
REPORTE DICIEMBRE  2014: 
La Subdirección Control Ambiental al sector Público ha realizado acciones de control a 498 usuarios usuarios de un universo de 525 . 
Soporte: En archivo : "SOPORTE HALLAZGO 3.4.1.4 - ACTUACIONES A GENERADORES DE VERTIMIENTOS"
La subdirección de Recurso Hidrico y del Suelo cuenta con un universo de Usuarios = 8991. Siendo el 20% =1798.
La Subdirección del Recurso Hídrico y del Suelo ha realizado acciones de control a un total del 1177 de un universo de 8991. Siendo el 20% correspondiente a 1798.</t>
  </si>
  <si>
    <t>3.4.3.1 Hallazgo administrativo con  incidencia Disciplinaria  por la falta de gestión de la SDA, para el logro de los objetivos de calidad para los río Salitre, Fucha, Tunjuelo y el Canal torca en el Distrito Capital.</t>
  </si>
  <si>
    <t>3.1.1. 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</si>
  <si>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REPORTE SEPTIEMBRE  2013
La Subdirección del Recurso Hídrico y del Suelo se encuentra adelantando las acciones para mantener la base de datos de control a los predios afectados por minería para realizar control y seguimiento.
REPORTE DICIEMBRE 2013
La Subdirección del Recurso Hídrico y del Suelo se encuentra adelantando las acciones para mantener la base de datos de control a los predios afectados por minería para realizar control y seguimiento.
REPORTE MARZO 2014
Se actualizó en el Forest  los expedientes de las siguientes organizaciones con predios afectados por la actividad extractiva de materiales de construcción o arcilla:
1). Ladrillera Los Tejares S.A.S: Expediente SDA-06-2002-1113 /Localidad de Usme.
2). Cantera La Laja: Expediente  SDA-06-2007-2348 / Localidad de Usaquén
3). Ladrillera El Rogal: Expediente DM-06-1997-170 / Localidad de Usme
4). Ladrillerra Los Olivares Ltda.: Expediente SDA-06-2002-572 / Localidad de Usme.
5). Cantera Recebera Villa Gloría: Expediente DM-06-2002-136 / Localidad de Ciudad Bolívar.
6). Industrial y Minera La Quebrada En Liquidación: Expediente SDA-08-2014-698 / Localidad de Ciudad Bolívar.
7). Industrial y Minera La Quebrada En Liquidación: Expediente DM-06-1997-248  / Localidad de Ciudad Bolívar.
8). Cantera Arenera La Belleza: Expediente SDA-06-2002-504 / Localidad de San Cristóbal.
9). Ladrillera Helios S.A. - Anteriormente Ladrillera Famorú Ltda: Expediente DM-06-2002-535 / Localidad de Usme.
10). Cantera Servita Asociados: Expediente DM-06-1997-059 / Localidad de Usaquén.
11). Chircal Hermanos Ortiz Pardo: Expediente DM-06-2000-1079 / Localidad de Rafael Uribe Uribe.
12). Cantera Víctor Monastoque: Expediente DM-06-2002-129 / Localidad de Ciudad Bolívar.
13). Fábrica de Tubos de Gres y Ladrillera Montebello: Expediente DM-06-1997-179 / Localidad de San Cristóbal.
14). Industrias Gres-Qui: Expediente DM-06-1997-156 / Localidad de Usme.
15). Ladrillera Yomasa S.A.: Expediente DM-06-2002-538 / Localidad de Usme.
REPORTE JUNIO 2014
A la fecha se actualizaron los expedientes de 100 predios afectados por actividad extractiva de un total de 109, quedando pendientes 9 predios.  Se estan adelantando las actuaciones con los encargados de FOREST para generar la base de datos desde el sistema.
REPORTE DICIEMBRE 2014
Los expedientes se pueden consultar en el sistema de información FOREST mediante report-expedientes- visualizción de expedientes se enexa base de datos del listado de expedientes</t>
  </si>
  <si>
    <t xml:space="preserve">REPORTE SEPTIEMBRE  2013
La Subdirección del Recurso Hídrico y del Suelo se encuentra adelantando las acciones para mantener la base de datos de control a los predios afectados por minería para realizar control y seguimiento.
REPORTE DICIEMBRE 2013
La Subdirección del Recurso Hídrico y del Suelo se encuentra adelantando las acciones para mantener la base de datos de control a los predios afectados por minería para realizar control y seguimiento.
REPORTE MARZO 2014
Se actualizó en el Forest  los expedientes de las siguientes organizaciones con predios afectados por la actividad extractiva de materiales de construcción o arcilla:
1). Ladrillera Los Tejares S.A.S: Expediente SDA-06-2002-1113 /Localidad de Usme.
2). Cantera La Laja: Expediente  SDA-06-2007-2348 / Localidad de Usaquén
3). Ladrillera El Rogal: Expediente DM-06-1997-170 / Localidad de Usme
4). Ladrillerra Los Olivares Ltda.: Expediente SDA-06-2002-572 / Localidad de Usme.
5). Cantera Recebera Villa Gloría: Expediente DM-06-2002-136 / Localidad de Ciudad Bolívar.
6). Industrial y Minera La Quebrada En Liquidación: Expediente SDA-08-2014-698 / Localidad de Ciudad Bolívar.
7). Industrial y Minera La Quebrada En Liquidación: Expediente DM-06-1997-248  / Localidad de Ciudad Bolívar.
8). Cantera Arenera La Belleza: Expediente SDA-06-2002-504 / Localidad de San Cristóbal.
9). Ladrillera Helios S.A. - Anteriormente Ladrillera Famorú Ltda: Expediente DM-06-2002-535 / Localidad de Usme.
10). Cantera Servita Asociados: Expediente DM-06-1997-059 / Localidad de Usaquén.
11). Chircal Hermanos Ortiz Pardo: Expediente DM-06-2000-1079 / Localidad de Rafael Uribe Uribe.
12). Cantera Víctor Monastoque: Expediente DM-06-2002-129 / Localidad de Ciudad Bolívar.
13). Fábrica de Tubos de Gres y Ladrillera Montebello: Expediente DM-06-1997-179 / Localidad de San Cristóbal.
14). Industrias Gres-Qui: Expediente DM-06-1997-156 / Localidad de Usme.
15). Ladrillera Yomasa S.A.: Expediente DM-06-2002-538 / Localidad de Usme.
REPORTE JUNIO 2014
A la fecha se actualizaron los expedientes de 100 predios afectados por actividad extractiva de un total de 109, quedando pendientes 9 predios.  Se estan adelantando las actuaciones con los encargados de FOREST para general la base de datos desde el sistema.
REPORTE DICIEMBRE 2014
Los expedientes se pueden consultar en el sistema de información FOREST mediante report-expedientes- visualizción de expedientes se enexa base de datos del listado de expedientes
</t>
  </si>
  <si>
    <t>REPORTE DICIEMBRE  2013
Se realizó el informe de la gestión realizada en el marco del proyecto 572 del PDD Bogotá Positiva, en la meta 2: REALIZAR 5 ESTUDIOS DE ALTERNATIVAS PARA PROMOVER LA RECUPERACIÓN DE ZONAS AFECTADAS CON ACTIVIDAD MINERA EN EL DISTRITO.  Este informe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</si>
  <si>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REPORTE DICIEMBRE  2013
Se realizó el informe de la gestión realizada en el marco del proyecto 572 del PDD Bogotá Positiva, en la meta 10: CARACTERIZAR EN 5 LOCALIDADES DEL DISTRITO ZONAS AFECTADAS POR MINERÍA Y PROMOVER SU RECUPERACIÓN.  Esta meta se formuló en reemplazo de la meta 2 del proyecto 572. Este informe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</si>
  <si>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3.3.3. Hallazgo Administrativo con incidencia disciplinaria por incumplimiento en la liquidación de contratos.</t>
  </si>
  <si>
    <t xml:space="preserve">REPORTE DICIEMBRE 2014
Respecto al contrato 1156/2011 de Gamatecnica, Abraham Salazar contrato 1072/2011 y Alejandro Duran 1039/2011  ya fueron liquidados . En relación con los contratos de HENRY CHIPATEUA PINEDA Y ELKIN  HERNANDO  ESPITIA JIMENEZ  esta subdirección esta adelantando trámites tendientes a  su liquidación. 
</t>
  </si>
  <si>
    <t>3.4.2. 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</si>
  <si>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REPORTE SEPTIEMBRE  2013
A 30 de septiembre de 2013, hemos elaborados y enumerados setenta y dos (72) conceptos técnicos de las visitas de control, seguimiento y evaluación ambiental a las organizaciones con predios afectados por la actividad extractiva y/o explotación de materiales de construcción y arcillas.
REPORTE DICIEMBRE  2013
A 31 de diciembre de 2013, hemos elaborados y enumerados ciento ocho (108) conceptos técnicos de las visitas de control, seguimiento y evaluación ambiental a las organizaciones con predios afectados por la actividad extractiva y/o explotación de materiales de construcción y arcillas, en el perímetro urbano de Bogotá D.C.</t>
  </si>
  <si>
    <t>3.4.3. Hallazgo administrativo con incidencia disciplinaria Por actividad minera extractiva en ejecución, sin registro minero, contrato de concesión o licencia, en zona no compatible con la minería y que a la fecha deberían estar cerradas.</t>
  </si>
  <si>
    <t xml:space="preserve">REPORTE SEPTIEMBRE  2013
Se realizaron visitas y se elaboraron los respectivos conceptos técnicos  ha 8 organizaciones con predios afectados por actividad extractiva de materiales de construcción y/o arcillas; las cuales se relacionan:
1). Cantera El Porvenir (Localidad de Ciudad Bolívar): C.T. 5489 del 13/08/2013. Control ambiental.
2). Cantera Juan de Jesús Borda (Localidad de Ciudad Bolívar): C.T. 5492 del 13/08/2013. Control Ambiental.
3). Fábrica de Tubos Santa Isabel (Localidad de Usme): CT. 2776 del 23/05/2013. Control ambiental.
4). Ladrillera El Monasterio (Localidad de Usme): C.T. 2774 del 23/05/2013. Control ambiental.
5). Ladrillera Framar Ltda (Localidad de Usme): C.T. 6087 del 31/08/2013. Evaluación del PMRRA.
6). Ladrillera Los Cerezos (Localidad de Usme): C.T. 2773 del 23/05/2013. Control ambiental.
7). Ladrillera San Roque (Localidad de Usme): C.T. 2775 del 23/05/2013. Control ambiental.
8). Fábrica de Tubos San Marcos (Localidad de San Cristóbal). C.T. 3758 del 20/06/2013. Control ambiental 
REPORTE DICIEMBRE  2013
Se realizaron visitas y se elaboraron los respectivos conceptos técnicos  ha 11 organizaciones con predios afectados por actividad extractiva de materiales de construcción y/o arcillas; las cuales se relacionan:
1). Cantera El Porvenir (Localidad de Ciudad Bolívar): C.T. 5489 del 13/08/2013. Control ambiental.
2). Cantera Juan de Jesús Borda (Localidad de Ciudad Bolívar): C.T. 5492 del 13/08/2013. Control Ambiental.
3). Fábrica de Tubos Santa Isabel (Localidad de Usme): CT. 2776 del 23/05/2013. Control ambiental.
4). Ladrillera El Monasterio (Localidad de Usme): C.T. 2774 del 23/05/2013. Control ambiental.
5). Ladrillera Framar Ltda (Localidad de Usme): C.T. 6087 del 31/08/2013. Evaluación del PMRRA.
6). Ladrillera Los Cerezos (Localidad de Usme): C.T. 2773 del 23/05/2013. Control ambiental.
7). Ladrillera San Roque (Localidad de Usme): C.T. 2775 del 23/05/2013. Control ambiental.
8). Chircal Jacinto Riaño y Marcos Méndez (Localidad de Usme). C.T. 8817 del 26/11/2013. Control ambiental.
9). Chircal Enrique Cobos Muños  y Marina Cobos (Localidad de Usme) C.T. 8101 del 28/10/2013. Control ambiental.
10). Predio La Perdigona (Localidad de Usme) C.T. 8099 del 28/10/2013. Control ambiente.
11). Fábrica de Tubos San Marcos (Localidad de San Cristóbal). C.T. 3758 del 20/06/2013. Control ambiental. </t>
  </si>
  <si>
    <t>3.4.3. Hallazgo administrativo con incidencia disciplinaria Por actividad minera extractiva en ejecución, sin registro minero, contrato de concesión o licencia, en zona no compatible con la minera y que a la fecha deberían estar cerradas.</t>
  </si>
  <si>
    <t xml:space="preserve">3.5.1. Hallazgo administrativo con incidencia disciplinaria por la falta de gestión de la SDA en el control al cumplimiento de la implementación de las medidas de mitigación en  los predios mineros del D.C. 
</t>
  </si>
  <si>
    <t>REPORTE SEPTIEMBRE  2013
A 30 de septiembre de 2013, hemos elaborados y enumerados setenta y dos (72) conceptos técnicos de las visitas de control, seguimiento y evaluación ambiental a las organizaciones con predios afectados por la actividad extractiva y/o explotación de materiales de construcción y arcillas.
REPORTE DICIEMBRE  2013
A 31 de diciembre de 2013, hemos elaborados y enumerados ciento ocho (108) conceptos técnicos de las visitas de control, seguimiento y evaluación ambiental a las organizaciones con predios afectados por la actividad extractiva y/o explotación de materiales de construcción y arcillas, en el perímetro urbano de Bogotá D.C.</t>
  </si>
  <si>
    <t xml:space="preserve">3.5.2. Hallazgo administrativa con incidencia disciplinaria, por las  organizaciones mineras con registro minero, contrato de concesión o licencia; sin instrumento administrativo de control ambiental PMA. </t>
  </si>
  <si>
    <t xml:space="preserve">REPORTE SEPTIEMBRE  2013
Se realizaron visitas y se elaboraron los respectivos conceptos técnicos  ha 6 organizaciones con predios afectados por actividad extractiva de materiales de construcción y/o arcillas; las cuales son:
1). Ladrillera Alemana S.A.  (Localidad de Usme): C.T. 3790 del 24/06/2013. Control ambiental.
2). Ladrillera Zigurat S.A. (Localidad de Usme): C.T. 7300 del 26/09/2013. Control ambiental.
3). Ladrillera Los Tejares S.A.S. (Localidad de Usme): C.T. 3761 del 21/06/2013. Operativo de suspensión de las actividades de extracción, beneficio y transformación de arcilla. C.T. 6086 del 31/08/2013. Evaluación del PMRRA.
4). Cantera El Cedro San Carlos. (Localidad de Usaquén). C.T. 4429 del 13/07/2013. Seguimiento al PMRRA establecido por la SDA mediante la Resolución No. 7772 del 22/12/2010. 
5). Predio Cantarrana. (Localidad de Ciudad Bolívar). C.T.  3874 del 27/06/2013. Seguimiento al PMRRA establecido por la SDA mediante las Resoluciones Nos. 1019 del 23/02/2011 y 3287del 07/06/2011.
6). Canteras Unidas La Esmeralda. (Localidad de Ciudad Bolívar). C.T. 1269 del 11/03/2013) Control ambiental  
REPORTE DICIEMBRE  2013
Se realizaron visitas y se elaboraron los respectivos conceptos técnicos  ha 6 organizaciones con predios afectados por actividad extractiva de materiales de construcción y/o arcillas; las cuales son:
1). Ladrillera Alemana S.A.  (Localidad de Usme): C.T. 3790 del 24/06/2013. Control ambiental.
2). Ladrillera Zigurat S.A. (Localidad de Usme): C.T. 7300 del 26/09/2013. Control ambiental.
3). Ladrillera Los Tejares S.A.S. (Localidad de Usme): C.T. 3761 del 21/06/2013. Operativo de suspensión de las actividades de extracción, beneficio y transformación de arcilla. C.T. 6086 del 31/08/2013. Evaluación del PMRRA.
4). Cantera El Cedro San Carlos. (Localidad de Usaquén). C.T. 4429 del 13/07/2013. Seguimiento al PMRRA establecido por la SDA mediante la Resolución No. 7772 del 22/12/2010. 
5). Predio Cantarrana. (Localidad de Ciudad Bolívar). C.T.  3874 del 27/06/2013. Seguimiento al PMRRA establecido por la SDA mediante las Resoluciones Nos. 1019 del 23/02/2011 y 3287del 07/06/2011.
6). Canteras Unidas La Esmeralda. (Localidad de Ciudad Bolívar). C.T. 1269 del 11/03/2013. Control ambiental 
7). Central de Mezcals S.A.  (Localidad de Ciudad Bolívar). C.T. 10027 del 19/12/2013. Control ambiental. </t>
  </si>
  <si>
    <t xml:space="preserve">                  
REPORTE DICIEMBRE DE 2014   
1. Ladrillera Zigurat, se ha tramitado el proceso permisivo toda vez que ha sido objeto de instancia judicial (Tribunal Administartivo de Cundinamarca- Medio de Control de Nulidad y Restablecimiento del Derecho), Radicado No. 2012EE152102, Resolución 1545 del 27 de noviembre de 2012, Resolución 1423 del 13 de noviembre de 2012, Resolución 180 del 19 de febrero de 2013, Resolución 1511 del 21 de mayo de 2014 y 1512 del 21 de mayo de 2014.
2. Ladrillera Tejares (Localidad de Usme),  C.T 020305 del 29 de diciembre 2008, C.T 013332 del 05 de agosto de 2009, C.T18785 del 28 de diciembre de 2010, C.T 06621 del 15 de abril de 2010, C.T 13497 del 15 de octubre de 2011 y C.T 07482 del 26 de octubre de 2012, mediante Resolución No. 330 del 20 de marzo de 2013.
3. El Cedro San Carlos ( Localidad Usaquén) C.T 7843 del 26 de octubre de 2013, mediante Radicados Nos. 2013EE012071, 2013EE012084, 2013EE012284, 2013EE012286, 2013EE120582 y 2013EE151085.
4.Predio Cantarrana (Localidad Usme) C.T 02769 del 27 de marzo de 2012,  mediante Radicado No. 2012EE050720.
5.Canteras Unidas la Esmeralda ( Localidad Ciudad Bolívar) C.T 1269  del 11 de marzo de 2013, C.T 13896 del 19 de octubre de 2011, mediante Radicado No. 2014EE92609.
6. Central de Mezclas (Localidad Ciudad Bolivar) C.T 02475 del 09 de mayo de 2013 y C.T 22527 del 18 de diciembre de 2009, mediante Radicado No. 2013EE054747.
EL ACTO ADMINISTRATIVO RESTANTE ES UNA PROYECCIÓN DE RESOLUCIÓN QUE RESUELVE UN PROCESO SANCIONATORIO Y SE EMITIÓ EL CONCEPTO TÉCNICO DE TASACIÓN DE MULTA PARA PROYECTAR LA RESOLUCIÓN.
</t>
  </si>
  <si>
    <t>3.5.3. 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</si>
  <si>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 Hallazgo administrativo con incidencia disciplinaria por la falta de Requerimientos para la Presentación de los PMRRA</t>
  </si>
  <si>
    <t xml:space="preserve">REPORTE SEPTIEMBRE 2013
La resolución 1573 del 19 de septiembre de 2013  confirmó la liquidación unilateral y se procedió a la notificación personal de la misma el 30 de septiembre de 2013. y se encuentra en firme a partir del 01 de octubre de 2013.
</t>
  </si>
  <si>
    <t>REPORTE DICIEMBRE 2014
La Subdirección del Recurso Hídrico y del Suelo no presentan avances debido a que durante el trimestre no se contó con el personal para realizar las acciones.</t>
  </si>
  <si>
    <t xml:space="preserve">REPORTE DICIEMBRE 2013:  El grupo jurídico de la Subdirección del Recurso Hídrico y del Suelo esta implementando, desarrollando y revisando las figuras jurídicas a utilizar  para la instalación de los equipos llamados DIVER (los cuales colectan información hidrogeológica), en los predios de terceros donde se encuentran ubicados los pozos de interés y en esta medida entrará en funcionamiento el equipo llamado: Archer fielcomputer, el cual es utilizado para la descarga de la información de cada uno de los DIVER en campo.
REPORTE MARZO 2014:  
El grupo jurídico de la Subdirección del Recurso Hídrico y del Suelo esta implementando, desarrollando y revisando las figuras jurídicas a utilizar  para la instalación de los equipos llamados DIVER (los cuales colectan información hidrogeológica), en los predios de terceros donde se encuentran ubicados los pozos de interés y en esta medida entrará en funcionamiento el equipo llamado: Archer fielcomputer, el cual es utilizado para la descarga de la información de cada uno de los DIVER en campo.
REPORTE JUNIO 2014:
Se realizaron los estudios previos y las minutas para la instalación de los equipos en el marco de un convenio y/o contrato de depósito para los siguientes usuarios:
Gaseosas Lux ,Jardines del apogeo, Casa inglesa, Clínica la paz, Plaza de los artesanos.
Club los lagartos
REPORTE DICIEMBRE 2014
Mediante radicado 2014IE95663  del 2014-06-10 se remitieron los estudios previos a la Subdirección contractual
</t>
  </si>
  <si>
    <t xml:space="preserve">REPORTE DICIEMBRE 2014
La Subdirección del Recurso Hídrico y del Suelo se encuentra adelantando las acciones pertinentes.
</t>
  </si>
  <si>
    <t>3.2.1.1. Hallazgo administrativo con incidencia disciplinaria por la baja ejecución de recursos para el cumplimiento de metas Proyecto 572</t>
  </si>
  <si>
    <t>REPORTE SEPTIEMBRE 2013:
Se remitió oficio 2013EE129866 a la Secretaría de Planeación Distrital a la Dirección de programación y seguimiento a la inversión sobre la generación de reportes e informes finales del Proyecto de Inversión 572 del sistema SEGPLAN, Reporte que consolide la información física y financiera una vez finalizado el proceso de armonización presupuestal entre Planes de Desarrollo Distrital Bogotá Positiva con Bogotá Humana, para establecer el cumplimiento de la ejecución de los recursos y física de las metas formuladas por parte de la SDA</t>
  </si>
  <si>
    <t>3.2.2.1.  Hallazgo administrativo con incidencia disciplinaria por la baja ejecución de recursos para el cumplimiento de metas Proyecto 820</t>
  </si>
  <si>
    <t>REPORTE SEPTIEMBRE 2013:
Se remitió oficio 2013EE129877 a la Secretaría de Planeación Distrital a la Dirección de programación y seguimiento a la inversión sobre la generación de reportes e informes finales del Proyecto de Inversión 820 del sistema SEGPLAN, Reporte que consolide la información física y financiera una vez finalizado el proceso de armonización presupuestal entre Planes de Desarrollo Distrital Bogotá Positiva con Bogotá Humana, para establecer el cumplimiento de la ejecución de los recursos y física de las metas formuladas por parte de la SDA</t>
  </si>
  <si>
    <t>3.2.3.1. Hallazgo administrativo con incidencia disciplinaria por la baja ejecución de metas físicas 4, 13 y 14 del Proyecto 572</t>
  </si>
  <si>
    <t>REPORTE SEPTIEMBRE 2013:
La Subdirección de Control ambiental al Sector Público de 10 solicitudes recibidas durante el año 2013 y teniendo en cuenta que el procedimiento de Evaluación Ambiental para Trámite de Permiso de Vertimientos,  inicio producción el 20 de septiembre,  se inició la validación con dos tramites de solicitud de Permiso de Vertimientos. 
La Subdirección del Recurso Hídrico y del Suelo se encuentra adelantando las acciones pertinentes.
REPORTE DICIEMBRE 2013:
La Subdirección del Recurso Hídrico y del Suelo se encuentra adelantando las acciones pertinentes.
REPORTE JUNIO 2014
La Subdirección del Recurso Hídrico y del Suelo se encuentra en el periodo establecido está atendiendo 174 procesos mediante el procedimiento del sistema forest de "Evaluación Ambiental para Trámite de Permiso de Vertimientos"
REPORTE SEPTIEMBRE 2014
La Subdirección del Recurso Hídrico y del Suelo se encuentra en el periodo establecido está atendiendo 311 procesos mediante el procedimiento del sistema forest de "Evaluación Ambiental para Trámite de Permiso de Vertimientos"</t>
  </si>
  <si>
    <t xml:space="preserve">
REPORTE  DICIEMBRE 2014 
La Subdirección del Recurso Hídrico y del Suelo se encuentra adelantando la actualización y a la fecha de 1969 expedientes actualizados.  </t>
  </si>
  <si>
    <t>3.2.4.1. Hallazgo administrativo con incidencia disciplinaria por la baja ejecución física de las metas del Proyecto 820 en la vigencia 2012.</t>
  </si>
  <si>
    <t># metas revisadas y ajustadas/
Total metas asociadas al Proyecto 820 descritas en el hallazgo.</t>
  </si>
  <si>
    <t>REPORTE SEPTIEMBRE 2013:
El proyecto 820 fue ajustado y revisado tanto en programación y seguimiento. Ver actualización con corte a septiembre 2013.</t>
  </si>
  <si>
    <t>3.3.1  Hallazgo administrativo con incidencia disciplinaria por incumplimiento en la liquidación de contratos.</t>
  </si>
  <si>
    <t xml:space="preserve">
REPORTE DICIEMBRE 2014:
La Subdirección del Recurso Hídrico y del Suelo se encuentra adelantando las acciones pertinentes  y conducentes para  la  liquidación de los mismos. Los  siguientes contratos  ya  fueron liquidados:  1.- Contrato Nümero  733 de CESAR AUGUSTO PAZOS ALARCON , se liquidó resolución No.  2096  del 28 de octubre de 2013.  2.- Contrato No. JOSE FRANCISCO BARBOSA ROJAS, se liquidó .- 3.- El contrato de  ALVARO ENRIQUE PARRADO AGUDELO  ya se liquidó.
</t>
  </si>
  <si>
    <t xml:space="preserve">.
REPORTE DICIEMBRE 2014:
La Subdirección del Recurso Hídrico y del Suelo  ha enviado a la Subdirección Contractual  los siguientes resultados:  1.-  Radicado No. 2013IE135297,. 2.- Radicado No.  2013IE150424, 3.-  Radicado No. 2013IE150427, 4.- Radicado No.     2013IE130534, 
 </t>
  </si>
  <si>
    <t xml:space="preserve">3.4.2.1   Hallazgo administrativo con  incidencia Disciplinaria por falta de gestión de la SDA ante la no actuación frente al reiterativo incumplimiento a las obligaciones relacionadas con el PSMV por parte de la EAAB.
</t>
  </si>
  <si>
    <t>REPORTE SEPTIEMBRE 2013:
La Subdirección del Recurso Hídrico y del Suelo se encuentra adelantando las acciones pertinentes.
REPORTE DICIEMBRE 2013:
La Subdirección del Recurso Hídrico y del Suelo se encuentra adelantando las acciones pertinentes.
REPORTE MARZO 2014:
La Subdirección del Recurso Hídrico y del Suelo emitió el auto de inicio de proceso sancionatorio 2770 del 21/10/2013 y noticficado el 26/11/2013.</t>
  </si>
  <si>
    <t>3.5.1 Hallazgo administrativo con  incidencia Disciplinaria por falta de gestión de la SDA frente a establecimientos que debiendo pagar la tasa retributiva no lo hacen toda vez que no cuentan con el permiso de vertimientos.</t>
  </si>
  <si>
    <t xml:space="preserve">REPORTE SEPTIEMBRE 2013:
La Subdirección del Recurso Hídrico y del Suelo se encuentra adelantando las acciones pertinentes.
REPORTE DICIEMBRE 2013:
La Subdirección del Recurso Hídrico y del Suelo se encuentra adelantando las acciones pertinentes.
REPORTE MARZO 2014:
La Dirección Legal Ambiental expidió el Concepto Juridico No. 00040 de Fecha de Expedición: 28 de marzo del 2014. Apartir de este la Subdirección del Recurso Hídrico y del Suelo incorpora los establecimientos mencionados en el cuadro 47 al programa de tasas retributivas para la respectiva estimación de cargas contaminantes.
REPORTE JUNIO 2014:
La Subdirección del Recurso Hídrico y del Suelo se encuentra adelantando las acciones pertinentes.
REPORTE SEPTIEMBRE DE 2014:
La Subdirección del Recurso Hídrico y del Suelo realizó la estimación de cargas contaminantes de los usuarios mencionados en el cuadro 47 y a través de la comunicación interna 2014IE69343 del 29/09/2014 se remitió el IT 01012 del 29/04/2014 para el cobro de la tasa retributiva en el año 2013. Es importante mencionar que el usuario Paseo de los Cerezos no es objeto de tasa retributiva debido a que no realiza vertimientos puntuales a fuentes superficiales. 
</t>
  </si>
  <si>
    <t>3.5.2. Hallazgo administrativo con  incidencia Disciplinaria por falta de gestión de la SDA frente a usuarios que realizan vertimientos directos a cuerpos de agua y no tienen ninguna actuación por parte de la SDA.</t>
  </si>
  <si>
    <t xml:space="preserve">REPORTE DICIEMBRE DE 2014:
Las actuaciones se encuentran adjuntas </t>
  </si>
  <si>
    <t xml:space="preserve">
REPORTE DICIEMBRE  2014:
La Subdirección del Recurso Hídrico y del Suelo se encuentra adelantando las acciones pertinentes.</t>
  </si>
  <si>
    <t xml:space="preserve">
REPORTE A DICIEMBRE 2014 
Se realizaron actuaciones juridicas acogiendo juridicamente 44  Conceptos Técnicos emitidos  de la  vigencia 2012. </t>
  </si>
  <si>
    <t xml:space="preserve">REPORTE A DICIEMBRE 2014 
Se realizaron actuaciones juridicas acogiendo juridicamente 44  Conceptos Técnicos emitidos  de la  vigencia 2012. </t>
  </si>
  <si>
    <t>REPORTE DICIEMBRE 2014
Se generan los reportes 3 reportes trimestrales que genera el sistema en formato excel del año 2014, se anexan los reportes.</t>
  </si>
  <si>
    <t>2.7.1. 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</si>
  <si>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 xml:space="preserve">REPORTE A DICIEMBRE  DE 2014: No se reporta avance
</t>
  </si>
  <si>
    <t xml:space="preserve">REPORTE JUNIO 2014
El reporte se iniciará en próximo año porque las actividades están programadas para el el siguiente periodo </t>
  </si>
  <si>
    <t>REPORTE DICIEMBRE 2014:  Mediante radicado 2014IE212000 del 2014-12-18 se informa que una vez realizada la depuración de la base de datos de las a actividades técnicas y jurídicas adelantadas por la Subdirección de Silvicultura, Flora y Fauna Silvestre, frente a la relación de 715 actos administrativos de autorización de tratamientos silviculturales que se encuentran en cuenta de orden, conforme información suministrada por la Subdirección Financiera, se ha adelantado seguimiento a 606 actos administrativos, equivalente a un avance del 85%.</t>
  </si>
  <si>
    <t>REPORTE DICIEMBRE 2014:  Mediante radicado 2014IE212000 del 2014-12-18 se informa que se adelanto trámite jurídico a 153 seguimientos, con lo cual se reporta una actuación jurídica del 21% del universo de los actos administrativos en cuentas de orden, superando en el 11% la meta propuesta</t>
  </si>
  <si>
    <t xml:space="preserve">REPORTE DICIEMBRE 2014:  Mediante radicado 2014IE212000 del 2014-12-18 se informa que se remitió con el memorando 2014IE172711, un avance del 22% (20 actos administrativos), tasado sobre un universo de 90 actos administrativos, reportado por la Subdirección financiera.
Finalmente, es de aclarar que los restantes actos administrativos, sobre los cuales no se reporta un avance definitivo, están siendo gestionados y se encuentran a la fecha en diferentes estados procesales
</t>
  </si>
  <si>
    <t>REPORTE DICIEMBRE 2014:  Mediante radicado 2014IE212000 del 2014-12-18 se informa que se remitió con el memorando 2014IE172711 a la Subdirección Financiera las actuaciones adelantadas por la Subdirección de silvicultura . Los restantes actos administrativos, sobre los cuales no se reporta un avance definitivo, están siendo gestionados y se encuentran a la fecha en diferentes estados procesales</t>
  </si>
  <si>
    <t xml:space="preserve">REPORTE SEPTIEMBRE 2013: Se elaboró la metodologia, definiendo los requerimientos necesarios y los criterios basicos para el plan de podas 
REPORTE DICIEMBRE 2013: Actualmente se tienen los lineamientos para la realizacion del plan de poda, basado en el censo del arbolado para bogota. Falta la definicion del modelo de operacion del sistema de recoleccion de basura, asi como sus operadores, con el fin de definir procedimientos y cronogramas.
REPORTE MARZO  2014: Se encuentra en espera de los lineamientos con respecto al modelo de operación del sistema de recolección de basura por lo que en el tema de podas no se ha definido claramente quien sera la entidad que ejecutará las podas y que área competente,  lo anterior para definir  porcedimiento y  cronogramas.
REPORTE JUNIO 2014: A la fecha no se cuenta con los lineamientos con respecto al modelo de operación del sistema de recolección de basura, que permita definir  en el tema de podas procedimiento y  cronogramas. Esto debido a que desde la Alcaldía Mayor no se han otorgado las concesiones definitivas y en consecuencia no se cuenta con los pares técnicos de las empresas recolectoras, quienes son las competentes para realizar las podas, para tratar el tema de cronograma y procedimiento.N3
REPORTE DICIEMBRE 2014: El dia 14 de agosto mediante radicado 2014EE133326, se oficio a la UAESP, solicitando la entrega  de los  planes de poda definitivos. Mediante radicado 2014ER160047 el operador ciudad limpia envia la propuesta del plan de poda, sin cronograma debido a que la concesion no se ha asignado. Con este panorama estamos esperando la respuesta de las demas empresas  y sean otorgadas las demas conseciones por parte del distrito </t>
  </si>
  <si>
    <t>REPORTE SEPTIEMBRE 2013: Se ha realizado el complemento a la base de informacion y el analisis del seguimiento con base a la informacion remitida por UAESP.
REPORTE DICIEMBRE 2013:  Se elaboró el informe correspondiente.</t>
  </si>
  <si>
    <t>REPORTE DICIEMBRE 2014:  Se están ejecutando las actividades de seguimiento, para luego proceder a generar el documento final.</t>
  </si>
  <si>
    <t>REPORTE JUNIO 2014:   Se emitió directriz con radicado 2014IE106545 del 27 de junio de 2014.</t>
  </si>
  <si>
    <t xml:space="preserve">REPORTE DICIEMBRE 2014: Los  estudios previos que soportan los proyectos de la Subdirección, a partir del 15 octubre de 2013, se han estructurado de manera coordinada con la Subdirección Contractual, observando que en los mismos queden claros los valores por componente de la contratación. Lo cual se puede evidenciar con el visto bueno del área contractual en los mismos.  Así como en las actas de reunión levantadas sobre el tema. </t>
  </si>
  <si>
    <t>REPORTE JUNIO 2014: Revisado el objeto y alcance del procedimiento  126PA02-PR27 Trámite de Pagos, se concluye que el mismo no involucra como actividad la generación de estudios previos y en consecuencia, con la definición de puntos de control en este procedimiento no se estaría dando solución al hallazgo. Así mismo se definió que el procedimiento desde el cual se generan los estudios previos es el 126PA04-PR33 - Estructuración de estudios previos, al cual se le debe generar un lineamiento en el siguiente sentido: " Con el fin de facilitar el seguimiento al cumplimiento de los objetos contractuales que involucren la entrega de productos sobre las temáticas de ciencia y tecnología,  se deben establecer los valores por componente de manera que, para efectos de pago  se pueda diferenciar los elementos  de ciencia y tecnología, de las actividades de tipo administrativo. Para gestionar lo pertinente se emitió el memorando con radicado 2014IE124598. 
REPORTE DICIEMBRE 2014: Se reiteró la revisión del procedimiento 126PA04- PR33- Estructuración de estudios previos, mediante radicado 2014IE187121</t>
  </si>
  <si>
    <t>REPORTE JUNIO 2014: asociado a la  revisión de los PLAUS se realizaron 31 reuniones, correspondientes a mesas de trabajo, en las cuales la  SDA ha participado ajustando, modificando, revisando las deficiencias técnicas identificadas. Se han corregido inconsistencias de los reportes por parte del JBB. Actualmente, se tienen los datos de diagnóstico ajustados de las 19 localidades y se realizaron cuatro mesas taller para el ajuste de la parte de formulación, tanto de los PLAUS como del PDSZVJ. 
REPORTE DICIEMBRE 2014: Se reformuló con la  Auditoria Regular 2013.  Se continuó con tres mesas taller adicionales (26 agosto, 9 septiembre y 23 septiembre) para el ajuste de la parte de formulación, tanto de los PLAU como del PDSZVJ. Se ha trabajado en el tema de estructuración de las líneas de investigación del PDSZVJ. Para el tema de participación de la comunidad se han implementado 429 encuestas dentro de la esttrategia de sondeo de percepción sobre los temas de arbolado, jardinería y zonas verdes, estas encuestas se aplicaron con apoyo de SER, OPEL, Subsecretaría y SSFFS.</t>
  </si>
  <si>
    <t>2.2.1.6.1 Hallazgo Administrativo:A la fecha, la Secretaría Distrital de Ambiente, no cuenta con el Nuevo Centro de Recepción y Rehabilitación de Flora y Fauna Silvestre- CRRFFS. Este hallazgo se unifica con el 2.3.1.1.4. de la auditoria Regular a la vigencia 2012</t>
  </si>
  <si>
    <t xml:space="preserve">REPORTE JUNIO 2014:  A través de los contratos 647 de 2014 “ADELANTAR LA INTERVENTORIA TECNICA ADMINISTRATIVA Y FINANCIERA AL CONTRATO CUYO OBJETO ES :ELABORAR LOS ESTUDIOS Y DISEÑOS PARA LA CONSTRUCCIÓN DEL CENTRO DE RECEPCIÓN Y REHABILITACIÓN DE FLORA Y FAUNA SILVESTRE – CRFFS”. y 1475 del 26 de diciembre de 2013 “ESTUDIOS Y DISEÑOS PARA LA CONSTRUCCIÓN DEL CENTRO DE RECEPCIÓN Y REHABILITACIÓN DE FLORA Y FAUNA SILVESTRE – CRFFS”,  que se encuentran en ejecución, se está adelantando la acción propuesta.
REPORTE SEPTIEMBRE 2014: Los contratos se encuentran en ejecución.
REPORTE DICIEMBRE 2014: Anexo las actas de suspensión e los dos contratos  1475/2013 tanto del de consultoría para la elaboración de los diseños del CRRFFS, como 647/2013 de la interventoría externa de este contrato.
</t>
  </si>
  <si>
    <t>REPORTE A JUNIO DE 2014: No se reporta avance
REPORTE SEPTIEMBRE 2014
Se tramitó con Resolución 987 del 11/07/2013</t>
  </si>
  <si>
    <t>REPORTE SEPTIEMBRE 2013: Se  realizó la actualización del mapa  dela localidad de Puente Aranda, en proceso Martires y Chapinero.
REPORTE  DICIEMBRE 2013: 
Se realizó la actualización del mapa de la localidad de Puente Aranda  se entregó mediante radicado 2013IE058443 del 21/05/2013, mediante radicado 2013EE162383 del 29/11/2013, se solicitó una prorroga el cumplimiento de ésta meta hasta el 30 de abril de 2014, teniendo en cuenta los factores metereológicos y  condiciones atípicas que afectan las mediciones. Debido a ello fue necesario cambiar el mapa de la localidad Chapinero por el de la localidad de Santafé, que a la fecha cuenta con un 65% de ejecución, pues se tienen las mediciones para diurno y nocturno hábil y están pendientes las de capas de diurno y nocturno festivo.  Respecto al mapa se tiene  un avance del 40%, en la ejecución del mismo.
REPORTE MARZO 2014:
Con el memorando interno 2014IE055928  del 3 de abril de 2014, se entregó el mapa de la localidad de Mártires a la DPSIA. En este momento se está cargando la información al sistema y se están realizando las últimas mediciones, para la entrega del mapa de la localidad de Santafé
Se reprogramó acción debido a que no fue cerrada en el seguimiento de la regular 2013.
REPORTE JUNIO 2014:
Con el memorando interno 2014IE108709 del 02/07/2014, se remitieron los shapes de la localidad de Santa Fe para la actualización de los mapas de ruido ambientales a la Dirección de Planeación y Sistemas de Información Ambiental.</t>
  </si>
  <si>
    <t xml:space="preserve">
REPORTE DICIEMBRE 2013:
Se liquidó el contrato  01622/2012 con RAS LTDA., a cargo de la SCAAV.
</t>
  </si>
  <si>
    <t>REPORTE DICIEMBRE 2013:
Se efectuó con radicado 2013IE160207 del 27 de noviembre de 2013</t>
  </si>
  <si>
    <t>REPORTE A DICIEMBRE  2013:  Se esta adelantando por la SCAAV las acciones para dar cumplimiento a dicha normativa.
REPORTE A MARZO DE 2014: El proyecto de norma ya se encuentra en la fase final de la revisión técnica por parte de la SCAAV, para la segunda semana de abril se pasará a revisión de la DCA.
REPORTE A DICIEMBRE DE 2014: Al encontrarse suspendida la norma mediante auto 624 de fecha 27 de marzo de 2014, expedido por la sección primera del Consejo de Estado, y notificado por Estado del 3 de abril del mismo año, la reglamentación sufre un decaimiento ipso facto.</t>
  </si>
  <si>
    <t>REPORTE DICIEMBRE 2013:
La DCA según radicado 2013IE032630, remitió el documento de archivo Distrital que contiene las recomendaciones para el manejo de la gestión documental y de archivos.
No se reporta indicador ya que require de su consolidación con las demas dependencias responsables.
REPORTE A MARZO DE 2014:
Se encuentra en espera de que la Dirección de Gestión Corporativa remita  lineamientos para el manejo de la gestión documental  en las diferentes dependencias de la SDA.
REPORTE A JUNIO DE 2014:
Se encuentra en espera de que la Dirección de Gestión Corporativa remita  lineamientos para el manejo de la gestión documental  en las diferentes dependencias de la SDA.</t>
  </si>
  <si>
    <t>REPORTE A JUNIO DE 2014: 
A la fecha de junio 30 de 2014 se tienen validados todos los datos del contaminantes PM2.5 para los 9 monitores en funcionamiento. Por su parte se ha enviado informe del primer trimestre 2014 del estado de este contaminante en la ciudad, mediante memorando interno 2014IE94693 con proceso 2840176 y de fecha junio 06 de 2014, en el cual se evidencia el estado de la concentración de este contaminante en Bogotá. Además, se esta buscando la forma de publicar esta información en el Observatorio Ambiental de Bogotá (adicional a la información ya publicada para PM10), con el fin que la ciudadania tenga acceso al estado de la contaminación por PM10 y PM2.5 cada mes, lo cual se espera tener para el mes de septiembre 2014.
Se ha remitido la información de la concentración de PM2.5 con corte a junio 30 de 2014 a la Secretaria Dstrital de Salud mediante correo institucional.
REPORTE A DICIEMBRE DE 2014:  
Se tiene la información capturada para el contaminantes PM2.5 en los monitores en funcionamiento, además se cuenta con el proceso de validación completo para este contaminante a agosto 31 de 2014. Con respecto a la divulgación de la información de PM2.5, los usuarios pueden consultar la información en la pagina web de la Red de Monitoreo de Calidad de Aire de Bogotá (RMCAB) desde  http://201.245.192.252:81/, mapa SIG y luego sitúando el cursor sobre la estación de su interés y dando clic en “Información Estación” , en donde se puede consultar la información en línea en cualquier momento para las estaciones que tienen este monitor.
Además, se ha programado reunión con la empresa Colnodo responsable de operar el Observatorio Ambiental de Bogotá, a fin de publicar esta información (adicional a la información ya publicada para PM10), con el fin que la ciudadania tenga acceso al promedio mensual por PM10 y PM2.5 cada mes. 
Por otro lado, se ha remitido la información de la concentración de PM2.5 a la Secretaria Distrital de Salud (correo ekmedina@saludcapital.gov.co de la Ingeniera Katalina Medina).</t>
  </si>
  <si>
    <t>REPORTE A JUNIO DE 2014: No se reporta avance
REPORTE A SEPTIEMBRE DE 2014:  Se generó documento técnico - jurídico que soporta las afectaciones ambientales del Aeropuerto en el Distrito.</t>
  </si>
  <si>
    <t>3.4.1.3  Hallazgo administrativo con  incidencia Disciplinaria por no realizar la notificación y ejecutoria de las Resoluciones que otorgan permiso de vertimientos</t>
  </si>
  <si>
    <t xml:space="preserve">REPORTE DICIEMBRE 2014
Se efectuó revisión de 15 de los 18 expedientes referenciados en el hallazgo de Contraloría y se indica el siguiente avance: 
15 expedientes en los cuales se evidencia la resolución de Permiso de Vertimientos notificada y ejecutoriada.
1 Expediente con Resolución de Permiso de Vertimientos sin fechas de notificación y ejecutoria
2  Expedientes pendientes por verificar (Hospital Meissen - Laboratorio Clinico y Sonría Sede Galerias) 
Soporte: Hallazgo 3.4.1.3 Notificaciones PV (Cuadro 37);  Notificaciones PV (Cuadro 37) y carpeta Adjuntos Cuadro 37 y 38 </t>
  </si>
  <si>
    <t xml:space="preserve">2.2.4.2. Hallazgo de carácter administrativo con incidencia disciplinaria por no formalizar mediante acto administrativo del comité técnico coordinador lo contemplado en los estudios previos y en el clausulado del convenio. </t>
  </si>
  <si>
    <t xml:space="preserve">REPORTE DICIEMBRE 2013: 
Actualmente se estan estudiando los items que se incluiran en la lista de chequeo.
REPORTE MARZO 2014:   
Para la ejecución del convenio se implemento reuniones del comite tecnico cordinador y durante el primer trimestre del 2014 se adelantaron 3 reuniones mensuales del Comité Técnico Coordinador. En estas reuniones se contó con la participación de representantes de la Secretaría Distrital de Ambiente y de la Alcaldía Local de Suba. Como resultado de la ejecución del convenio se determinara la lista de chequeo a implementar.
REPORTE JUNIO 2014:  en fecha 28 de marzo se reunió en comité técnico del conveio 010 para revisar el estado actual del proyecto en lo referente a: Aspectos técnicos, aspectos financieros, elementos adquiridos, dejando en el acta del comité la difinición de mutuo acuerdo por parte de las supervisoras del convenio para empezar el trámite de liquidación.  Anexo Lista de chequeo formato excel, acta de de comité del 28 de marzo de 2014. dejando subsanado el hallazgo. 
</t>
  </si>
  <si>
    <t>REPORTE DICIEMBRE 2013: 
Actualmente se estan estudiando los items que se incluiran en la lista de chequeo.
REPORTE MARZO 2014: 
Tomando como base el Convenio Interadministrativo  los  alcances y actividades, se determinó un formato para evidenciar  los porcentajes de ejecución y las actividades pendientes, el cual fue presentado en el Comité Técnico Coordinador el 21 de febrero de 2014, con el fin permita la toma de desiciones en esta instancia. Se encuentra en elaboración la lista final de la ejecución del convenio.
REPORTE JUNIO 2014:  En comité técnico desarrollado el 28 de marzo se consolidó la información de la lista de chequeo, que sirvió como insumo para definir de mutuo acuerdo entre las supervisoras, los terminos generales del trámite de  liquidación del convenio.  Anexo Lista de chequeo formato excel (3 libros, libro alcances y actividades 951 filas) .</t>
  </si>
  <si>
    <t xml:space="preserve">2.2.4.4. Hallazgo administrativo por falta de actas de asistencia que soporten el desarrollo de los procesos de sensibilización para los actores sociales e institucionales con relación al objeto del convenio 010 de 2012. </t>
  </si>
  <si>
    <t>REPORTE DICIEMBRE 2013:
La Subdirección de Control Ambiental al Sector Público, se encuentra adelantando las acciones pertinentes.
REPORTE MARZO 2014:
La Subdirección de Control Ambiental al Sector Público, por medio de correspondencia enviada a la Subdirección de Contractual para hacer revisión de los informes, productos y actividades del Convenio. Actualmente se esta haciendo revisión de todos los documentos del Convenio. Para lo cual se adiciono un contrato con el fin de organizar las evidencias de cada alcance y actividad ejecutada.
REPORTE JUNIO 2014:                                                                                                                                                                                                                                                                                                                                      se revisó la información soportada en las carpetas de informes con el fin de organizar y verificar  las actas faltantes en el expediente y dejar la evidencia en fisico, de esta manera se organizó el 100% de las actas correspondientes a los procesos de sensibilización para los actores sociales e institucionales. adicionalmente se consolidó la información recolectada a partir de diciembre de 2013.</t>
  </si>
  <si>
    <t>REPORTE DICIEMBRE 2014:
Se efectuó la revisión de los expedientes correspondientes (Cuadro 6). De los 16 establecimientos a revisar,  se evidencia el pago y el recibo por concepto de pago por evaluación para obtención del Permiso de Vertimientos en 15 de los expedientes revisados. En 1 de los expedientes (Hospital de Suba -CAMI Prado Veraniego),  se evidencia que no se requiere el pago por evaluación de Permiso de Vertimientos, por procedimiento. 
Soporte: Soporte Hallazgo 2.1 - Recibos Evaluación PV (Cuadro 6)</t>
  </si>
  <si>
    <t xml:space="preserve">REPORTE DICIEMBRE 2014:
De los establecimientos referenciados en el Cuadro 7:  
Se encuentra en revisión los autos de inicio del proceso sancionatorio a 6 establecimientos por incumplimientos frente al tema de Vertimientos:
EDIFICIO CL 47: CONGREGACION HERMANAS DE LA PRESENTACION  
CENTRO DE REHABILIATACION PARA ADULTOS CIEGOS - CRAC
ANALIZAR LABORATORIO CLINICO 
CRUZ ROJA COLOMBIANA - SAMU AV 68 
FUNERARIA SANTA LUCIA CAPILLAS DE VELACION 
HOSPITAL DE SUBA - CENTRO DE SERVICIOS ESPECIALIZADOS 
3 Establecimientos no proceden para proceso sancionatorio por procedimiento. 
HOSPITAL DE SUBA E.S.E - CAMI GAITANA 
HOSPITAL DE SUBA E.S.E. - CAMI  SUBA 
COLSUBSIDIO TIERRA GRATA
De acuerdo con las actuaciones tecnicas (PROCESO FOREST), estos establecimientos de acuerdo con la evaluación y los servicios que se prestan no requieren seguimiento por el trámite de Permiso de Vertimientos. 
Están en revisión los casos de COLCAN  para determinar si procede o no el inicio de proceso sancionatorio. 
Soporte: Soporte Hallazgo 2.1 Inicio Sancionatorios Renovación PV (Cuadro 7)
</t>
  </si>
  <si>
    <t xml:space="preserve">REPORTE DICIEMBRE 2014: 
Como resultado de la revisón detallada de los cuadros citados en el hallazgo 2.4 , se determinó que el universo para esta acción correctiva no es 83 sino  de 54 establecimientos (Ver Cuadros 10, 11 y 12), arrojando los siguientes resultados: 
De los establecimientos que son reportados en este hallazgo 35 de los 54 (Cuadros 10,11 y 12), deberán iniciar proceso sancionatorio
5 Establecimientos cuentan con Auto de Inicio de porceso Sancionatorio
A 13 establecimientos no se les iniciará proceso sancionatorio. Ver Observaciones en el cuadro de  soporte Hallazgo 2.4
19 Establecimientos tienen Autos de Inicio en proyección a cargo del Grupo Juridico de la Subdirección 
11 Establecimientos tienen Concepto Tecnico en revisión 
6 Establecimientos se encuentran en proceso de revisión de los casos para determinar si procede o no tecnicamente el proceso sancionatorio 
El presente reporte aplica para 18 establecimientos en terminos de avance; los restantes arriba (36) dan cuenta de la gestión de la subdirección frente a los casos reportados por el informe de Contraloría. 
Soporte Hallazgo 2.4 Inicio de Sancionatorios               </t>
  </si>
  <si>
    <t xml:space="preserve">REPORTE DICIEMBRE 2014:
Como resultado de la revisón detallada de los cuadros citados en el hallazgo 2.5 , se determinó que el universo para esta acción correctiva no es 83 sino  de 36 establecimientos (Ver Cuadros 13 y 14), arrojando los siguientes resultados: 
3 Establecimientos cuentan con Auto de Inicio 
A 1 de los establecimientos no se les  iniciará proceso sancionatorio. Ver Observaciones en el cuadro de  soporte Hallazgo 2.5
14 Establecimientos tienen Autos de Inicio en proyección a cargo del Grupo Juridico de la Subdirección 
14 Establecimientos tienen concepto tecnico en revisión 
4 Establecimientos se encuentran en proceso de revisión de los casos para determinar si procede o no tecnicamente el proceso sancionatorio 
El presente reporte aplica para 6 establecimientos en terminos de avance; los restantes arriba (36) dan cuenta de la gestión de la subdirección frente a los casos reportados por el informe de Contraloría. 
Soporte: Hallazgo 2.5 Inicio de Sancionatorios
</t>
  </si>
  <si>
    <t xml:space="preserve">
REPORTE DICIEMBRE  2014:  
Se realizó la revisión de los usuarios realacionados en el hallazgo encontrando:
3 Establecimientos cuentan con Auto de Inicio de Proceso Sancionatorio
10  Establecimientos no deberan iniciar proceso sancionatorio. Ver Observaciones en el cuadro de  soporte Hallazgo 2.8
17 Establecimientos tienen Autos de Inicio en proyección a cargo del Grupo Juridico de la Subdirección 
12 Establecimientos tienen Concepto Tecnico en revisión 
15 Establecimientos se encuentran en proceso de revisión de los casos para determinar si procede o no tecnicamente el proceso sancionatorio 
Soporte: Hallazgo 2.8 Inicio de Sancionatorios (Cuadro 16) </t>
  </si>
  <si>
    <t>REPORTE DICIEMBRE 2014: 
Una vez revisada la información correspondiente al cuadro 17 se procedió a realizar la verificación de  expedientes. A mes de Diciembre evidencia que 22 de los expedientes verificados se han saneado de acuerdo con los hallazgos descritos en el informe de Contraloria.
En la revisión de los expedientes se corrobora que las fallas de gestión documental se hayan saneado, lo cual se evidencio para 22 expedientes. En cuanto a los expedientes restantes persiste el hallazgo y otros expediente se encuentran en prestamo para realizar su verificación. 
Frente a los 22 casos restantes, se realiza solictud al Grupo de Gestión Documental solicitando informe, frente al saneamiento y actualización de los expedientes relacionados en el cuadro 19 del Informe de Visita Fiscal de Contraloría de Bogotá. 
 Soporte: Soporte Hallazago 2.9 Expedientes en Físico - Archivo 2.9 Revisión de Expedientes (Cuadro 17)</t>
  </si>
  <si>
    <t xml:space="preserve">REPORTE DICIEMBRE  2014: 
El Grupo de Residuos Hospitalarios de la SCASP ha realizado 41 vistas visitas de control y seguimiento  a cada uno de los establecimientos relacionados en el cuadro 18. En el archivo adjunto, se indican los tipos de actuación, radicados y/o procesos en FOREST.
Soporte: Soporte Hallazgo 2.10 Vistas Cuadro 18
</t>
  </si>
  <si>
    <t>REPORTE DICIEMBRE 2014: 
A la fecha se realizo la verificación de 18 Expedientes relacionados en el cuadro 19. Se elaboro cuadro con las aclaraciones frente a lo evidenciado en el Informe de Contraloría y se indican las actuaciones tecnicas y juridicas a lugar realizadas por la SCASP y el Grupo de Residuos Hospitalarios. 
Del hallazgo relacionado en el Cuadro 19,  se realiza retro aliementación en el soporte de las acciones efectuadas en 17 de los 18 por el grupo de Residuos Hospitalarios de la SCASP. En lo referido al establecimiento Clinica Palermo se realiza gestión, a fin de que se informe el estado del expediente de este estabecimiento. 
Soporte: Seguimiento Acciones Tecnicas y Juridicas (Cuadro 19)</t>
  </si>
  <si>
    <t xml:space="preserve">REPORTE DICIEMBRE 2014: 
Entre el periodo Octubre - Diciembre 2014 se efectuó la revisión de los conceptos técnicos correspondientes a 2013. Se eidientificaron 72 Actuaciones Técnicas como universo de establecimientos antes desconocidos para este hallazgo, correspondientes al año 2013 que son objeto de revisión y se evidencia la siguiente situación: 
23 Conceptos Técnicos para Auto de Inicio de Sancionatorio, de los cuales 19 se impulsaron juridicamente; A 4 Conceptos se les dara impulso jurídico.
8 Conceptos Técnicos de Permisos de Vertimientos que cuentan con actuación Juridica  para otorgar o negar dichas solicitudes.
21 Informes Técnicos en los cuales se indica que los establecimientos dan cumplimiento a la normativad ambiental vigente. 
20 Conceptos Tenicos en los cuales se evidencian otras actuaciones (4 Oficios de Requerimiento; 4 Oficios de Salida con solicitud de información complementaria); en 12 de los 20  Conceptos técnicos se evidencia que la información se encuentra incompleta. 
Soporte: Soporte Hallazgo 2.12 Revisión de Conceptos Tecnicos 2012
</t>
  </si>
  <si>
    <t>REPORTE DICIEMBRE 2014: Se realizaron mesas de trabajo de RCDs distritales y convenios interadminitrativos para puntos limpios se generó documento de estrategia de puntos limpios, se consolido el listado de sitios de disposisción final de RCD autorizados.</t>
  </si>
  <si>
    <t>REPORTE DICIEMBRE 2014:Se elaboró documento de  línea base de generación de escombros y aprovechamiento en Bogotá.
Soporte documento LINEA BASE DE INFORMACION DE RESIDUOS DE CONSTRUCCION Y DEMOLICION (RCDs) EN BOGOTA</t>
  </si>
  <si>
    <t>REPORTE DICIEMBRE 2014: 
La Subdirección de Control Ambiental al Sector Público realizó visita conjunta con la Subdirección de Recurso Hídrico y del Suelo, como apoyo al seguimiento a la licencia ambiental del gestor autorizado ECOENTORNO S.A ESP, donde se remitieron los hallazgos encontrados en el marco de la normatividad vigente de residuos hospitalarios; los cuales fueron remitidos por medio del memorando No. 2014IE208577 del 12/12/2014. Lo anterior para seguimiento a la licencia ambiental</t>
  </si>
  <si>
    <t>REPORTE DICIEMBRE 2014: se generó Concepto Tecnico 11084 del 18/12/2014 producto de visita de seguimiento y control al predio la turquesa</t>
  </si>
  <si>
    <t>REPORTE DICIEMBRE DE 2014: Se encuentra en actualización el procedimiento por parte de la Dirección de Control Ambiental</t>
  </si>
  <si>
    <t xml:space="preserve">REPORTE DICIEMBRE DE 2014: No se reporta seguimiento </t>
  </si>
  <si>
    <t xml:space="preserve">Nota: la Subdirección de Silvicultura, Flora y Fauna Silvestre, plantea plan de mejoramiento sólo respecto de los expedientes DM-03-2002-28 y DM-03-2004-2242 (los demás expedientes ya están ubicados).
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t>
  </si>
  <si>
    <t xml:space="preserve">Se realizaron  las correcciones de los siguientes procesos:  
Proceso No. 2009-00233, ID: 300735, Nulidad y Restablecimiento
Procesos No. 2004-02632, ID: 51529, Acción Popular 
Los cuales se encontraban  registrados en el SIPROJ con fallo en 2da. Instancia como desfavorable y al constatar cada uno de los procesos, se observó que estas sentencias tienen fallo Favorable.
Adicionalmente se realiza un verificación  periódica de la información reportada el SIPROJ por cada uno de los abogados. Soporte (Actas de Reunión).
</t>
  </si>
  <si>
    <t>REPORTE DICIEMBRE DE 2014: No se reporta seguimiento acción en ejecución</t>
  </si>
  <si>
    <t>Con la finalidad de dar cumplimiento a la acciones 2 y 3   establecidas y relacionadas con el informe de Balance Social  , la Subdirección de Proyectos y Cooperación Internacional  ha adelantado las siguientes actividades con los proyectos responsables objeto del hallazgo:
1. identificación de las herramientas utilizadas por cada proyecto de inversión en lo que respecta a captura de información poblacional, 
2. acompañamiento a los responsables de los proyectos de inversión  y asesoría a fin de  hacer un mejor análisis de efectividad de la información suministrada por cada uno de estos al momento de elaborar el informe Balance Social vigencia 2014; al respecto, la SPCI ha sido insistente  en solicitar a las áreas información de las herramientas utilizadas y que les permite establecer la línea base de la población afectada. A la fecha se ha recibido respuesta de parte de los siguientes proyectos: 574, 811, 821 y 826.  Así mismo se ha trabajado con los demas proyectos de la SDA para la entrega de reporte de Balance Social Vigencia 2014.
Valga la pena resaltar, que esta información ha sido solicitada a todas las áreas exceptuando Subdirección de Silvicultura, Flora y Fauna Silvestre, quien ha  sido insistente en manifestar que a su proyecto no le aplica la caracterización poblacional, para lo cual tiene como soporte concepto emitido por Planeación Distrital que textualmente dice: en este proyecto  “se analizó cada una de las metas encontrando que no aplica la caracterización Poblacional”</t>
  </si>
  <si>
    <t>2.2.1.3.7 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</si>
  <si>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2.2.1.3.4 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</si>
  <si>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 xml:space="preserve">La DGC realizó en inventario de toma fisica Iniciando el lunes 09 de septiembre de 2.013 y terminando con la verificación física el 20 de Diciembre de 2013 y según el informe se realizarón los procedimientos para reponer algunos elementos y se dieron de baja otros elemetos los cuales el comite de invetarios autorizó. Así mismo se generaron Comprobantes de egreso de elementos devolutivos - Bajas y se oficializa la baja por perdida constancia de reporte de pérdida de elementos a la Policía Nacional y, acta de pérdida del elemento. Igualmente se realizó la capacitación a los funcionarios y contratistas sobre el cumplimiento de la directiva 003 de 2013 "Directrices para prevenir conductas irregulares con incumplimiento de los manuales de funciones y procedimientos para la pérdida de elementos y documentos públicos”. 
El Director de Gestión Corporativa envio un correo electronico a los funcionarios y contratistas de la entidad, con el asunto: "DIRECTIVA 003 DE 2013 - DIRECTRICES PARA PREVENIR CONDUCTAS IRREGULARES RELACIONADAS CON INCUMPLIMIENTO DE LOS MANUALES DE FUNCIONES Y DE PROCEDIMIENTOS Y LA PÉRDIDA DE ELEMENTOS Y DOCUMENTOS PÚBLICOS.", en donde  reitera y recuerda el procedimiento de ingreso de elementos al Almacén, </t>
  </si>
  <si>
    <t xml:space="preserve">2.2.1. Hallazgo  de auditoría administrativo con presunta incidencia disciplinaria por no expedir o por expedir extemporáneamente  resoluciones que exigen cumplimiento de pago. 
</t>
  </si>
  <si>
    <t xml:space="preserve">2.2.5. 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2003 a 2010. Por un valor de  $24.829.399,00. 
</t>
  </si>
  <si>
    <t xml:space="preserve">2.2.6. 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$ 5.150.160.312.
</t>
  </si>
  <si>
    <t xml:space="preserve">2.2.8. Hallazgo de auditoría administrativo con presunta incidencia disciplinaria, por practicar visitas de seguimiento a las resoluciones de autorización de tratamientos silviculturales  de manera tardía, sin ninguna justificación.
</t>
  </si>
  <si>
    <t xml:space="preserve">2.2.9. 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$5.295.931.510,34 
</t>
  </si>
  <si>
    <t xml:space="preserve">2.2.13. Hallazgo de auditoría  administrativo con presunta incidencia disciplinaria por no contestar un Derecho de petición, no ejecutar lo solicitado y porque la visita de seguimiento se realizó tardíamente.
</t>
  </si>
  <si>
    <t xml:space="preserve">2.2.14. Hallazgo Administrativo con incidencia fiscal y  presunta incidencia Disciplinaria, por inconsistencias en los Conceptos Técnicos presentados al Jardín Botánico. Dejandod e percibir por este concepto la suma de $42.965.061.
</t>
  </si>
  <si>
    <t xml:space="preserve">2.2.15. Hallazgo Administrativo con presunta incidencia disciplinaria por no cobrar los valores estipulados en las Resoluciones 2173 de 2003 y 5589 de 2011 por concepto de evaluación y seguimiento.
</t>
  </si>
  <si>
    <t>2.2.16. Hallazgo de auditoría  administrativo con presunta incidencia disciplinaria por cuanto las Resoluciones de pago emitidas or la entidad carecen de lso requissitos de un documento de cobro persuasivo y por extemporaneidad en su expedición.</t>
  </si>
  <si>
    <t>2.1.1.2.1 Hallazgo Administrativo: Por la omisión del acta de suspensión en los contratos No. 1475 y 1513 de 2013.</t>
  </si>
  <si>
    <t xml:space="preserve">
Se remitió requerimiento  a IDIPRON con radicado No.  2013EE013516 el día 07/02/13 solicitando la devolución de intereses Convenios 3,5,6,7 y 8 . 
Con radicado  2013ER040493 del 15/04/13  se recibió respuesta de IDIPRON en la cuál  expone  que  en virtud a lo establecido en el  artículo 10 del  Decreto 609 de 2011,  los rendimientos son de la entidad ejecutora y  que los recursos de los  convenios fueron ejecutados en su totalidad.
Se solicito concepto  a la  Dirección Distrital de Tesorería Distrital  al respecto con el  radicado  No. 2013EE042669  del día 18/04/13, al cual la Dirección Distrital de Tesoreria emite concepto con radicado No.  2013ER050717 del día 03 de mayo de 2013  vinculando  el Concepto del Consejo de Estado  - Sala  de consulta  y Servicio Civil - Radicación 1881 número único 11001-03-06-000-2008-00013-00 del 30/04/08 el cual concluye que: " en la medida en que la obligación adquirda por el ejecutor sea la de entregar plenamente ejecutado un proyecto , y por lo mismo responda de su ejecución por su cuenta y riesgo, los rendimientos  financieros producidos por los dineros  recibidos en calidad de pago, salvo los de anticipo, son de su propiedad"
En los estados contables se encuentra reconocido el proceso de responsabilidad  fiscal No. 170100-0065/13 en tramite para decisión de fondo de acuerdo a informacion remitida por la Contraloría con radicado 2-2014-19409 - 2014ER207466  del 12/12/2014, adelantado con ocasión del daño patrimonial que se predica sufrió la Secretaria Distrital de Ambiente correspondiente a rendimientos financieros que debieron ser consignados en la Dirección Distrital de Tesorería tres días después de liquidados los convenios suscritos por la SDA con IDIPRON. Convenios No. 3, 6, 7, 8 de 2010 y 5 de 2011.                                                                                         
</t>
  </si>
  <si>
    <t xml:space="preserve">
31/12/2014
Movimiento: Octubre de 2014 a Diciembre 30 de 2014
Año 2003, Auto 198/2008 declara pérdida de fuerza ejecutoria de la resol. 158/2003, -Auto 3138/2014 ordena el archivo de la resol. 1427/2003, -Auto 1825/2014 ordena el archivo de la resol. 1011/2003, Auto 752/2014 ordena el archivo de la resol. 1077/2003, -Auto 6279/11 declara pérdida de fuerza ejecutoria de la resol. 1086/2003., -Auto 2268/2013 ordena el archivo de la resol. 1153/2003, -Resol 1839/2013 declara perdida fuerza ejecutoria de la resolución 1260/2003, - Auto 1735/2014 ordena el archivo de la resol. 1263/2003, -Resol. 5414/2010 declara pérdida de fuerza ejecutoria de la resol. 1304/2003, -Auto 6520/2011 ordena el archivo de la resol. 1316/2003., -Auto 5542/2011 ordena el archivo de la resol. 1317/2003, - Auto 7373/2011 ordena el archivo de la resol. 1573/2003. -Auto 1225/2014 ordena el archivo de la resol. 1605/2003, -Resol 3897/2014 declara la caducidad de la pérdida de fuerza ejecutoria de la resol. 25/2003. -Auto 1736/2014 ordena el archivo de la resol. 302/2003. -Auto 1227/2014 ordena el archivo de la resol. 302/2003. -Auto 3088/2012 ordena el archivo de la resol. 778/2003.
- Auto 5079/2010 ordena el archivo de la resol. 973/2003.
Año 2004, -Resol. 1017/2013 exige pago s/resol. 2322/2004. - Resol. 5984/2010 exige pago s/ resol. 84/2004.
Año 2005, - Resolución 3247/2014, declara la caducidad de la resol. 59/2005.
-Resol. 1915/2012, exige pago s/ la resol. 2232/2005.- Resol. 1914/2012, exige pago s/ la resol. 1797/2005. -Resol. 1905/2012, exige pago s/ la resol. 3103/2005
-Resol 3891/2014 declara la caducidad de la pérdida de fuerza ejecutoria de la resol. 1463/2005.
Año 2006, - Resol 2359/2013 declara perdida fuerza ejecutoria de la resolución 133/2006.
Año 2007, - Resolución 3478/2014, declara la caducidad de la resol. 902/2007.
- Resol. 2296/2014 exige pago sobre la resol. 3738/2007. - Resol 3903/2014 declara la caducidad de la pérdida de fuerza ejecutoria de la resol. 3632/2007. 
Año 2008, - Resol. 2008/2014 revoca la resol. 244 de 2008, - Ajuste por menor valor contabilizado en comprobante 10-cr-0000594 de 02/05/2013 de la resol. 2061/2008. - Resol. 2295/2014 exige pago sobre la resol. 1784/2008.
Año 2009, -Resol. 3853/2014 resuelve recurso de la resol. 4245/2009, no cobra valor por compensación. - Resol. 3853/2014 resuelve recurso de la resol. 4245/2009, no cobra valor. por compensación. - Resol 3890/2014 declara la caducidad de la pérdida de fuerza ejecutoria de la resol. 1117/2009. - Resol. 2422/2014 declara la pérdida de fuerza ejecutoria de la resol. 1818/2009. - Resol. 2422/2014 declara la pérdida de fuerza ejecutoria de la resol. 1817/2009.
Año 2010, -Ajuste por menor valor contabilizado en comprobante 10-CR-0000572 de 17/12/2013, resol. 1694/2010. - Resolución 3237/2014, declara la caducidad de la resol. 3025/2010.
Año 2011, - Resol 3884/2014 declara la caducidad de la pérdida de fuerza ejecutoria de la resol. 38/2011. - Ajuste por mayor valor contabilizado en movimiento contabilizado en 01/01/11 en comprobante 44-RO-0000074  resolución 39/2011. - Traslado por pago resol. 3207/2011. - Ajuste por menor valor contabilizado en comprobante 21B-CXT-000105 de 01/06/2014   resolución 3114/2011. - Ajuste por mayor valor contabilizado en movimiento contabilizado en 01/02/12 en comprobante 10-CR-0000377 resolución 3113/2011.
</t>
  </si>
  <si>
    <t>31/12/2014
Movimiento: Octubre de 2014 a Diciembre 31 de 2014
Año 2003, Auto 198/2008 declara pérdida de fuerza ejecutoria de la resol. 158/2003, -Auto 3138/2014 ordena el archivo de la resol. 1427/2003, -Auto 1825/2014 ordena el archivo de la resol. 1011/2003, Auto 752/2014 ordena el archivo de la resol. 1077/2003, -Auto 6279/11 declara pérdida de fuerza ejecutoria de la resol. 1086/2003., -Auto 2268/2013 ordena el archivo de la resol. 1153/2003, -Resol 1839/2013 declara perdida fuerza ejecutoria de la resolución 1260/2003, - Auto 1735/2014 ordena el archivo de la resol. 1263/2003, -Resol. 5414/2010 declara pérdida de fuerza ejecutoria de la resol. 1304/2003, -Auto 6520/2011 ordena el archivo de la resol. 1316/2003., -Auto 5542/2011 ordena el archivo de la resol. 1317/2003, - Auto 7373/2011 ordena el archivo de la resol. 1573/2003. -Auto 1225/2014 ordena el archivo de la resol. 1605/2003, -Resol 3897/2014 declara la caducidad de la pérdida de fuerza ejecutoria de la resol. 25/2003. -Auto 1736/2014 ordena el archivo de la resol. 302/2003. -Auto 1227/2014 ordena el archivo de la resol. 756/2003. -Auto 3088/2012 ordena el archivo de la resol. 778/2003.</t>
  </si>
  <si>
    <t xml:space="preserve">REPORTE DICIEMBRE 2014:
La Subdirección del Recurso Hídrico y del Suelo se adelantó las acciones para realizar una divulgación masiva por la pagina web de la Entidad como se evidencia en el memorando 2014IE188633
Se realizo envío a la Oficina Asesora de Comunicaciones de la SDA información cocerniente a la ruta que los usuarios que requeran realizar el tramite del registro de Vertimientos puedan efectuarlo a través de la portal WEB de la Secretaría de Ambiente. 
El 26/12/2014 se publico en la Pagina WEB de la Secretaría de Ambiente el enlace de Ruta de Vertimientos, para que los usuarios consulten el procedimiento detallado del procediemiento del tramite del Registro de Vertimientos.  
Se realizó Gestion con la DIrección de Planeación y Sistemas de Información Ambiental para enviar comunicación masiva a establecimientos que no han tramitado Registro de Vertimientos, por lo cual se envía la información de los usuarios a esta subdirección para la creación de los terceros y de esta manera replicar la comunicación. 
Se efectuó preparación de  requerimiento  desde la SCASP, para los establecimientos que fueron identificados en las Bases de Datos del grupo de Hospitalarios como generadores de vertimientos no domesticos y que no cuentan con el registro de Vertimientos , para que realicen el tremite de dicho documento a traves del  aplicativo dispuesto en la Pagina Web de la Secretaria de Ambiente. Soporte: Proceso FOREST 2983716
</t>
  </si>
  <si>
    <t xml:space="preserve">Se realizaron actuaciones juridicas acogiendo juridicamente  por medio de actos administartivos con los Conceptos Técnicos respectivos                                                                                                                                                                                                                                                                                                                                                                                                                                    </t>
  </si>
  <si>
    <t>REPORTE SEPTIEMBRE DE 2014.
1) Alcaldía de Ciudad Bolívar. El día 18/06/2014 se realizó visita a  los predios de las Canteras El Porvenir y Juan José Borda,  donde se constato la no realización de actividad de extracción de materiales de contrucción, cumpliendo con la medida preventiva de suspensión ordenada por la SDA. Se anexa acta de reunión.
2) Alcaldía de San Cristóbal.  El día 20/06/2014 se realizó visita al predio de la Fábrica de Tubos San Marcos,  donde se constato la no realización de actividad de extracción de arcilla, cumpliendo con la medida preventiva de suspensión ordenada por la SDA. Se anexa acta de reunión.
3). Alcaldía de Usme. El día 08/07/2014  se realizó visita a  los predios de las  Ladrilleras de la Fábrica de Tubos Santa Isabel, Monasterio, Framar Ltda., Los Cerezos y San Roque; Chircal Jacinto Riaño - Marcos Méndez, Chircal Enrique Cobos Muñoz - Marina Cobos  y Predio La Perdigona,  donde se constato que la Ladrillera Los Cerezos  estaba realizando actividad extractiva de arcilla, incumpliendo con la medida preventiva de suspensión ordenada por la SDA. Se anexa acta reunión.</t>
  </si>
  <si>
    <t>De los ciento ocho (108)  conceptos técnicos elaborados y enumerados  a 31 de diciembre de 2013, se han realizado las  evaluación y seguimiento de  PMA y PMRRA  a las organizaciones con predios afectados por la actividad extractiva de materiales de construcción y arcilla.</t>
  </si>
  <si>
    <t>REPORTE DICIEMBRE 2014:
Con base en los establecimientos reportados en el cuadro 15 del informe fiscal se tiene lo siguiente:
- CLINICA DE LA MUJER: Con el proceso FOREST 2865741 se relaciona Auto 1955 del 23/04/2014 con el cual se declara reunida la información para decidir trámite de Permiso de Vertimientos; Resolución de Permiso de Vertimientos 03972 del 23/12/2014 y citación a notificación al representante legal de la Clinica de la Mujer del día 27/12/2014. 
- COLSUBSIDIO SEDE ROMA:El usuario no ha dado respuesta al requerimiento.
- VIDELMEDICA: El usuario mediante radicado 2014ER174574 le informa a esta Secretaría la liquidación y finalización de la prestación de los servicios de salud en su sede. Dado lo anterior el tramite de Permiso de Vertimientos iniciado con el proceso FOREST 2694828, se encuentra en proyección del Acto de Desestimiento por el Grupo RCD Juridico.  
- SOCIEDAD MÉDICO QUIRURGICA LA 100 S.A:Se formula Oficio de Requerimiento de acuerdo a lo evidenciado en la visita realizada a este establecimiento. Proceso FOREST 2923985</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</si>
</sst>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7">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lignment/>
    </xf>
    <xf numFmtId="0" fontId="1" fillId="33" borderId="10" xfId="0" applyFont="1" applyFill="1" applyBorder="1" applyAlignment="1" applyProtection="1">
      <alignment horizontal="center" vertical="center"/>
      <protection/>
    </xf>
    <xf numFmtId="178"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9" fontId="0" fillId="34"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4" xfId="54"/>
    <cellStyle name="Normal 7" xfId="55"/>
    <cellStyle name="Normal 8"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51004"/>
  <sheetViews>
    <sheetView tabSelected="1" zoomScalePageLayoutView="0" workbookViewId="0" topLeftCell="A1">
      <selection activeCell="A6" sqref="A6"/>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1.00390625" style="0" customWidth="1"/>
    <col min="18" max="18" width="25.00390625" style="0" customWidth="1"/>
    <col min="19" max="19" width="26.00390625" style="0" customWidth="1"/>
    <col min="20" max="20" width="9.140625" style="0" customWidth="1"/>
    <col min="21" max="16384" width="8.8515625" style="0" hidden="1" customWidth="1"/>
  </cols>
  <sheetData>
    <row r="1" spans="2:8" ht="12.75">
      <c r="B1" s="1" t="s">
        <v>0</v>
      </c>
      <c r="C1" s="1">
        <v>52</v>
      </c>
      <c r="D1" s="9" t="s">
        <v>1</v>
      </c>
      <c r="E1" s="10"/>
      <c r="F1" s="10"/>
      <c r="G1" s="10"/>
      <c r="H1" s="10"/>
    </row>
    <row r="2" spans="2:8" ht="12.75">
      <c r="B2" s="1" t="s">
        <v>2</v>
      </c>
      <c r="C2" s="1">
        <v>14246</v>
      </c>
      <c r="D2" s="9" t="s">
        <v>3</v>
      </c>
      <c r="E2" s="10"/>
      <c r="F2" s="10"/>
      <c r="G2" s="10"/>
      <c r="H2" s="10"/>
    </row>
    <row r="3" spans="2:3" ht="12.75">
      <c r="B3" s="1" t="s">
        <v>4</v>
      </c>
      <c r="C3" s="1">
        <v>1</v>
      </c>
    </row>
    <row r="4" spans="2:3" ht="12.75">
      <c r="B4" s="1" t="s">
        <v>5</v>
      </c>
      <c r="C4" s="1">
        <v>126</v>
      </c>
    </row>
    <row r="5" spans="2:3" ht="12.75">
      <c r="B5" s="1" t="s">
        <v>6</v>
      </c>
      <c r="C5" s="4">
        <v>42004</v>
      </c>
    </row>
    <row r="6" spans="2:4" ht="12.75">
      <c r="B6" s="1" t="s">
        <v>7</v>
      </c>
      <c r="C6" s="1">
        <v>12</v>
      </c>
      <c r="D6" s="1" t="s">
        <v>8</v>
      </c>
    </row>
    <row r="8" spans="1:19" ht="12.75">
      <c r="A8" s="1" t="s">
        <v>9</v>
      </c>
      <c r="B8" s="9" t="s">
        <v>10</v>
      </c>
      <c r="C8" s="10"/>
      <c r="D8" s="10"/>
      <c r="E8" s="10"/>
      <c r="F8" s="10"/>
      <c r="G8" s="10"/>
      <c r="H8" s="10"/>
      <c r="I8" s="10"/>
      <c r="J8" s="10"/>
      <c r="K8" s="10"/>
      <c r="L8" s="10"/>
      <c r="M8" s="10"/>
      <c r="N8" s="10"/>
      <c r="O8" s="10"/>
      <c r="P8" s="10"/>
      <c r="Q8" s="10"/>
      <c r="R8" s="10"/>
      <c r="S8" s="10"/>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row>
    <row r="11" spans="1:19" ht="13.5" thickBot="1">
      <c r="A11" s="1">
        <v>1</v>
      </c>
      <c r="B11" t="s">
        <v>28</v>
      </c>
      <c r="C11" s="3" t="s">
        <v>330</v>
      </c>
      <c r="D11" s="3" t="s">
        <v>331</v>
      </c>
      <c r="E11" s="3" t="s">
        <v>332</v>
      </c>
      <c r="F11" s="3" t="s">
        <v>333</v>
      </c>
      <c r="G11" s="3" t="s">
        <v>334</v>
      </c>
      <c r="H11" s="3" t="s">
        <v>335</v>
      </c>
      <c r="I11" s="3">
        <v>1</v>
      </c>
      <c r="J11" s="3" t="s">
        <v>336</v>
      </c>
      <c r="K11" s="3" t="s">
        <v>337</v>
      </c>
      <c r="L11" s="2">
        <v>41426</v>
      </c>
      <c r="M11" s="2">
        <v>41698</v>
      </c>
      <c r="N11" s="3">
        <v>1</v>
      </c>
      <c r="O11" s="3" t="s">
        <v>1330</v>
      </c>
      <c r="P11" s="3" t="s">
        <v>31</v>
      </c>
      <c r="Q11" s="3" t="s">
        <v>31</v>
      </c>
      <c r="R11" s="3" t="s">
        <v>33</v>
      </c>
      <c r="S11" s="2">
        <v>42019</v>
      </c>
    </row>
    <row r="12" spans="1:19" ht="13.5" thickBot="1">
      <c r="A12" s="1">
        <v>2</v>
      </c>
      <c r="B12" t="s">
        <v>34</v>
      </c>
      <c r="C12" s="3" t="s">
        <v>330</v>
      </c>
      <c r="D12" s="3" t="s">
        <v>338</v>
      </c>
      <c r="E12" s="3" t="s">
        <v>339</v>
      </c>
      <c r="F12" s="3" t="s">
        <v>333</v>
      </c>
      <c r="G12" s="3" t="s">
        <v>340</v>
      </c>
      <c r="H12" s="3" t="s">
        <v>341</v>
      </c>
      <c r="I12" s="3">
        <v>0.4</v>
      </c>
      <c r="J12" s="3" t="s">
        <v>342</v>
      </c>
      <c r="K12" s="3" t="s">
        <v>343</v>
      </c>
      <c r="L12" s="2">
        <v>41431</v>
      </c>
      <c r="M12" s="2">
        <v>41795</v>
      </c>
      <c r="N12" s="3">
        <v>1</v>
      </c>
      <c r="O12" s="3" t="s">
        <v>1331</v>
      </c>
      <c r="P12" s="3" t="s">
        <v>31</v>
      </c>
      <c r="Q12" s="3" t="s">
        <v>31</v>
      </c>
      <c r="R12" s="3" t="s">
        <v>33</v>
      </c>
      <c r="S12" s="2">
        <v>42019</v>
      </c>
    </row>
    <row r="13" spans="1:19" ht="13.5" thickBot="1">
      <c r="A13" s="1">
        <v>3</v>
      </c>
      <c r="B13" t="s">
        <v>35</v>
      </c>
      <c r="C13" s="3" t="s">
        <v>330</v>
      </c>
      <c r="D13" s="3" t="s">
        <v>331</v>
      </c>
      <c r="E13" s="3" t="s">
        <v>344</v>
      </c>
      <c r="F13" s="3" t="s">
        <v>333</v>
      </c>
      <c r="G13" s="3" t="s">
        <v>345</v>
      </c>
      <c r="H13" s="3" t="s">
        <v>335</v>
      </c>
      <c r="I13" s="3">
        <v>1</v>
      </c>
      <c r="J13" s="3" t="s">
        <v>346</v>
      </c>
      <c r="K13" s="3" t="s">
        <v>347</v>
      </c>
      <c r="L13" s="2">
        <v>41431</v>
      </c>
      <c r="M13" s="2">
        <v>41795</v>
      </c>
      <c r="N13" s="3">
        <v>1</v>
      </c>
      <c r="O13" s="3" t="s">
        <v>1332</v>
      </c>
      <c r="P13" s="3" t="s">
        <v>31</v>
      </c>
      <c r="Q13" s="3" t="s">
        <v>31</v>
      </c>
      <c r="R13" s="3" t="s">
        <v>33</v>
      </c>
      <c r="S13" s="2">
        <v>42019</v>
      </c>
    </row>
    <row r="14" spans="1:19" ht="13.5" thickBot="1">
      <c r="A14" s="1">
        <v>4</v>
      </c>
      <c r="B14" t="s">
        <v>36</v>
      </c>
      <c r="C14" s="3" t="s">
        <v>348</v>
      </c>
      <c r="D14" s="3" t="s">
        <v>349</v>
      </c>
      <c r="E14" s="3" t="s">
        <v>1333</v>
      </c>
      <c r="F14" s="3" t="s">
        <v>333</v>
      </c>
      <c r="G14" s="3" t="s">
        <v>350</v>
      </c>
      <c r="H14" s="3" t="s">
        <v>351</v>
      </c>
      <c r="I14" s="3">
        <v>1</v>
      </c>
      <c r="J14" s="3" t="s">
        <v>352</v>
      </c>
      <c r="K14" s="3" t="s">
        <v>353</v>
      </c>
      <c r="L14" s="2">
        <v>41532</v>
      </c>
      <c r="M14" s="2">
        <v>41897</v>
      </c>
      <c r="N14" s="3">
        <v>1</v>
      </c>
      <c r="O14" s="3" t="s">
        <v>1334</v>
      </c>
      <c r="P14" s="3" t="s">
        <v>31</v>
      </c>
      <c r="Q14" s="3" t="s">
        <v>31</v>
      </c>
      <c r="R14" s="3" t="s">
        <v>33</v>
      </c>
      <c r="S14" s="2">
        <v>42019</v>
      </c>
    </row>
    <row r="15" spans="1:19" ht="13.5" thickBot="1">
      <c r="A15" s="1">
        <v>5</v>
      </c>
      <c r="B15" t="s">
        <v>37</v>
      </c>
      <c r="C15" s="3" t="s">
        <v>348</v>
      </c>
      <c r="D15" s="3" t="s">
        <v>349</v>
      </c>
      <c r="E15" s="3" t="s">
        <v>1333</v>
      </c>
      <c r="F15" s="3" t="s">
        <v>333</v>
      </c>
      <c r="G15" s="3" t="s">
        <v>354</v>
      </c>
      <c r="H15" s="3" t="s">
        <v>355</v>
      </c>
      <c r="I15" s="3">
        <v>1</v>
      </c>
      <c r="J15" s="3" t="s">
        <v>356</v>
      </c>
      <c r="K15" s="3" t="s">
        <v>357</v>
      </c>
      <c r="L15" s="2">
        <v>41532</v>
      </c>
      <c r="M15" s="2">
        <v>42277</v>
      </c>
      <c r="N15" s="3">
        <v>0.6281532232949237</v>
      </c>
      <c r="O15" s="3" t="s">
        <v>1335</v>
      </c>
      <c r="P15" s="3" t="s">
        <v>30</v>
      </c>
      <c r="Q15" s="3" t="s">
        <v>30</v>
      </c>
      <c r="R15" s="3" t="s">
        <v>32</v>
      </c>
      <c r="S15" s="2">
        <v>42019</v>
      </c>
    </row>
    <row r="16" spans="1:19" ht="13.5" thickBot="1">
      <c r="A16" s="1">
        <v>6</v>
      </c>
      <c r="B16" t="s">
        <v>38</v>
      </c>
      <c r="C16" s="3" t="s">
        <v>348</v>
      </c>
      <c r="D16" s="3" t="s">
        <v>358</v>
      </c>
      <c r="E16" s="3" t="s">
        <v>359</v>
      </c>
      <c r="F16" s="3" t="s">
        <v>333</v>
      </c>
      <c r="G16" s="3" t="s">
        <v>360</v>
      </c>
      <c r="H16" s="3" t="s">
        <v>361</v>
      </c>
      <c r="I16" s="3">
        <v>1</v>
      </c>
      <c r="J16" s="3" t="s">
        <v>356</v>
      </c>
      <c r="K16" s="3" t="s">
        <v>357</v>
      </c>
      <c r="L16" s="2">
        <v>41532</v>
      </c>
      <c r="M16" s="2">
        <v>41897</v>
      </c>
      <c r="N16" s="3">
        <v>1</v>
      </c>
      <c r="O16" s="6" t="s">
        <v>1469</v>
      </c>
      <c r="P16" s="3" t="s">
        <v>31</v>
      </c>
      <c r="Q16" s="3" t="s">
        <v>31</v>
      </c>
      <c r="R16" s="3" t="s">
        <v>33</v>
      </c>
      <c r="S16" s="2">
        <v>42019</v>
      </c>
    </row>
    <row r="17" spans="1:19" ht="13.5" thickBot="1">
      <c r="A17" s="1">
        <v>7</v>
      </c>
      <c r="B17" t="s">
        <v>39</v>
      </c>
      <c r="C17" s="3" t="s">
        <v>348</v>
      </c>
      <c r="D17" s="3" t="s">
        <v>358</v>
      </c>
      <c r="E17" s="3" t="s">
        <v>359</v>
      </c>
      <c r="F17" s="3" t="s">
        <v>333</v>
      </c>
      <c r="G17" s="3" t="s">
        <v>362</v>
      </c>
      <c r="H17" s="3" t="s">
        <v>363</v>
      </c>
      <c r="I17" s="3">
        <v>1</v>
      </c>
      <c r="J17" s="3" t="s">
        <v>356</v>
      </c>
      <c r="K17" s="3" t="s">
        <v>357</v>
      </c>
      <c r="L17" s="2">
        <v>41532</v>
      </c>
      <c r="M17" s="2">
        <v>41897</v>
      </c>
      <c r="N17" s="3">
        <v>1</v>
      </c>
      <c r="O17" s="3" t="s">
        <v>1336</v>
      </c>
      <c r="P17" s="3" t="s">
        <v>31</v>
      </c>
      <c r="Q17" s="3" t="s">
        <v>31</v>
      </c>
      <c r="R17" s="3" t="s">
        <v>33</v>
      </c>
      <c r="S17" s="2">
        <v>42019</v>
      </c>
    </row>
    <row r="18" spans="1:19" ht="13.5" thickBot="1">
      <c r="A18" s="1">
        <v>8</v>
      </c>
      <c r="B18" t="s">
        <v>40</v>
      </c>
      <c r="C18" s="3" t="s">
        <v>348</v>
      </c>
      <c r="D18" s="3" t="s">
        <v>358</v>
      </c>
      <c r="E18" s="3" t="s">
        <v>359</v>
      </c>
      <c r="F18" s="3" t="s">
        <v>333</v>
      </c>
      <c r="G18" s="3" t="s">
        <v>364</v>
      </c>
      <c r="H18" s="3" t="s">
        <v>365</v>
      </c>
      <c r="I18" s="3">
        <v>1</v>
      </c>
      <c r="J18" s="3" t="s">
        <v>356</v>
      </c>
      <c r="K18" s="3" t="s">
        <v>357</v>
      </c>
      <c r="L18" s="2">
        <v>41532</v>
      </c>
      <c r="M18" s="2">
        <v>41897</v>
      </c>
      <c r="N18" s="3">
        <v>1</v>
      </c>
      <c r="O18" s="3" t="s">
        <v>1337</v>
      </c>
      <c r="P18" s="3" t="s">
        <v>31</v>
      </c>
      <c r="Q18" s="3" t="s">
        <v>31</v>
      </c>
      <c r="R18" s="3" t="s">
        <v>33</v>
      </c>
      <c r="S18" s="2">
        <v>42019</v>
      </c>
    </row>
    <row r="19" spans="1:19" ht="13.5" thickBot="1">
      <c r="A19" s="1">
        <v>9</v>
      </c>
      <c r="B19" t="s">
        <v>41</v>
      </c>
      <c r="C19" s="3" t="s">
        <v>348</v>
      </c>
      <c r="D19" s="3" t="s">
        <v>366</v>
      </c>
      <c r="E19" s="3" t="s">
        <v>1338</v>
      </c>
      <c r="F19" s="3" t="s">
        <v>333</v>
      </c>
      <c r="G19" s="3" t="s">
        <v>367</v>
      </c>
      <c r="H19" s="3" t="s">
        <v>368</v>
      </c>
      <c r="I19" s="3">
        <v>1</v>
      </c>
      <c r="J19" s="3" t="s">
        <v>356</v>
      </c>
      <c r="K19" s="3" t="s">
        <v>357</v>
      </c>
      <c r="L19" s="2">
        <v>41532</v>
      </c>
      <c r="M19" s="2">
        <v>42277</v>
      </c>
      <c r="N19" s="3">
        <v>0.16666666666666666</v>
      </c>
      <c r="O19" s="3" t="s">
        <v>1339</v>
      </c>
      <c r="P19" s="3" t="s">
        <v>30</v>
      </c>
      <c r="Q19" s="3" t="s">
        <v>30</v>
      </c>
      <c r="R19" s="3" t="s">
        <v>32</v>
      </c>
      <c r="S19" s="2">
        <v>42019</v>
      </c>
    </row>
    <row r="20" spans="1:19" ht="13.5" thickBot="1">
      <c r="A20" s="1">
        <v>10</v>
      </c>
      <c r="B20" t="s">
        <v>42</v>
      </c>
      <c r="C20" s="3" t="s">
        <v>348</v>
      </c>
      <c r="D20" s="3" t="s">
        <v>366</v>
      </c>
      <c r="E20" s="3" t="s">
        <v>369</v>
      </c>
      <c r="F20" s="3" t="s">
        <v>333</v>
      </c>
      <c r="G20" s="3" t="s">
        <v>370</v>
      </c>
      <c r="H20" s="3" t="s">
        <v>371</v>
      </c>
      <c r="I20" s="3">
        <v>1</v>
      </c>
      <c r="J20" s="3" t="s">
        <v>356</v>
      </c>
      <c r="K20" s="3" t="s">
        <v>357</v>
      </c>
      <c r="L20" s="2">
        <v>41532</v>
      </c>
      <c r="M20" s="2">
        <v>42277</v>
      </c>
      <c r="N20" s="3">
        <v>0.16923076923076924</v>
      </c>
      <c r="O20" s="3" t="s">
        <v>1340</v>
      </c>
      <c r="P20" s="3" t="s">
        <v>30</v>
      </c>
      <c r="Q20" s="3" t="s">
        <v>30</v>
      </c>
      <c r="R20" s="3" t="s">
        <v>32</v>
      </c>
      <c r="S20" s="2">
        <v>42019</v>
      </c>
    </row>
    <row r="21" spans="1:19" ht="13.5" thickBot="1">
      <c r="A21" s="1">
        <v>11</v>
      </c>
      <c r="B21" t="s">
        <v>43</v>
      </c>
      <c r="C21" s="3" t="s">
        <v>348</v>
      </c>
      <c r="D21" s="3" t="s">
        <v>366</v>
      </c>
      <c r="E21" s="3" t="s">
        <v>372</v>
      </c>
      <c r="F21" s="3" t="s">
        <v>333</v>
      </c>
      <c r="G21" s="3" t="s">
        <v>373</v>
      </c>
      <c r="H21" s="3" t="s">
        <v>374</v>
      </c>
      <c r="I21" s="3">
        <v>1</v>
      </c>
      <c r="J21" s="3" t="s">
        <v>356</v>
      </c>
      <c r="K21" s="3" t="s">
        <v>357</v>
      </c>
      <c r="L21" s="2">
        <v>41532</v>
      </c>
      <c r="M21" s="2">
        <v>42277</v>
      </c>
      <c r="N21" s="3">
        <v>0.11363636363636363</v>
      </c>
      <c r="O21" s="3" t="s">
        <v>1341</v>
      </c>
      <c r="P21" s="3" t="s">
        <v>30</v>
      </c>
      <c r="Q21" s="3" t="s">
        <v>30</v>
      </c>
      <c r="R21" s="3" t="s">
        <v>32</v>
      </c>
      <c r="S21" s="2">
        <v>42019</v>
      </c>
    </row>
    <row r="22" spans="1:19" ht="13.5" thickBot="1">
      <c r="A22" s="1">
        <v>12</v>
      </c>
      <c r="B22" t="s">
        <v>44</v>
      </c>
      <c r="C22" s="3" t="s">
        <v>375</v>
      </c>
      <c r="D22" s="3" t="s">
        <v>376</v>
      </c>
      <c r="E22" s="3" t="s">
        <v>377</v>
      </c>
      <c r="F22" s="3" t="s">
        <v>333</v>
      </c>
      <c r="G22" s="3" t="s">
        <v>378</v>
      </c>
      <c r="H22" s="3" t="s">
        <v>379</v>
      </c>
      <c r="I22" s="3">
        <v>1</v>
      </c>
      <c r="J22" s="3" t="s">
        <v>380</v>
      </c>
      <c r="K22" s="3" t="s">
        <v>381</v>
      </c>
      <c r="L22" s="2">
        <v>41635</v>
      </c>
      <c r="M22" s="2">
        <v>41999</v>
      </c>
      <c r="N22" s="3">
        <v>1</v>
      </c>
      <c r="O22" s="3" t="s">
        <v>1342</v>
      </c>
      <c r="P22" s="3" t="s">
        <v>31</v>
      </c>
      <c r="Q22" s="3" t="s">
        <v>31</v>
      </c>
      <c r="R22" s="3" t="s">
        <v>33</v>
      </c>
      <c r="S22" s="2">
        <v>42019</v>
      </c>
    </row>
    <row r="23" spans="1:19" ht="13.5" thickBot="1">
      <c r="A23" s="1">
        <v>13</v>
      </c>
      <c r="B23" t="s">
        <v>45</v>
      </c>
      <c r="C23" s="3" t="s">
        <v>375</v>
      </c>
      <c r="D23" s="3" t="s">
        <v>376</v>
      </c>
      <c r="E23" s="3" t="s">
        <v>382</v>
      </c>
      <c r="F23" s="3" t="s">
        <v>333</v>
      </c>
      <c r="G23" s="3" t="s">
        <v>383</v>
      </c>
      <c r="H23" s="3" t="s">
        <v>384</v>
      </c>
      <c r="I23" s="3">
        <v>1</v>
      </c>
      <c r="J23" s="3" t="s">
        <v>380</v>
      </c>
      <c r="K23" s="3" t="s">
        <v>381</v>
      </c>
      <c r="L23" s="2">
        <v>41635</v>
      </c>
      <c r="M23" s="2">
        <v>41999</v>
      </c>
      <c r="N23" s="3">
        <v>0.023255813953488372</v>
      </c>
      <c r="O23" s="3" t="s">
        <v>1343</v>
      </c>
      <c r="P23" s="3" t="s">
        <v>30</v>
      </c>
      <c r="Q23" s="3" t="s">
        <v>30</v>
      </c>
      <c r="R23" s="3" t="s">
        <v>32</v>
      </c>
      <c r="S23" s="2">
        <v>42019</v>
      </c>
    </row>
    <row r="24" spans="1:19" ht="13.5" thickBot="1">
      <c r="A24" s="1">
        <v>14</v>
      </c>
      <c r="B24" t="s">
        <v>46</v>
      </c>
      <c r="C24" s="3" t="s">
        <v>375</v>
      </c>
      <c r="D24" s="3" t="s">
        <v>376</v>
      </c>
      <c r="E24" s="3" t="s">
        <v>385</v>
      </c>
      <c r="F24" s="3" t="s">
        <v>333</v>
      </c>
      <c r="G24" s="3" t="s">
        <v>386</v>
      </c>
      <c r="H24" s="3" t="s">
        <v>384</v>
      </c>
      <c r="I24" s="3">
        <v>1</v>
      </c>
      <c r="J24" s="3" t="s">
        <v>356</v>
      </c>
      <c r="K24" s="3" t="s">
        <v>387</v>
      </c>
      <c r="L24" s="2">
        <v>41635</v>
      </c>
      <c r="M24" s="2">
        <v>41999</v>
      </c>
      <c r="N24" s="3">
        <v>0.023255813953488372</v>
      </c>
      <c r="O24" s="3" t="s">
        <v>1343</v>
      </c>
      <c r="P24" s="3" t="s">
        <v>30</v>
      </c>
      <c r="Q24" s="3" t="s">
        <v>30</v>
      </c>
      <c r="R24" s="3" t="s">
        <v>32</v>
      </c>
      <c r="S24" s="2">
        <v>42019</v>
      </c>
    </row>
    <row r="25" spans="1:19" ht="13.5" thickBot="1">
      <c r="A25" s="1">
        <v>15</v>
      </c>
      <c r="B25" t="s">
        <v>47</v>
      </c>
      <c r="C25" s="3" t="s">
        <v>375</v>
      </c>
      <c r="D25" s="3" t="s">
        <v>376</v>
      </c>
      <c r="E25" s="3" t="s">
        <v>388</v>
      </c>
      <c r="F25" s="3" t="s">
        <v>333</v>
      </c>
      <c r="G25" s="3" t="s">
        <v>389</v>
      </c>
      <c r="H25" s="3" t="s">
        <v>384</v>
      </c>
      <c r="I25" s="3">
        <v>1</v>
      </c>
      <c r="J25" s="3" t="s">
        <v>356</v>
      </c>
      <c r="K25" s="3" t="s">
        <v>387</v>
      </c>
      <c r="L25" s="2">
        <v>41635</v>
      </c>
      <c r="M25" s="2">
        <v>41999</v>
      </c>
      <c r="N25" s="3">
        <v>0.03389830508474576</v>
      </c>
      <c r="O25" s="3" t="s">
        <v>1344</v>
      </c>
      <c r="P25" s="3" t="s">
        <v>30</v>
      </c>
      <c r="Q25" s="3" t="s">
        <v>30</v>
      </c>
      <c r="R25" s="3" t="s">
        <v>32</v>
      </c>
      <c r="S25" s="2">
        <v>42019</v>
      </c>
    </row>
    <row r="26" spans="1:19" ht="13.5" thickBot="1">
      <c r="A26" s="1">
        <v>16</v>
      </c>
      <c r="B26" t="s">
        <v>48</v>
      </c>
      <c r="C26" s="3" t="s">
        <v>390</v>
      </c>
      <c r="D26" s="3" t="s">
        <v>391</v>
      </c>
      <c r="E26" s="3" t="s">
        <v>392</v>
      </c>
      <c r="F26" s="3" t="s">
        <v>333</v>
      </c>
      <c r="G26" s="3" t="s">
        <v>393</v>
      </c>
      <c r="H26" s="3" t="s">
        <v>394</v>
      </c>
      <c r="I26" s="3">
        <v>4</v>
      </c>
      <c r="J26" s="3" t="s">
        <v>342</v>
      </c>
      <c r="K26" s="3" t="s">
        <v>343</v>
      </c>
      <c r="L26" s="2">
        <v>41809</v>
      </c>
      <c r="M26" s="2">
        <v>42004</v>
      </c>
      <c r="N26" s="3">
        <v>1</v>
      </c>
      <c r="O26" s="3" t="s">
        <v>1345</v>
      </c>
      <c r="P26" s="3" t="s">
        <v>31</v>
      </c>
      <c r="Q26" s="3" t="s">
        <v>31</v>
      </c>
      <c r="R26" s="3" t="s">
        <v>33</v>
      </c>
      <c r="S26" s="2">
        <v>42019</v>
      </c>
    </row>
    <row r="27" spans="1:19" ht="13.5" thickBot="1">
      <c r="A27" s="1">
        <v>17</v>
      </c>
      <c r="B27" t="s">
        <v>49</v>
      </c>
      <c r="C27" s="3" t="s">
        <v>395</v>
      </c>
      <c r="D27" s="3" t="s">
        <v>396</v>
      </c>
      <c r="E27" s="3" t="s">
        <v>397</v>
      </c>
      <c r="F27" s="3" t="s">
        <v>333</v>
      </c>
      <c r="G27" s="3" t="s">
        <v>398</v>
      </c>
      <c r="H27" s="3" t="s">
        <v>399</v>
      </c>
      <c r="I27" s="3">
        <v>1</v>
      </c>
      <c r="J27" s="3" t="s">
        <v>400</v>
      </c>
      <c r="K27" s="3" t="s">
        <v>401</v>
      </c>
      <c r="L27" s="2">
        <v>41808</v>
      </c>
      <c r="M27" s="2">
        <v>42004</v>
      </c>
      <c r="N27" s="3">
        <v>1</v>
      </c>
      <c r="O27" s="3" t="s">
        <v>1346</v>
      </c>
      <c r="P27" s="3" t="s">
        <v>31</v>
      </c>
      <c r="Q27" s="3" t="s">
        <v>31</v>
      </c>
      <c r="R27" s="3" t="s">
        <v>33</v>
      </c>
      <c r="S27" s="2">
        <v>42019</v>
      </c>
    </row>
    <row r="28" spans="1:19" ht="13.5" thickBot="1">
      <c r="A28" s="1">
        <v>18</v>
      </c>
      <c r="B28" t="s">
        <v>50</v>
      </c>
      <c r="C28" s="3" t="s">
        <v>395</v>
      </c>
      <c r="D28" s="3" t="s">
        <v>402</v>
      </c>
      <c r="E28" s="3" t="s">
        <v>403</v>
      </c>
      <c r="F28" s="3" t="s">
        <v>333</v>
      </c>
      <c r="G28" s="3" t="s">
        <v>404</v>
      </c>
      <c r="H28" s="3" t="s">
        <v>405</v>
      </c>
      <c r="I28" s="3">
        <v>1</v>
      </c>
      <c r="J28" s="3" t="s">
        <v>406</v>
      </c>
      <c r="K28" s="3" t="s">
        <v>407</v>
      </c>
      <c r="L28" s="2">
        <v>41805</v>
      </c>
      <c r="M28" s="2">
        <v>42034</v>
      </c>
      <c r="N28" s="3">
        <v>0</v>
      </c>
      <c r="O28" s="3" t="s">
        <v>1347</v>
      </c>
      <c r="P28" s="3" t="s">
        <v>30</v>
      </c>
      <c r="Q28" s="3" t="s">
        <v>30</v>
      </c>
      <c r="R28" s="3" t="s">
        <v>32</v>
      </c>
      <c r="S28" s="2">
        <v>42019</v>
      </c>
    </row>
    <row r="29" spans="1:19" ht="13.5" thickBot="1">
      <c r="A29" s="1">
        <v>19</v>
      </c>
      <c r="B29" t="s">
        <v>51</v>
      </c>
      <c r="C29" s="3" t="s">
        <v>395</v>
      </c>
      <c r="D29" s="3" t="s">
        <v>408</v>
      </c>
      <c r="E29" s="3" t="s">
        <v>409</v>
      </c>
      <c r="F29" s="3" t="s">
        <v>333</v>
      </c>
      <c r="G29" s="3" t="s">
        <v>410</v>
      </c>
      <c r="H29" s="3" t="s">
        <v>411</v>
      </c>
      <c r="I29" s="3">
        <v>1</v>
      </c>
      <c r="J29" s="3" t="s">
        <v>406</v>
      </c>
      <c r="K29" s="3" t="s">
        <v>412</v>
      </c>
      <c r="L29" s="2">
        <v>41805</v>
      </c>
      <c r="M29" s="2">
        <v>42170</v>
      </c>
      <c r="N29" s="3">
        <v>0.5</v>
      </c>
      <c r="O29" s="3" t="s">
        <v>1348</v>
      </c>
      <c r="P29" s="3" t="s">
        <v>30</v>
      </c>
      <c r="Q29" s="3" t="s">
        <v>30</v>
      </c>
      <c r="R29" s="3" t="s">
        <v>32</v>
      </c>
      <c r="S29" s="2">
        <v>42019</v>
      </c>
    </row>
    <row r="30" spans="1:19" ht="13.5" thickBot="1">
      <c r="A30" s="1">
        <v>20</v>
      </c>
      <c r="B30" t="s">
        <v>52</v>
      </c>
      <c r="C30" s="3" t="s">
        <v>395</v>
      </c>
      <c r="D30" s="3" t="s">
        <v>402</v>
      </c>
      <c r="E30" s="3" t="s">
        <v>413</v>
      </c>
      <c r="F30" s="3" t="s">
        <v>333</v>
      </c>
      <c r="G30" s="3" t="s">
        <v>414</v>
      </c>
      <c r="H30" s="3" t="s">
        <v>415</v>
      </c>
      <c r="I30" s="3">
        <v>1</v>
      </c>
      <c r="J30" s="3" t="s">
        <v>416</v>
      </c>
      <c r="K30" s="3" t="s">
        <v>417</v>
      </c>
      <c r="L30" s="2">
        <v>41805</v>
      </c>
      <c r="M30" s="2">
        <v>42170</v>
      </c>
      <c r="N30" s="3">
        <v>0.5</v>
      </c>
      <c r="O30" s="3" t="s">
        <v>1349</v>
      </c>
      <c r="P30" s="3" t="s">
        <v>30</v>
      </c>
      <c r="Q30" s="3" t="s">
        <v>30</v>
      </c>
      <c r="R30" s="3" t="s">
        <v>32</v>
      </c>
      <c r="S30" s="2">
        <v>42019</v>
      </c>
    </row>
    <row r="31" spans="1:19" ht="13.5" thickBot="1">
      <c r="A31" s="1">
        <v>21</v>
      </c>
      <c r="B31" t="s">
        <v>53</v>
      </c>
      <c r="C31" s="3" t="s">
        <v>348</v>
      </c>
      <c r="D31" s="3" t="s">
        <v>418</v>
      </c>
      <c r="E31" s="3" t="s">
        <v>1350</v>
      </c>
      <c r="F31" s="3" t="s">
        <v>333</v>
      </c>
      <c r="G31" s="3" t="s">
        <v>419</v>
      </c>
      <c r="H31" s="3" t="s">
        <v>420</v>
      </c>
      <c r="I31" s="3">
        <v>1</v>
      </c>
      <c r="J31" s="3" t="s">
        <v>356</v>
      </c>
      <c r="K31" s="3" t="s">
        <v>357</v>
      </c>
      <c r="L31" s="2">
        <v>41532</v>
      </c>
      <c r="M31" s="2">
        <v>42262</v>
      </c>
      <c r="N31" s="3">
        <v>0.0492600851408879</v>
      </c>
      <c r="O31" s="3" t="s">
        <v>1351</v>
      </c>
      <c r="P31" s="3" t="s">
        <v>30</v>
      </c>
      <c r="Q31" s="3" t="s">
        <v>30</v>
      </c>
      <c r="R31" s="3" t="s">
        <v>32</v>
      </c>
      <c r="S31" s="2">
        <v>42019</v>
      </c>
    </row>
    <row r="32" spans="1:19" ht="13.5" thickBot="1">
      <c r="A32" s="1">
        <v>22</v>
      </c>
      <c r="B32" t="s">
        <v>54</v>
      </c>
      <c r="C32" s="3" t="s">
        <v>348</v>
      </c>
      <c r="D32" s="3" t="s">
        <v>421</v>
      </c>
      <c r="E32" s="3" t="s">
        <v>1352</v>
      </c>
      <c r="F32" s="3" t="s">
        <v>333</v>
      </c>
      <c r="G32" s="3" t="s">
        <v>422</v>
      </c>
      <c r="H32" s="3" t="s">
        <v>423</v>
      </c>
      <c r="I32" s="3">
        <v>1</v>
      </c>
      <c r="J32" s="3" t="s">
        <v>356</v>
      </c>
      <c r="K32" s="3" t="s">
        <v>357</v>
      </c>
      <c r="L32" s="2">
        <v>41532</v>
      </c>
      <c r="M32" s="2">
        <v>42262</v>
      </c>
      <c r="N32" s="3">
        <v>0.698744769874477</v>
      </c>
      <c r="O32" s="3" t="s">
        <v>1353</v>
      </c>
      <c r="P32" s="3" t="s">
        <v>30</v>
      </c>
      <c r="Q32" s="3" t="s">
        <v>30</v>
      </c>
      <c r="R32" s="3" t="s">
        <v>32</v>
      </c>
      <c r="S32" s="2">
        <v>42019</v>
      </c>
    </row>
    <row r="33" spans="1:19" ht="13.5" thickBot="1">
      <c r="A33" s="1">
        <v>23</v>
      </c>
      <c r="B33" t="s">
        <v>55</v>
      </c>
      <c r="C33" s="3" t="s">
        <v>348</v>
      </c>
      <c r="D33" s="3" t="s">
        <v>418</v>
      </c>
      <c r="E33" s="3" t="s">
        <v>1354</v>
      </c>
      <c r="F33" s="3" t="s">
        <v>333</v>
      </c>
      <c r="G33" s="3" t="s">
        <v>424</v>
      </c>
      <c r="H33" s="3" t="s">
        <v>425</v>
      </c>
      <c r="I33" s="3">
        <v>0.2</v>
      </c>
      <c r="J33" s="3" t="s">
        <v>356</v>
      </c>
      <c r="K33" s="3" t="s">
        <v>357</v>
      </c>
      <c r="L33" s="2">
        <v>41532</v>
      </c>
      <c r="M33" s="2">
        <v>42262</v>
      </c>
      <c r="N33" s="3">
        <v>0.7210503659061558</v>
      </c>
      <c r="O33" s="3" t="s">
        <v>1355</v>
      </c>
      <c r="P33" s="3" t="s">
        <v>30</v>
      </c>
      <c r="Q33" s="3" t="s">
        <v>30</v>
      </c>
      <c r="R33" s="3" t="s">
        <v>32</v>
      </c>
      <c r="S33" s="2">
        <v>42019</v>
      </c>
    </row>
    <row r="34" spans="1:19" ht="13.5" thickBot="1">
      <c r="A34" s="1">
        <v>24</v>
      </c>
      <c r="B34" t="s">
        <v>56</v>
      </c>
      <c r="C34" s="3" t="s">
        <v>348</v>
      </c>
      <c r="D34" s="3" t="s">
        <v>418</v>
      </c>
      <c r="E34" s="3" t="s">
        <v>1356</v>
      </c>
      <c r="F34" s="3" t="s">
        <v>333</v>
      </c>
      <c r="G34" s="3" t="s">
        <v>426</v>
      </c>
      <c r="H34" s="3" t="s">
        <v>425</v>
      </c>
      <c r="I34" s="3">
        <v>0.2</v>
      </c>
      <c r="J34" s="3" t="s">
        <v>356</v>
      </c>
      <c r="K34" s="3" t="s">
        <v>357</v>
      </c>
      <c r="L34" s="2">
        <v>41532</v>
      </c>
      <c r="M34" s="2">
        <v>42262</v>
      </c>
      <c r="N34" s="3">
        <v>0.7210503659061558</v>
      </c>
      <c r="O34" s="3" t="s">
        <v>1355</v>
      </c>
      <c r="P34" s="3" t="s">
        <v>30</v>
      </c>
      <c r="Q34" s="3" t="s">
        <v>30</v>
      </c>
      <c r="R34" s="3" t="s">
        <v>32</v>
      </c>
      <c r="S34" s="2">
        <v>42019</v>
      </c>
    </row>
    <row r="35" spans="1:19" ht="13.5" thickBot="1">
      <c r="A35" s="1">
        <v>25</v>
      </c>
      <c r="B35" t="s">
        <v>57</v>
      </c>
      <c r="C35" s="3" t="s">
        <v>427</v>
      </c>
      <c r="D35" s="3" t="s">
        <v>428</v>
      </c>
      <c r="E35" s="3" t="s">
        <v>429</v>
      </c>
      <c r="F35" s="3" t="s">
        <v>333</v>
      </c>
      <c r="G35" s="3" t="s">
        <v>430</v>
      </c>
      <c r="H35" s="3" t="s">
        <v>431</v>
      </c>
      <c r="I35" s="3">
        <v>1</v>
      </c>
      <c r="J35" s="3" t="s">
        <v>432</v>
      </c>
      <c r="K35" s="3" t="s">
        <v>433</v>
      </c>
      <c r="L35" s="2">
        <v>41944</v>
      </c>
      <c r="M35" s="2">
        <v>42093</v>
      </c>
      <c r="N35" s="3">
        <v>0.05</v>
      </c>
      <c r="O35" s="3" t="s">
        <v>434</v>
      </c>
      <c r="P35" s="3" t="s">
        <v>30</v>
      </c>
      <c r="Q35" s="3" t="s">
        <v>30</v>
      </c>
      <c r="R35" s="3" t="s">
        <v>32</v>
      </c>
      <c r="S35" s="2">
        <v>42019</v>
      </c>
    </row>
    <row r="36" spans="1:19" ht="13.5" thickBot="1">
      <c r="A36" s="1">
        <v>26</v>
      </c>
      <c r="B36" t="s">
        <v>58</v>
      </c>
      <c r="C36" s="3" t="s">
        <v>427</v>
      </c>
      <c r="D36" s="3" t="s">
        <v>428</v>
      </c>
      <c r="E36" s="3" t="s">
        <v>435</v>
      </c>
      <c r="F36" s="3" t="s">
        <v>333</v>
      </c>
      <c r="G36" s="3" t="s">
        <v>436</v>
      </c>
      <c r="H36" s="3" t="s">
        <v>437</v>
      </c>
      <c r="I36" s="3">
        <v>1</v>
      </c>
      <c r="J36" s="3" t="s">
        <v>438</v>
      </c>
      <c r="K36" s="3" t="s">
        <v>439</v>
      </c>
      <c r="L36" s="2">
        <v>41883</v>
      </c>
      <c r="M36" s="2">
        <v>42277</v>
      </c>
      <c r="N36" s="3">
        <v>0.05</v>
      </c>
      <c r="O36" s="3" t="s">
        <v>434</v>
      </c>
      <c r="P36" s="3" t="s">
        <v>30</v>
      </c>
      <c r="Q36" s="3" t="s">
        <v>30</v>
      </c>
      <c r="R36" s="3" t="s">
        <v>32</v>
      </c>
      <c r="S36" s="2">
        <v>42019</v>
      </c>
    </row>
    <row r="37" spans="1:19" ht="13.5" thickBot="1">
      <c r="A37" s="1">
        <v>27</v>
      </c>
      <c r="B37" t="s">
        <v>59</v>
      </c>
      <c r="C37" s="3" t="s">
        <v>440</v>
      </c>
      <c r="D37" s="3" t="s">
        <v>441</v>
      </c>
      <c r="E37" s="3" t="s">
        <v>1357</v>
      </c>
      <c r="F37" s="3" t="s">
        <v>333</v>
      </c>
      <c r="G37" s="3" t="s">
        <v>442</v>
      </c>
      <c r="H37" s="3" t="s">
        <v>443</v>
      </c>
      <c r="I37" s="3">
        <v>1</v>
      </c>
      <c r="J37" s="3" t="s">
        <v>444</v>
      </c>
      <c r="K37" s="3" t="s">
        <v>445</v>
      </c>
      <c r="L37" s="2">
        <v>41426</v>
      </c>
      <c r="M37" s="2">
        <v>42124</v>
      </c>
      <c r="N37" s="3">
        <v>0.917431192660551</v>
      </c>
      <c r="O37" s="3" t="s">
        <v>1358</v>
      </c>
      <c r="P37" s="3" t="s">
        <v>30</v>
      </c>
      <c r="Q37" s="3" t="s">
        <v>30</v>
      </c>
      <c r="R37" s="3" t="s">
        <v>32</v>
      </c>
      <c r="S37" s="2">
        <v>42019</v>
      </c>
    </row>
    <row r="38" spans="1:19" ht="13.5" thickBot="1">
      <c r="A38" s="1">
        <v>28</v>
      </c>
      <c r="B38" t="s">
        <v>60</v>
      </c>
      <c r="C38" s="3" t="s">
        <v>440</v>
      </c>
      <c r="D38" s="3" t="s">
        <v>441</v>
      </c>
      <c r="E38" s="3" t="s">
        <v>446</v>
      </c>
      <c r="F38" s="3" t="s">
        <v>333</v>
      </c>
      <c r="G38" s="3" t="s">
        <v>442</v>
      </c>
      <c r="H38" s="3" t="s">
        <v>443</v>
      </c>
      <c r="I38" s="3">
        <v>1</v>
      </c>
      <c r="J38" s="3" t="s">
        <v>444</v>
      </c>
      <c r="K38" s="3" t="s">
        <v>445</v>
      </c>
      <c r="L38" s="2">
        <v>41426</v>
      </c>
      <c r="M38" s="2">
        <v>42124</v>
      </c>
      <c r="N38" s="3">
        <v>0.917431192660551</v>
      </c>
      <c r="O38" s="3" t="s">
        <v>1359</v>
      </c>
      <c r="P38" s="3" t="s">
        <v>30</v>
      </c>
      <c r="Q38" s="3" t="s">
        <v>30</v>
      </c>
      <c r="R38" s="3" t="s">
        <v>32</v>
      </c>
      <c r="S38" s="2">
        <v>42019</v>
      </c>
    </row>
    <row r="39" spans="1:19" ht="13.5" thickBot="1">
      <c r="A39" s="1">
        <v>29</v>
      </c>
      <c r="B39" t="s">
        <v>61</v>
      </c>
      <c r="C39" s="3" t="s">
        <v>440</v>
      </c>
      <c r="D39" s="3" t="s">
        <v>447</v>
      </c>
      <c r="E39" s="3" t="s">
        <v>448</v>
      </c>
      <c r="F39" s="3" t="s">
        <v>333</v>
      </c>
      <c r="G39" s="3" t="s">
        <v>449</v>
      </c>
      <c r="H39" s="3" t="s">
        <v>450</v>
      </c>
      <c r="I39" s="3">
        <v>1</v>
      </c>
      <c r="J39" s="3" t="s">
        <v>444</v>
      </c>
      <c r="K39" s="3" t="s">
        <v>445</v>
      </c>
      <c r="L39" s="2">
        <v>41426</v>
      </c>
      <c r="M39" s="2">
        <v>41791</v>
      </c>
      <c r="N39" s="3">
        <v>1</v>
      </c>
      <c r="O39" s="3" t="s">
        <v>1360</v>
      </c>
      <c r="P39" s="3" t="s">
        <v>31</v>
      </c>
      <c r="Q39" s="3" t="s">
        <v>31</v>
      </c>
      <c r="R39" s="3" t="s">
        <v>33</v>
      </c>
      <c r="S39" s="2">
        <v>42019</v>
      </c>
    </row>
    <row r="40" spans="1:19" ht="13.5" thickBot="1">
      <c r="A40" s="1">
        <v>30</v>
      </c>
      <c r="B40" t="s">
        <v>62</v>
      </c>
      <c r="C40" s="3" t="s">
        <v>440</v>
      </c>
      <c r="D40" s="3" t="s">
        <v>447</v>
      </c>
      <c r="E40" s="3" t="s">
        <v>451</v>
      </c>
      <c r="F40" s="3" t="s">
        <v>333</v>
      </c>
      <c r="G40" s="3" t="s">
        <v>452</v>
      </c>
      <c r="H40" s="3" t="s">
        <v>450</v>
      </c>
      <c r="I40" s="3">
        <v>1</v>
      </c>
      <c r="J40" s="3" t="s">
        <v>444</v>
      </c>
      <c r="K40" s="3" t="s">
        <v>445</v>
      </c>
      <c r="L40" s="2">
        <v>41426</v>
      </c>
      <c r="M40" s="2">
        <v>41791</v>
      </c>
      <c r="N40" s="3">
        <v>1</v>
      </c>
      <c r="O40" s="3" t="s">
        <v>1361</v>
      </c>
      <c r="P40" s="3" t="s">
        <v>31</v>
      </c>
      <c r="Q40" s="3" t="s">
        <v>31</v>
      </c>
      <c r="R40" s="3" t="s">
        <v>33</v>
      </c>
      <c r="S40" s="2">
        <v>42019</v>
      </c>
    </row>
    <row r="41" spans="1:19" ht="13.5" thickBot="1">
      <c r="A41" s="1">
        <v>31</v>
      </c>
      <c r="B41" t="s">
        <v>63</v>
      </c>
      <c r="C41" s="3" t="s">
        <v>440</v>
      </c>
      <c r="D41" s="3" t="s">
        <v>453</v>
      </c>
      <c r="E41" s="3" t="s">
        <v>1362</v>
      </c>
      <c r="F41" s="3" t="s">
        <v>333</v>
      </c>
      <c r="G41" s="3" t="s">
        <v>454</v>
      </c>
      <c r="H41" s="3" t="s">
        <v>455</v>
      </c>
      <c r="I41" s="3">
        <v>5</v>
      </c>
      <c r="J41" s="3" t="s">
        <v>444</v>
      </c>
      <c r="K41" s="3" t="s">
        <v>445</v>
      </c>
      <c r="L41" s="2">
        <v>41426</v>
      </c>
      <c r="M41" s="2">
        <v>42124</v>
      </c>
      <c r="N41" s="3">
        <v>0.6</v>
      </c>
      <c r="O41" s="3" t="s">
        <v>1363</v>
      </c>
      <c r="P41" s="3" t="s">
        <v>30</v>
      </c>
      <c r="Q41" s="3" t="s">
        <v>30</v>
      </c>
      <c r="R41" s="3" t="s">
        <v>32</v>
      </c>
      <c r="S41" s="2">
        <v>42019</v>
      </c>
    </row>
    <row r="42" spans="1:19" ht="13.5" thickBot="1">
      <c r="A42" s="1">
        <v>32</v>
      </c>
      <c r="B42" t="s">
        <v>64</v>
      </c>
      <c r="C42" s="3" t="s">
        <v>440</v>
      </c>
      <c r="D42" s="3" t="s">
        <v>456</v>
      </c>
      <c r="E42" s="3" t="s">
        <v>1364</v>
      </c>
      <c r="F42" s="3" t="s">
        <v>333</v>
      </c>
      <c r="G42" s="3" t="s">
        <v>457</v>
      </c>
      <c r="H42" s="3" t="s">
        <v>458</v>
      </c>
      <c r="I42" s="3">
        <v>1</v>
      </c>
      <c r="J42" s="3" t="s">
        <v>444</v>
      </c>
      <c r="K42" s="3" t="s">
        <v>445</v>
      </c>
      <c r="L42" s="2">
        <v>41426</v>
      </c>
      <c r="M42" s="2">
        <v>1</v>
      </c>
      <c r="N42" s="3">
        <v>1</v>
      </c>
      <c r="O42" s="3" t="s">
        <v>1365</v>
      </c>
      <c r="P42" s="3" t="s">
        <v>31</v>
      </c>
      <c r="Q42" s="3" t="s">
        <v>31</v>
      </c>
      <c r="R42" s="3" t="s">
        <v>33</v>
      </c>
      <c r="S42" s="2">
        <v>42019</v>
      </c>
    </row>
    <row r="43" spans="1:19" ht="13.5" thickBot="1">
      <c r="A43" s="1">
        <v>33</v>
      </c>
      <c r="B43" t="s">
        <v>65</v>
      </c>
      <c r="C43" s="3" t="s">
        <v>440</v>
      </c>
      <c r="D43" s="3" t="s">
        <v>456</v>
      </c>
      <c r="E43" s="3" t="s">
        <v>1366</v>
      </c>
      <c r="F43" s="3" t="s">
        <v>333</v>
      </c>
      <c r="G43" s="3" t="s">
        <v>457</v>
      </c>
      <c r="H43" s="3" t="s">
        <v>459</v>
      </c>
      <c r="I43" s="3">
        <v>1</v>
      </c>
      <c r="J43" s="3" t="s">
        <v>444</v>
      </c>
      <c r="K43" s="3" t="s">
        <v>445</v>
      </c>
      <c r="L43" s="2">
        <v>41426</v>
      </c>
      <c r="M43" s="2">
        <v>41791</v>
      </c>
      <c r="N43" s="3">
        <v>1</v>
      </c>
      <c r="O43" s="3" t="s">
        <v>1367</v>
      </c>
      <c r="P43" s="3" t="s">
        <v>31</v>
      </c>
      <c r="Q43" s="3" t="s">
        <v>31</v>
      </c>
      <c r="R43" s="3" t="s">
        <v>33</v>
      </c>
      <c r="S43" s="2">
        <v>42019</v>
      </c>
    </row>
    <row r="44" spans="1:19" ht="13.5" thickBot="1">
      <c r="A44" s="1">
        <v>34</v>
      </c>
      <c r="B44" t="s">
        <v>66</v>
      </c>
      <c r="C44" s="3" t="s">
        <v>440</v>
      </c>
      <c r="D44" s="3" t="s">
        <v>456</v>
      </c>
      <c r="E44" s="3" t="s">
        <v>1366</v>
      </c>
      <c r="F44" s="3" t="s">
        <v>333</v>
      </c>
      <c r="G44" s="3" t="s">
        <v>460</v>
      </c>
      <c r="H44" s="3" t="s">
        <v>461</v>
      </c>
      <c r="I44" s="3">
        <v>1</v>
      </c>
      <c r="J44" s="3" t="s">
        <v>444</v>
      </c>
      <c r="K44" s="3" t="s">
        <v>445</v>
      </c>
      <c r="L44" s="2">
        <v>41426</v>
      </c>
      <c r="M44" s="2">
        <v>41791</v>
      </c>
      <c r="N44" s="3">
        <v>0.909090909090909</v>
      </c>
      <c r="O44" s="6" t="s">
        <v>1470</v>
      </c>
      <c r="P44" s="3" t="s">
        <v>30</v>
      </c>
      <c r="Q44" s="3" t="s">
        <v>30</v>
      </c>
      <c r="R44" s="3" t="s">
        <v>32</v>
      </c>
      <c r="S44" s="2">
        <v>42019</v>
      </c>
    </row>
    <row r="45" spans="1:19" ht="13.5" thickBot="1">
      <c r="A45" s="1">
        <v>35</v>
      </c>
      <c r="B45" t="s">
        <v>67</v>
      </c>
      <c r="C45" s="3" t="s">
        <v>440</v>
      </c>
      <c r="D45" s="3" t="s">
        <v>456</v>
      </c>
      <c r="E45" s="3" t="s">
        <v>1368</v>
      </c>
      <c r="F45" s="3" t="s">
        <v>333</v>
      </c>
      <c r="G45" s="3" t="s">
        <v>462</v>
      </c>
      <c r="H45" s="3" t="s">
        <v>463</v>
      </c>
      <c r="I45" s="3">
        <v>1</v>
      </c>
      <c r="J45" s="3" t="s">
        <v>444</v>
      </c>
      <c r="K45" s="3" t="s">
        <v>445</v>
      </c>
      <c r="L45" s="2">
        <v>41426</v>
      </c>
      <c r="M45" s="2">
        <v>41791</v>
      </c>
      <c r="N45" s="3">
        <v>1</v>
      </c>
      <c r="O45" s="6" t="s">
        <v>1471</v>
      </c>
      <c r="P45" s="3" t="s">
        <v>31</v>
      </c>
      <c r="Q45" s="3" t="s">
        <v>31</v>
      </c>
      <c r="R45" s="3" t="s">
        <v>33</v>
      </c>
      <c r="S45" s="2">
        <v>42019</v>
      </c>
    </row>
    <row r="46" spans="1:19" ht="13.5" thickBot="1">
      <c r="A46" s="1">
        <v>36</v>
      </c>
      <c r="B46" t="s">
        <v>68</v>
      </c>
      <c r="C46" s="3" t="s">
        <v>440</v>
      </c>
      <c r="D46" s="3" t="s">
        <v>464</v>
      </c>
      <c r="E46" s="3" t="s">
        <v>1369</v>
      </c>
      <c r="F46" s="3" t="s">
        <v>333</v>
      </c>
      <c r="G46" s="3" t="s">
        <v>457</v>
      </c>
      <c r="H46" s="3" t="s">
        <v>458</v>
      </c>
      <c r="I46" s="3">
        <v>1</v>
      </c>
      <c r="J46" s="3" t="s">
        <v>444</v>
      </c>
      <c r="K46" s="3" t="s">
        <v>445</v>
      </c>
      <c r="L46" s="2">
        <v>41426</v>
      </c>
      <c r="M46" s="2">
        <v>41791</v>
      </c>
      <c r="N46" s="3">
        <v>1</v>
      </c>
      <c r="O46" s="6" t="s">
        <v>1370</v>
      </c>
      <c r="P46" s="3" t="s">
        <v>31</v>
      </c>
      <c r="Q46" s="3" t="s">
        <v>31</v>
      </c>
      <c r="R46" s="3" t="s">
        <v>33</v>
      </c>
      <c r="S46" s="2">
        <v>42019</v>
      </c>
    </row>
    <row r="47" spans="1:19" ht="13.5" thickBot="1">
      <c r="A47" s="1">
        <v>37</v>
      </c>
      <c r="B47" t="s">
        <v>69</v>
      </c>
      <c r="C47" s="3" t="s">
        <v>440</v>
      </c>
      <c r="D47" s="3" t="s">
        <v>464</v>
      </c>
      <c r="E47" s="3" t="s">
        <v>1371</v>
      </c>
      <c r="F47" s="3" t="s">
        <v>333</v>
      </c>
      <c r="G47" s="3" t="s">
        <v>457</v>
      </c>
      <c r="H47" s="3" t="s">
        <v>465</v>
      </c>
      <c r="I47" s="3">
        <v>1</v>
      </c>
      <c r="J47" s="3" t="s">
        <v>444</v>
      </c>
      <c r="K47" s="3" t="s">
        <v>445</v>
      </c>
      <c r="L47" s="2">
        <v>41426</v>
      </c>
      <c r="M47" s="2">
        <v>41791</v>
      </c>
      <c r="N47" s="3">
        <v>1</v>
      </c>
      <c r="O47" s="6" t="s">
        <v>1372</v>
      </c>
      <c r="P47" s="3" t="s">
        <v>31</v>
      </c>
      <c r="Q47" s="3" t="s">
        <v>31</v>
      </c>
      <c r="R47" s="3" t="s">
        <v>33</v>
      </c>
      <c r="S47" s="2">
        <v>42019</v>
      </c>
    </row>
    <row r="48" spans="1:19" ht="13.5" thickBot="1">
      <c r="A48" s="1">
        <v>38</v>
      </c>
      <c r="B48" t="s">
        <v>70</v>
      </c>
      <c r="C48" s="3" t="s">
        <v>440</v>
      </c>
      <c r="D48" s="3" t="s">
        <v>464</v>
      </c>
      <c r="E48" s="3" t="s">
        <v>1371</v>
      </c>
      <c r="F48" s="3" t="s">
        <v>333</v>
      </c>
      <c r="G48" s="3" t="s">
        <v>460</v>
      </c>
      <c r="H48" s="3" t="s">
        <v>466</v>
      </c>
      <c r="I48" s="3">
        <v>1</v>
      </c>
      <c r="J48" s="3" t="s">
        <v>444</v>
      </c>
      <c r="K48" s="3" t="s">
        <v>445</v>
      </c>
      <c r="L48" s="2">
        <v>41426</v>
      </c>
      <c r="M48" s="2">
        <v>41791</v>
      </c>
      <c r="N48" s="3">
        <v>0.8571428571428571</v>
      </c>
      <c r="O48" s="6" t="s">
        <v>1373</v>
      </c>
      <c r="P48" s="3" t="s">
        <v>30</v>
      </c>
      <c r="Q48" s="3" t="s">
        <v>30</v>
      </c>
      <c r="R48" s="3" t="s">
        <v>32</v>
      </c>
      <c r="S48" s="2">
        <v>42019</v>
      </c>
    </row>
    <row r="49" spans="1:19" ht="13.5" thickBot="1">
      <c r="A49" s="1">
        <v>39</v>
      </c>
      <c r="B49" t="s">
        <v>71</v>
      </c>
      <c r="C49" s="3" t="s">
        <v>440</v>
      </c>
      <c r="D49" s="3" t="s">
        <v>464</v>
      </c>
      <c r="E49" s="3" t="s">
        <v>1374</v>
      </c>
      <c r="F49" s="3" t="s">
        <v>333</v>
      </c>
      <c r="G49" s="3" t="s">
        <v>457</v>
      </c>
      <c r="H49" s="3" t="s">
        <v>458</v>
      </c>
      <c r="I49" s="3">
        <v>1</v>
      </c>
      <c r="J49" s="3" t="s">
        <v>444</v>
      </c>
      <c r="K49" s="3" t="s">
        <v>445</v>
      </c>
      <c r="L49" s="2">
        <v>41426</v>
      </c>
      <c r="M49" s="2">
        <v>41791</v>
      </c>
      <c r="N49" s="3">
        <v>1</v>
      </c>
      <c r="O49" s="6" t="s">
        <v>1472</v>
      </c>
      <c r="P49" s="3" t="s">
        <v>31</v>
      </c>
      <c r="Q49" s="3" t="s">
        <v>31</v>
      </c>
      <c r="R49" s="3" t="s">
        <v>33</v>
      </c>
      <c r="S49" s="2">
        <v>42019</v>
      </c>
    </row>
    <row r="50" spans="1:19" ht="13.5" thickBot="1">
      <c r="A50" s="1">
        <v>40</v>
      </c>
      <c r="B50" t="s">
        <v>72</v>
      </c>
      <c r="C50" s="3" t="s">
        <v>440</v>
      </c>
      <c r="D50" s="3" t="s">
        <v>464</v>
      </c>
      <c r="E50" s="3" t="s">
        <v>1375</v>
      </c>
      <c r="F50" s="3" t="s">
        <v>333</v>
      </c>
      <c r="G50" s="3" t="s">
        <v>457</v>
      </c>
      <c r="H50" s="3" t="s">
        <v>458</v>
      </c>
      <c r="I50" s="3">
        <v>1</v>
      </c>
      <c r="J50" s="3" t="s">
        <v>444</v>
      </c>
      <c r="K50" s="3" t="s">
        <v>445</v>
      </c>
      <c r="L50" s="2">
        <v>41426</v>
      </c>
      <c r="M50" s="2">
        <v>41791</v>
      </c>
      <c r="N50" s="3">
        <v>1</v>
      </c>
      <c r="O50" s="6" t="s">
        <v>1472</v>
      </c>
      <c r="P50" s="3" t="s">
        <v>31</v>
      </c>
      <c r="Q50" s="3" t="s">
        <v>31</v>
      </c>
      <c r="R50" s="3" t="s">
        <v>33</v>
      </c>
      <c r="S50" s="2">
        <v>42019</v>
      </c>
    </row>
    <row r="51" spans="1:19" ht="13.5" thickBot="1">
      <c r="A51" s="1">
        <v>41</v>
      </c>
      <c r="B51" t="s">
        <v>73</v>
      </c>
      <c r="C51" s="3" t="s">
        <v>330</v>
      </c>
      <c r="D51" s="3" t="s">
        <v>467</v>
      </c>
      <c r="E51" s="3" t="s">
        <v>468</v>
      </c>
      <c r="F51" s="3" t="s">
        <v>333</v>
      </c>
      <c r="G51" s="3" t="s">
        <v>469</v>
      </c>
      <c r="H51" s="3" t="s">
        <v>470</v>
      </c>
      <c r="I51" s="3">
        <v>1</v>
      </c>
      <c r="J51" s="3" t="s">
        <v>444</v>
      </c>
      <c r="K51" s="3" t="s">
        <v>445</v>
      </c>
      <c r="L51" s="2">
        <v>41426</v>
      </c>
      <c r="M51" s="2">
        <v>41791</v>
      </c>
      <c r="N51" s="3">
        <v>1</v>
      </c>
      <c r="O51" s="3" t="s">
        <v>1376</v>
      </c>
      <c r="P51" s="3" t="s">
        <v>31</v>
      </c>
      <c r="Q51" s="3" t="s">
        <v>31</v>
      </c>
      <c r="R51" s="3" t="s">
        <v>33</v>
      </c>
      <c r="S51" s="2">
        <v>42019</v>
      </c>
    </row>
    <row r="52" spans="1:19" ht="13.5" thickBot="1">
      <c r="A52" s="1">
        <v>42</v>
      </c>
      <c r="B52" t="s">
        <v>74</v>
      </c>
      <c r="C52" s="3" t="s">
        <v>330</v>
      </c>
      <c r="D52" s="3" t="s">
        <v>467</v>
      </c>
      <c r="E52" s="3" t="s">
        <v>471</v>
      </c>
      <c r="F52" s="3" t="s">
        <v>333</v>
      </c>
      <c r="G52" s="3" t="s">
        <v>472</v>
      </c>
      <c r="H52" s="3" t="s">
        <v>470</v>
      </c>
      <c r="I52" s="3">
        <v>1</v>
      </c>
      <c r="J52" s="3" t="s">
        <v>473</v>
      </c>
      <c r="K52" s="3" t="s">
        <v>445</v>
      </c>
      <c r="L52" s="2">
        <v>41426</v>
      </c>
      <c r="M52" s="2">
        <v>42124</v>
      </c>
      <c r="N52" s="3">
        <v>0</v>
      </c>
      <c r="O52" s="3" t="s">
        <v>1377</v>
      </c>
      <c r="P52" s="3" t="s">
        <v>30</v>
      </c>
      <c r="Q52" s="3" t="s">
        <v>30</v>
      </c>
      <c r="R52" s="3" t="s">
        <v>32</v>
      </c>
      <c r="S52" s="2">
        <v>42019</v>
      </c>
    </row>
    <row r="53" spans="1:19" ht="13.5" thickBot="1">
      <c r="A53" s="1">
        <v>43</v>
      </c>
      <c r="B53" t="s">
        <v>75</v>
      </c>
      <c r="C53" s="3" t="s">
        <v>330</v>
      </c>
      <c r="D53" s="3" t="s">
        <v>474</v>
      </c>
      <c r="E53" s="3" t="s">
        <v>475</v>
      </c>
      <c r="F53" s="3" t="s">
        <v>333</v>
      </c>
      <c r="G53" s="3" t="s">
        <v>476</v>
      </c>
      <c r="H53" s="3" t="s">
        <v>477</v>
      </c>
      <c r="I53" s="3">
        <v>1</v>
      </c>
      <c r="J53" s="3" t="s">
        <v>444</v>
      </c>
      <c r="K53" s="3" t="s">
        <v>445</v>
      </c>
      <c r="L53" s="2">
        <v>41426</v>
      </c>
      <c r="M53" s="2">
        <v>42124</v>
      </c>
      <c r="N53" s="3">
        <v>0.2</v>
      </c>
      <c r="O53" s="3" t="s">
        <v>1378</v>
      </c>
      <c r="P53" s="3" t="s">
        <v>30</v>
      </c>
      <c r="Q53" s="3" t="s">
        <v>30</v>
      </c>
      <c r="R53" s="3" t="s">
        <v>32</v>
      </c>
      <c r="S53" s="2">
        <v>42019</v>
      </c>
    </row>
    <row r="54" spans="1:19" ht="13.5" thickBot="1">
      <c r="A54" s="1">
        <v>44</v>
      </c>
      <c r="B54" t="s">
        <v>76</v>
      </c>
      <c r="C54" s="3" t="s">
        <v>348</v>
      </c>
      <c r="D54" s="3" t="s">
        <v>349</v>
      </c>
      <c r="E54" s="3" t="s">
        <v>1333</v>
      </c>
      <c r="F54" s="3" t="s">
        <v>333</v>
      </c>
      <c r="G54" s="3" t="s">
        <v>478</v>
      </c>
      <c r="H54" s="3" t="s">
        <v>479</v>
      </c>
      <c r="I54" s="3">
        <v>1</v>
      </c>
      <c r="J54" s="3" t="s">
        <v>444</v>
      </c>
      <c r="K54" s="3" t="s">
        <v>445</v>
      </c>
      <c r="L54" s="2">
        <v>41532</v>
      </c>
      <c r="M54" s="2">
        <v>42124</v>
      </c>
      <c r="N54" s="3">
        <v>0</v>
      </c>
      <c r="O54" s="3" t="s">
        <v>1379</v>
      </c>
      <c r="P54" s="3" t="s">
        <v>30</v>
      </c>
      <c r="Q54" s="3" t="s">
        <v>30</v>
      </c>
      <c r="R54" s="3" t="s">
        <v>32</v>
      </c>
      <c r="S54" s="2">
        <v>42019</v>
      </c>
    </row>
    <row r="55" spans="1:19" ht="13.5" thickBot="1">
      <c r="A55" s="1">
        <v>45</v>
      </c>
      <c r="B55" t="s">
        <v>77</v>
      </c>
      <c r="C55" s="3" t="s">
        <v>348</v>
      </c>
      <c r="D55" s="3" t="s">
        <v>480</v>
      </c>
      <c r="E55" s="3" t="s">
        <v>1380</v>
      </c>
      <c r="F55" s="3" t="s">
        <v>333</v>
      </c>
      <c r="G55" s="3" t="s">
        <v>481</v>
      </c>
      <c r="H55" s="3" t="s">
        <v>482</v>
      </c>
      <c r="I55" s="3">
        <v>1</v>
      </c>
      <c r="J55" s="3" t="s">
        <v>444</v>
      </c>
      <c r="K55" s="3" t="s">
        <v>445</v>
      </c>
      <c r="L55" s="2">
        <v>41532</v>
      </c>
      <c r="M55" s="2">
        <v>41897</v>
      </c>
      <c r="N55" s="3">
        <v>1</v>
      </c>
      <c r="O55" s="3" t="s">
        <v>1381</v>
      </c>
      <c r="P55" s="3" t="s">
        <v>31</v>
      </c>
      <c r="Q55" s="3" t="s">
        <v>31</v>
      </c>
      <c r="R55" s="3" t="s">
        <v>33</v>
      </c>
      <c r="S55" s="2">
        <v>42019</v>
      </c>
    </row>
    <row r="56" spans="1:19" ht="13.5" thickBot="1">
      <c r="A56" s="1">
        <v>46</v>
      </c>
      <c r="B56" t="s">
        <v>78</v>
      </c>
      <c r="C56" s="3" t="s">
        <v>348</v>
      </c>
      <c r="D56" s="3" t="s">
        <v>480</v>
      </c>
      <c r="E56" s="3" t="s">
        <v>1382</v>
      </c>
      <c r="F56" s="3" t="s">
        <v>333</v>
      </c>
      <c r="G56" s="3" t="s">
        <v>483</v>
      </c>
      <c r="H56" s="3" t="s">
        <v>482</v>
      </c>
      <c r="I56" s="3">
        <v>1</v>
      </c>
      <c r="J56" s="3" t="s">
        <v>444</v>
      </c>
      <c r="K56" s="3" t="s">
        <v>445</v>
      </c>
      <c r="L56" s="2">
        <v>41532</v>
      </c>
      <c r="M56" s="2">
        <v>41897</v>
      </c>
      <c r="N56" s="3">
        <v>1</v>
      </c>
      <c r="O56" s="3" t="s">
        <v>1383</v>
      </c>
      <c r="P56" s="3" t="s">
        <v>31</v>
      </c>
      <c r="Q56" s="3" t="s">
        <v>31</v>
      </c>
      <c r="R56" s="3" t="s">
        <v>33</v>
      </c>
      <c r="S56" s="2">
        <v>42019</v>
      </c>
    </row>
    <row r="57" spans="1:19" ht="13.5" thickBot="1">
      <c r="A57" s="1">
        <v>47</v>
      </c>
      <c r="B57" t="s">
        <v>79</v>
      </c>
      <c r="C57" s="3" t="s">
        <v>348</v>
      </c>
      <c r="D57" s="3" t="s">
        <v>480</v>
      </c>
      <c r="E57" s="3" t="s">
        <v>1382</v>
      </c>
      <c r="F57" s="3" t="s">
        <v>333</v>
      </c>
      <c r="G57" s="3" t="s">
        <v>484</v>
      </c>
      <c r="H57" s="3" t="s">
        <v>485</v>
      </c>
      <c r="I57" s="3">
        <v>1</v>
      </c>
      <c r="J57" s="3" t="s">
        <v>444</v>
      </c>
      <c r="K57" s="3" t="s">
        <v>445</v>
      </c>
      <c r="L57" s="2">
        <v>41532</v>
      </c>
      <c r="M57" s="2">
        <v>41897</v>
      </c>
      <c r="N57" s="3">
        <v>1</v>
      </c>
      <c r="O57" s="3" t="s">
        <v>1383</v>
      </c>
      <c r="P57" s="3" t="s">
        <v>31</v>
      </c>
      <c r="Q57" s="3" t="s">
        <v>31</v>
      </c>
      <c r="R57" s="3" t="s">
        <v>33</v>
      </c>
      <c r="S57" s="2">
        <v>42019</v>
      </c>
    </row>
    <row r="58" spans="1:19" ht="13.5" thickBot="1">
      <c r="A58" s="1">
        <v>48</v>
      </c>
      <c r="B58" t="s">
        <v>80</v>
      </c>
      <c r="C58" s="3" t="s">
        <v>348</v>
      </c>
      <c r="D58" s="3" t="s">
        <v>480</v>
      </c>
      <c r="E58" s="3" t="s">
        <v>1384</v>
      </c>
      <c r="F58" s="3" t="s">
        <v>333</v>
      </c>
      <c r="G58" s="3" t="s">
        <v>486</v>
      </c>
      <c r="H58" s="3" t="s">
        <v>482</v>
      </c>
      <c r="I58" s="3">
        <v>1</v>
      </c>
      <c r="J58" s="3" t="s">
        <v>444</v>
      </c>
      <c r="K58" s="3" t="s">
        <v>445</v>
      </c>
      <c r="L58" s="2">
        <v>41532</v>
      </c>
      <c r="M58" s="2">
        <v>41897</v>
      </c>
      <c r="N58" s="3">
        <v>1</v>
      </c>
      <c r="O58" s="3" t="s">
        <v>1381</v>
      </c>
      <c r="P58" s="3" t="s">
        <v>31</v>
      </c>
      <c r="Q58" s="3" t="s">
        <v>31</v>
      </c>
      <c r="R58" s="3" t="s">
        <v>33</v>
      </c>
      <c r="S58" s="2">
        <v>42019</v>
      </c>
    </row>
    <row r="59" spans="1:19" ht="13.5" thickBot="1">
      <c r="A59" s="1">
        <v>49</v>
      </c>
      <c r="B59" t="s">
        <v>81</v>
      </c>
      <c r="C59" s="3" t="s">
        <v>348</v>
      </c>
      <c r="D59" s="3" t="s">
        <v>480</v>
      </c>
      <c r="E59" s="3" t="s">
        <v>487</v>
      </c>
      <c r="F59" s="3" t="s">
        <v>333</v>
      </c>
      <c r="G59" s="3" t="s">
        <v>488</v>
      </c>
      <c r="H59" s="3" t="s">
        <v>351</v>
      </c>
      <c r="I59" s="3">
        <v>1</v>
      </c>
      <c r="J59" s="3" t="s">
        <v>489</v>
      </c>
      <c r="K59" s="3" t="s">
        <v>490</v>
      </c>
      <c r="L59" s="2">
        <v>41532</v>
      </c>
      <c r="M59" s="2">
        <v>41897</v>
      </c>
      <c r="N59" s="3">
        <v>1</v>
      </c>
      <c r="O59" s="3" t="s">
        <v>1385</v>
      </c>
      <c r="P59" s="3" t="s">
        <v>31</v>
      </c>
      <c r="Q59" s="3" t="s">
        <v>31</v>
      </c>
      <c r="R59" s="3" t="s">
        <v>33</v>
      </c>
      <c r="S59" s="2">
        <v>42019</v>
      </c>
    </row>
    <row r="60" spans="1:19" ht="13.5" thickBot="1">
      <c r="A60" s="1">
        <v>50</v>
      </c>
      <c r="B60" t="s">
        <v>82</v>
      </c>
      <c r="C60" s="3" t="s">
        <v>348</v>
      </c>
      <c r="D60" s="3" t="s">
        <v>480</v>
      </c>
      <c r="E60" s="3" t="s">
        <v>487</v>
      </c>
      <c r="F60" s="3" t="s">
        <v>333</v>
      </c>
      <c r="G60" s="3" t="s">
        <v>354</v>
      </c>
      <c r="H60" s="3" t="s">
        <v>355</v>
      </c>
      <c r="I60" s="3">
        <v>1</v>
      </c>
      <c r="J60" s="3" t="s">
        <v>491</v>
      </c>
      <c r="K60" s="3" t="s">
        <v>492</v>
      </c>
      <c r="L60" s="2">
        <v>41532</v>
      </c>
      <c r="M60" s="2">
        <v>42277</v>
      </c>
      <c r="N60" s="3">
        <v>0.6232985121874011</v>
      </c>
      <c r="O60" s="3" t="s">
        <v>1386</v>
      </c>
      <c r="P60" s="3" t="s">
        <v>30</v>
      </c>
      <c r="Q60" s="3" t="s">
        <v>30</v>
      </c>
      <c r="R60" s="3" t="s">
        <v>32</v>
      </c>
      <c r="S60" s="2">
        <v>42019</v>
      </c>
    </row>
    <row r="61" spans="1:19" ht="13.5" thickBot="1">
      <c r="A61" s="1">
        <v>51</v>
      </c>
      <c r="B61" t="s">
        <v>83</v>
      </c>
      <c r="C61" s="3" t="s">
        <v>348</v>
      </c>
      <c r="D61" s="3" t="s">
        <v>480</v>
      </c>
      <c r="E61" s="3" t="s">
        <v>1387</v>
      </c>
      <c r="F61" s="3" t="s">
        <v>333</v>
      </c>
      <c r="G61" s="3" t="s">
        <v>493</v>
      </c>
      <c r="H61" s="3" t="s">
        <v>1388</v>
      </c>
      <c r="I61" s="3">
        <v>1</v>
      </c>
      <c r="J61" s="3" t="s">
        <v>444</v>
      </c>
      <c r="K61" s="3" t="s">
        <v>445</v>
      </c>
      <c r="L61" s="2">
        <v>41532</v>
      </c>
      <c r="M61" s="2">
        <v>41897</v>
      </c>
      <c r="N61" s="3">
        <v>1</v>
      </c>
      <c r="O61" s="3" t="s">
        <v>1389</v>
      </c>
      <c r="P61" s="3" t="s">
        <v>31</v>
      </c>
      <c r="Q61" s="3" t="s">
        <v>31</v>
      </c>
      <c r="R61" s="3" t="s">
        <v>33</v>
      </c>
      <c r="S61" s="2">
        <v>42019</v>
      </c>
    </row>
    <row r="62" spans="1:19" ht="13.5" thickBot="1">
      <c r="A62" s="1">
        <v>52</v>
      </c>
      <c r="B62" t="s">
        <v>84</v>
      </c>
      <c r="C62" s="3" t="s">
        <v>348</v>
      </c>
      <c r="D62" s="3" t="s">
        <v>358</v>
      </c>
      <c r="E62" s="3" t="s">
        <v>1390</v>
      </c>
      <c r="F62" s="3" t="s">
        <v>333</v>
      </c>
      <c r="G62" s="3" t="s">
        <v>494</v>
      </c>
      <c r="H62" s="3" t="s">
        <v>495</v>
      </c>
      <c r="I62" s="3">
        <v>1</v>
      </c>
      <c r="J62" s="3" t="s">
        <v>444</v>
      </c>
      <c r="K62" s="3" t="s">
        <v>445</v>
      </c>
      <c r="L62" s="2">
        <v>41532</v>
      </c>
      <c r="M62" s="2">
        <v>42124</v>
      </c>
      <c r="N62" s="3">
        <v>0.10344827586206896</v>
      </c>
      <c r="O62" s="3" t="s">
        <v>1391</v>
      </c>
      <c r="P62" s="3" t="s">
        <v>30</v>
      </c>
      <c r="Q62" s="3" t="s">
        <v>30</v>
      </c>
      <c r="R62" s="3" t="s">
        <v>32</v>
      </c>
      <c r="S62" s="2">
        <v>42019</v>
      </c>
    </row>
    <row r="63" spans="1:19" ht="13.5" thickBot="1">
      <c r="A63" s="1">
        <v>53</v>
      </c>
      <c r="B63" t="s">
        <v>85</v>
      </c>
      <c r="C63" s="3" t="s">
        <v>348</v>
      </c>
      <c r="D63" s="3" t="s">
        <v>358</v>
      </c>
      <c r="E63" s="3" t="s">
        <v>1390</v>
      </c>
      <c r="F63" s="3" t="s">
        <v>333</v>
      </c>
      <c r="G63" s="3" t="s">
        <v>496</v>
      </c>
      <c r="H63" s="3" t="s">
        <v>497</v>
      </c>
      <c r="I63" s="3">
        <v>1</v>
      </c>
      <c r="J63" s="3" t="s">
        <v>444</v>
      </c>
      <c r="K63" s="3" t="s">
        <v>445</v>
      </c>
      <c r="L63" s="2">
        <v>41532</v>
      </c>
      <c r="M63" s="2">
        <v>42124</v>
      </c>
      <c r="N63" s="3">
        <v>0.13793103448275862</v>
      </c>
      <c r="O63" s="3" t="s">
        <v>1392</v>
      </c>
      <c r="P63" s="3" t="s">
        <v>30</v>
      </c>
      <c r="Q63" s="3" t="s">
        <v>30</v>
      </c>
      <c r="R63" s="3" t="s">
        <v>32</v>
      </c>
      <c r="S63" s="2">
        <v>42019</v>
      </c>
    </row>
    <row r="64" spans="1:19" ht="13.5" thickBot="1">
      <c r="A64" s="1">
        <v>54</v>
      </c>
      <c r="B64" t="s">
        <v>86</v>
      </c>
      <c r="C64" s="3" t="s">
        <v>348</v>
      </c>
      <c r="D64" s="3" t="s">
        <v>418</v>
      </c>
      <c r="E64" s="3" t="s">
        <v>1393</v>
      </c>
      <c r="F64" s="3" t="s">
        <v>333</v>
      </c>
      <c r="G64" s="3" t="s">
        <v>498</v>
      </c>
      <c r="H64" s="3" t="s">
        <v>499</v>
      </c>
      <c r="I64" s="3">
        <v>1</v>
      </c>
      <c r="J64" s="3" t="s">
        <v>444</v>
      </c>
      <c r="K64" s="3" t="s">
        <v>445</v>
      </c>
      <c r="L64" s="2">
        <v>41532</v>
      </c>
      <c r="M64" s="2">
        <v>41897</v>
      </c>
      <c r="N64" s="3">
        <v>1</v>
      </c>
      <c r="O64" s="3" t="s">
        <v>1394</v>
      </c>
      <c r="P64" s="3" t="s">
        <v>31</v>
      </c>
      <c r="Q64" s="3" t="s">
        <v>31</v>
      </c>
      <c r="R64" s="3" t="s">
        <v>33</v>
      </c>
      <c r="S64" s="2">
        <v>42019</v>
      </c>
    </row>
    <row r="65" spans="1:19" ht="13.5" thickBot="1">
      <c r="A65" s="1">
        <v>55</v>
      </c>
      <c r="B65" t="s">
        <v>87</v>
      </c>
      <c r="C65" s="3" t="s">
        <v>348</v>
      </c>
      <c r="D65" s="3" t="s">
        <v>418</v>
      </c>
      <c r="E65" s="3" t="s">
        <v>1356</v>
      </c>
      <c r="F65" s="3" t="s">
        <v>333</v>
      </c>
      <c r="G65" s="3" t="s">
        <v>500</v>
      </c>
      <c r="H65" s="3" t="s">
        <v>499</v>
      </c>
      <c r="I65" s="3">
        <v>1</v>
      </c>
      <c r="J65" s="3" t="s">
        <v>444</v>
      </c>
      <c r="K65" s="3" t="s">
        <v>445</v>
      </c>
      <c r="L65" s="2">
        <v>41532</v>
      </c>
      <c r="M65" s="2">
        <v>41897</v>
      </c>
      <c r="N65" s="3">
        <v>1</v>
      </c>
      <c r="O65" s="3" t="s">
        <v>1394</v>
      </c>
      <c r="P65" s="3" t="s">
        <v>31</v>
      </c>
      <c r="Q65" s="3" t="s">
        <v>31</v>
      </c>
      <c r="R65" s="3" t="s">
        <v>33</v>
      </c>
      <c r="S65" s="2">
        <v>42019</v>
      </c>
    </row>
    <row r="66" spans="1:19" ht="13.5" thickBot="1">
      <c r="A66" s="1">
        <v>56</v>
      </c>
      <c r="B66" t="s">
        <v>88</v>
      </c>
      <c r="C66" s="3" t="s">
        <v>348</v>
      </c>
      <c r="D66" s="3" t="s">
        <v>501</v>
      </c>
      <c r="E66" s="3" t="s">
        <v>1395</v>
      </c>
      <c r="F66" s="3" t="s">
        <v>333</v>
      </c>
      <c r="G66" s="3" t="s">
        <v>502</v>
      </c>
      <c r="H66" s="3" t="s">
        <v>503</v>
      </c>
      <c r="I66" s="3">
        <v>1</v>
      </c>
      <c r="J66" s="3" t="s">
        <v>444</v>
      </c>
      <c r="K66" s="3" t="s">
        <v>445</v>
      </c>
      <c r="L66" s="2">
        <v>41532</v>
      </c>
      <c r="M66" s="2">
        <v>41897</v>
      </c>
      <c r="N66" s="3">
        <v>1</v>
      </c>
      <c r="O66" s="3" t="s">
        <v>1396</v>
      </c>
      <c r="P66" s="3" t="s">
        <v>31</v>
      </c>
      <c r="Q66" s="3" t="s">
        <v>31</v>
      </c>
      <c r="R66" s="3" t="s">
        <v>33</v>
      </c>
      <c r="S66" s="2">
        <v>42019</v>
      </c>
    </row>
    <row r="67" spans="1:19" ht="13.5" thickBot="1">
      <c r="A67" s="1">
        <v>57</v>
      </c>
      <c r="B67" t="s">
        <v>89</v>
      </c>
      <c r="C67" s="3" t="s">
        <v>348</v>
      </c>
      <c r="D67" s="3" t="s">
        <v>501</v>
      </c>
      <c r="E67" s="3" t="s">
        <v>1397</v>
      </c>
      <c r="F67" s="3" t="s">
        <v>333</v>
      </c>
      <c r="G67" s="3" t="s">
        <v>504</v>
      </c>
      <c r="H67" s="3" t="s">
        <v>505</v>
      </c>
      <c r="I67" s="3">
        <v>1</v>
      </c>
      <c r="J67" s="3" t="s">
        <v>444</v>
      </c>
      <c r="K67" s="3" t="s">
        <v>445</v>
      </c>
      <c r="L67" s="2">
        <v>41532</v>
      </c>
      <c r="M67" s="2">
        <v>42277</v>
      </c>
      <c r="N67" s="3">
        <v>0.09</v>
      </c>
      <c r="O67" s="3" t="s">
        <v>1398</v>
      </c>
      <c r="P67" s="3" t="s">
        <v>30</v>
      </c>
      <c r="Q67" s="3" t="s">
        <v>30</v>
      </c>
      <c r="R67" s="3" t="s">
        <v>32</v>
      </c>
      <c r="S67" s="2">
        <v>42019</v>
      </c>
    </row>
    <row r="68" spans="1:19" ht="13.5" thickBot="1">
      <c r="A68" s="1">
        <v>58</v>
      </c>
      <c r="B68" t="s">
        <v>90</v>
      </c>
      <c r="C68" s="3" t="s">
        <v>348</v>
      </c>
      <c r="D68" s="3" t="s">
        <v>366</v>
      </c>
      <c r="E68" s="3" t="s">
        <v>506</v>
      </c>
      <c r="F68" s="3" t="s">
        <v>333</v>
      </c>
      <c r="G68" s="3" t="s">
        <v>507</v>
      </c>
      <c r="H68" s="3" t="s">
        <v>508</v>
      </c>
      <c r="I68" s="3">
        <v>1</v>
      </c>
      <c r="J68" s="3" t="s">
        <v>509</v>
      </c>
      <c r="K68" s="3" t="s">
        <v>510</v>
      </c>
      <c r="L68" s="2">
        <v>41532</v>
      </c>
      <c r="M68" s="2">
        <v>42277</v>
      </c>
      <c r="N68" s="3">
        <v>0</v>
      </c>
      <c r="O68" s="3" t="s">
        <v>1399</v>
      </c>
      <c r="P68" s="3" t="s">
        <v>30</v>
      </c>
      <c r="Q68" s="3" t="s">
        <v>30</v>
      </c>
      <c r="R68" s="3" t="s">
        <v>32</v>
      </c>
      <c r="S68" s="2">
        <v>42019</v>
      </c>
    </row>
    <row r="69" spans="1:19" ht="13.5" thickBot="1">
      <c r="A69" s="1">
        <v>59</v>
      </c>
      <c r="B69" t="s">
        <v>91</v>
      </c>
      <c r="C69" s="3" t="s">
        <v>440</v>
      </c>
      <c r="D69" s="3" t="s">
        <v>456</v>
      </c>
      <c r="E69" s="3" t="s">
        <v>1364</v>
      </c>
      <c r="F69" s="3" t="s">
        <v>333</v>
      </c>
      <c r="G69" s="3" t="s">
        <v>511</v>
      </c>
      <c r="H69" s="3" t="s">
        <v>512</v>
      </c>
      <c r="I69" s="3">
        <v>1</v>
      </c>
      <c r="J69" s="3" t="s">
        <v>444</v>
      </c>
      <c r="K69" s="3" t="s">
        <v>445</v>
      </c>
      <c r="L69" s="2">
        <v>41426</v>
      </c>
      <c r="M69" s="2">
        <v>41944</v>
      </c>
      <c r="N69" s="3">
        <v>0.6470588235294118</v>
      </c>
      <c r="O69" s="3" t="s">
        <v>1400</v>
      </c>
      <c r="P69" s="3" t="s">
        <v>30</v>
      </c>
      <c r="Q69" s="3" t="s">
        <v>30</v>
      </c>
      <c r="R69" s="3" t="s">
        <v>32</v>
      </c>
      <c r="S69" s="2">
        <v>42019</v>
      </c>
    </row>
    <row r="70" spans="1:19" ht="13.5" thickBot="1">
      <c r="A70" s="1">
        <v>60</v>
      </c>
      <c r="B70" t="s">
        <v>92</v>
      </c>
      <c r="C70" s="3" t="s">
        <v>440</v>
      </c>
      <c r="D70" s="3" t="s">
        <v>464</v>
      </c>
      <c r="E70" s="3" t="s">
        <v>1369</v>
      </c>
      <c r="F70" s="3" t="s">
        <v>333</v>
      </c>
      <c r="G70" s="3" t="s">
        <v>511</v>
      </c>
      <c r="H70" s="3" t="s">
        <v>512</v>
      </c>
      <c r="I70" s="3">
        <v>1</v>
      </c>
      <c r="J70" s="3" t="s">
        <v>513</v>
      </c>
      <c r="K70" s="3" t="s">
        <v>445</v>
      </c>
      <c r="L70" s="2">
        <v>41426</v>
      </c>
      <c r="M70" s="2">
        <v>42124</v>
      </c>
      <c r="N70" s="3">
        <v>0.6470588235294118</v>
      </c>
      <c r="O70" s="3" t="s">
        <v>1401</v>
      </c>
      <c r="P70" s="3" t="s">
        <v>30</v>
      </c>
      <c r="Q70" s="3" t="s">
        <v>30</v>
      </c>
      <c r="R70" s="3" t="s">
        <v>32</v>
      </c>
      <c r="S70" s="2">
        <v>42019</v>
      </c>
    </row>
    <row r="71" spans="1:19" ht="13.5" thickBot="1">
      <c r="A71" s="1">
        <v>61</v>
      </c>
      <c r="B71" t="s">
        <v>93</v>
      </c>
      <c r="C71" s="3" t="s">
        <v>440</v>
      </c>
      <c r="D71" s="3" t="s">
        <v>464</v>
      </c>
      <c r="E71" s="3" t="s">
        <v>1374</v>
      </c>
      <c r="F71" s="3" t="s">
        <v>333</v>
      </c>
      <c r="G71" s="3" t="s">
        <v>511</v>
      </c>
      <c r="H71" s="3" t="s">
        <v>512</v>
      </c>
      <c r="I71" s="3">
        <v>1</v>
      </c>
      <c r="J71" s="3" t="s">
        <v>444</v>
      </c>
      <c r="K71" s="3" t="s">
        <v>445</v>
      </c>
      <c r="L71" s="2">
        <v>41426</v>
      </c>
      <c r="M71" s="2">
        <v>42124</v>
      </c>
      <c r="N71" s="3">
        <v>0.6470588235294118</v>
      </c>
      <c r="O71" s="3" t="s">
        <v>1401</v>
      </c>
      <c r="P71" s="3" t="s">
        <v>30</v>
      </c>
      <c r="Q71" s="3" t="s">
        <v>30</v>
      </c>
      <c r="R71" s="3" t="s">
        <v>32</v>
      </c>
      <c r="S71" s="2">
        <v>42019</v>
      </c>
    </row>
    <row r="72" spans="1:19" ht="13.5" thickBot="1">
      <c r="A72" s="1">
        <v>62</v>
      </c>
      <c r="B72" t="s">
        <v>94</v>
      </c>
      <c r="C72" s="3" t="s">
        <v>440</v>
      </c>
      <c r="D72" s="3" t="s">
        <v>464</v>
      </c>
      <c r="E72" s="3" t="s">
        <v>1375</v>
      </c>
      <c r="F72" s="3" t="s">
        <v>333</v>
      </c>
      <c r="G72" s="3" t="s">
        <v>511</v>
      </c>
      <c r="H72" s="3" t="s">
        <v>512</v>
      </c>
      <c r="I72" s="3">
        <v>1</v>
      </c>
      <c r="J72" s="3" t="s">
        <v>513</v>
      </c>
      <c r="K72" s="3" t="s">
        <v>445</v>
      </c>
      <c r="L72" s="2">
        <v>41426</v>
      </c>
      <c r="M72" s="2">
        <v>42124</v>
      </c>
      <c r="N72" s="3">
        <v>0.6470588235294118</v>
      </c>
      <c r="O72" s="3" t="s">
        <v>1401</v>
      </c>
      <c r="P72" s="3" t="s">
        <v>30</v>
      </c>
      <c r="Q72" s="3" t="s">
        <v>30</v>
      </c>
      <c r="R72" s="3" t="s">
        <v>32</v>
      </c>
      <c r="S72" s="2">
        <v>42019</v>
      </c>
    </row>
    <row r="73" spans="1:19" ht="13.5" thickBot="1">
      <c r="A73" s="1">
        <v>63</v>
      </c>
      <c r="B73" t="s">
        <v>95</v>
      </c>
      <c r="C73" s="3" t="s">
        <v>514</v>
      </c>
      <c r="D73" s="3" t="s">
        <v>515</v>
      </c>
      <c r="E73" s="3" t="s">
        <v>516</v>
      </c>
      <c r="F73" s="3" t="s">
        <v>333</v>
      </c>
      <c r="G73" s="3" t="s">
        <v>517</v>
      </c>
      <c r="H73" s="3" t="s">
        <v>518</v>
      </c>
      <c r="I73" s="3">
        <v>1</v>
      </c>
      <c r="J73" s="3" t="s">
        <v>519</v>
      </c>
      <c r="K73" s="3" t="s">
        <v>520</v>
      </c>
      <c r="L73" s="2">
        <v>41809</v>
      </c>
      <c r="M73" s="2">
        <v>42004</v>
      </c>
      <c r="N73" s="3">
        <v>1</v>
      </c>
      <c r="O73" s="3" t="s">
        <v>1402</v>
      </c>
      <c r="P73" s="3" t="s">
        <v>31</v>
      </c>
      <c r="Q73" s="3" t="s">
        <v>31</v>
      </c>
      <c r="R73" s="3" t="s">
        <v>33</v>
      </c>
      <c r="S73" s="2">
        <v>42019</v>
      </c>
    </row>
    <row r="74" spans="1:19" ht="13.5" thickBot="1">
      <c r="A74" s="1">
        <v>64</v>
      </c>
      <c r="B74" t="s">
        <v>96</v>
      </c>
      <c r="C74" s="3" t="s">
        <v>514</v>
      </c>
      <c r="D74" s="3" t="s">
        <v>515</v>
      </c>
      <c r="E74" s="3" t="s">
        <v>1403</v>
      </c>
      <c r="F74" s="3" t="s">
        <v>333</v>
      </c>
      <c r="G74" s="3" t="s">
        <v>521</v>
      </c>
      <c r="H74" s="3" t="s">
        <v>518</v>
      </c>
      <c r="I74" s="3">
        <v>1</v>
      </c>
      <c r="J74" s="3" t="s">
        <v>519</v>
      </c>
      <c r="K74" s="3" t="s">
        <v>520</v>
      </c>
      <c r="L74" s="2">
        <v>41809</v>
      </c>
      <c r="M74" s="2">
        <v>42004</v>
      </c>
      <c r="N74" s="3">
        <v>1</v>
      </c>
      <c r="O74" s="3" t="s">
        <v>1402</v>
      </c>
      <c r="P74" s="3" t="s">
        <v>31</v>
      </c>
      <c r="Q74" s="3" t="s">
        <v>31</v>
      </c>
      <c r="R74" s="3" t="s">
        <v>33</v>
      </c>
      <c r="S74" s="2">
        <v>42019</v>
      </c>
    </row>
    <row r="75" spans="1:19" ht="13.5" thickBot="1">
      <c r="A75" s="1">
        <v>65</v>
      </c>
      <c r="B75" t="s">
        <v>97</v>
      </c>
      <c r="C75" s="3" t="s">
        <v>395</v>
      </c>
      <c r="D75" s="3" t="s">
        <v>408</v>
      </c>
      <c r="E75" s="3" t="s">
        <v>522</v>
      </c>
      <c r="F75" s="3" t="s">
        <v>333</v>
      </c>
      <c r="G75" s="3" t="s">
        <v>523</v>
      </c>
      <c r="H75" s="3" t="s">
        <v>524</v>
      </c>
      <c r="I75" s="3">
        <v>1</v>
      </c>
      <c r="J75" s="3" t="s">
        <v>444</v>
      </c>
      <c r="K75" s="3" t="s">
        <v>525</v>
      </c>
      <c r="L75" s="2">
        <v>41805</v>
      </c>
      <c r="M75" s="2">
        <v>42170</v>
      </c>
      <c r="N75" s="3">
        <v>0</v>
      </c>
      <c r="O75" s="3" t="s">
        <v>1404</v>
      </c>
      <c r="P75" s="3" t="s">
        <v>30</v>
      </c>
      <c r="Q75" s="3" t="s">
        <v>30</v>
      </c>
      <c r="R75" s="3" t="s">
        <v>32</v>
      </c>
      <c r="S75" s="2">
        <v>42019</v>
      </c>
    </row>
    <row r="76" spans="1:19" ht="13.5" thickBot="1">
      <c r="A76" s="1">
        <v>66</v>
      </c>
      <c r="B76" t="s">
        <v>98</v>
      </c>
      <c r="C76" s="3" t="s">
        <v>526</v>
      </c>
      <c r="D76" s="3" t="s">
        <v>527</v>
      </c>
      <c r="E76" s="3" t="s">
        <v>528</v>
      </c>
      <c r="F76" s="3" t="s">
        <v>333</v>
      </c>
      <c r="G76" s="3" t="s">
        <v>529</v>
      </c>
      <c r="H76" s="3" t="s">
        <v>530</v>
      </c>
      <c r="I76" s="3">
        <v>2</v>
      </c>
      <c r="J76" s="3" t="s">
        <v>513</v>
      </c>
      <c r="K76" s="3" t="s">
        <v>445</v>
      </c>
      <c r="L76" s="2">
        <v>42005</v>
      </c>
      <c r="M76" s="2">
        <v>42734</v>
      </c>
      <c r="N76" s="3">
        <v>0.05</v>
      </c>
      <c r="O76" s="3" t="s">
        <v>1405</v>
      </c>
      <c r="P76" s="3" t="s">
        <v>30</v>
      </c>
      <c r="Q76" s="3" t="s">
        <v>30</v>
      </c>
      <c r="R76" s="3" t="s">
        <v>32</v>
      </c>
      <c r="S76" s="2">
        <v>42019</v>
      </c>
    </row>
    <row r="77" spans="1:19" ht="13.5" thickBot="1">
      <c r="A77" s="1">
        <v>67</v>
      </c>
      <c r="B77" t="s">
        <v>99</v>
      </c>
      <c r="C77" s="3" t="s">
        <v>427</v>
      </c>
      <c r="D77" s="3" t="s">
        <v>428</v>
      </c>
      <c r="E77" s="3" t="s">
        <v>531</v>
      </c>
      <c r="F77" s="3" t="s">
        <v>333</v>
      </c>
      <c r="G77" s="3" t="s">
        <v>532</v>
      </c>
      <c r="H77" s="3" t="s">
        <v>533</v>
      </c>
      <c r="I77" s="3">
        <v>1</v>
      </c>
      <c r="J77" s="3" t="s">
        <v>534</v>
      </c>
      <c r="K77" s="3" t="s">
        <v>535</v>
      </c>
      <c r="L77" s="2">
        <v>41890</v>
      </c>
      <c r="M77" s="2">
        <v>42254</v>
      </c>
      <c r="N77" s="3">
        <v>0.05</v>
      </c>
      <c r="O77" s="3" t="s">
        <v>434</v>
      </c>
      <c r="P77" s="3" t="s">
        <v>30</v>
      </c>
      <c r="Q77" s="3" t="s">
        <v>30</v>
      </c>
      <c r="R77" s="3" t="s">
        <v>32</v>
      </c>
      <c r="S77" s="2">
        <v>42019</v>
      </c>
    </row>
    <row r="78" spans="1:19" ht="13.5" thickBot="1">
      <c r="A78" s="1">
        <v>68</v>
      </c>
      <c r="B78" t="s">
        <v>100</v>
      </c>
      <c r="C78" s="3" t="s">
        <v>427</v>
      </c>
      <c r="D78" s="3" t="s">
        <v>428</v>
      </c>
      <c r="E78" s="3" t="s">
        <v>531</v>
      </c>
      <c r="F78" s="3" t="s">
        <v>333</v>
      </c>
      <c r="G78" s="3" t="s">
        <v>536</v>
      </c>
      <c r="H78" s="3" t="s">
        <v>537</v>
      </c>
      <c r="I78" s="3">
        <v>1</v>
      </c>
      <c r="J78" s="3" t="s">
        <v>534</v>
      </c>
      <c r="K78" s="3" t="s">
        <v>535</v>
      </c>
      <c r="L78" s="2">
        <v>41890</v>
      </c>
      <c r="M78" s="2">
        <v>42254</v>
      </c>
      <c r="N78" s="3">
        <v>0.05</v>
      </c>
      <c r="O78" s="3" t="s">
        <v>434</v>
      </c>
      <c r="P78" s="3" t="s">
        <v>30</v>
      </c>
      <c r="Q78" s="3" t="s">
        <v>30</v>
      </c>
      <c r="R78" s="3" t="s">
        <v>32</v>
      </c>
      <c r="S78" s="2">
        <v>42019</v>
      </c>
    </row>
    <row r="79" spans="1:19" ht="13.5" thickBot="1">
      <c r="A79" s="1">
        <v>69</v>
      </c>
      <c r="B79" t="s">
        <v>101</v>
      </c>
      <c r="C79" s="3" t="s">
        <v>330</v>
      </c>
      <c r="D79" s="3" t="s">
        <v>474</v>
      </c>
      <c r="E79" s="3" t="s">
        <v>538</v>
      </c>
      <c r="F79" s="3" t="s">
        <v>333</v>
      </c>
      <c r="G79" s="3" t="s">
        <v>539</v>
      </c>
      <c r="H79" s="3" t="s">
        <v>540</v>
      </c>
      <c r="I79" s="3">
        <v>0.1</v>
      </c>
      <c r="J79" s="3" t="s">
        <v>541</v>
      </c>
      <c r="K79" s="3" t="s">
        <v>542</v>
      </c>
      <c r="L79" s="2">
        <v>41424</v>
      </c>
      <c r="M79" s="2">
        <v>41788</v>
      </c>
      <c r="N79" s="3">
        <v>1</v>
      </c>
      <c r="O79" s="3" t="s">
        <v>1406</v>
      </c>
      <c r="P79" s="3" t="s">
        <v>31</v>
      </c>
      <c r="Q79" s="3" t="s">
        <v>31</v>
      </c>
      <c r="R79" s="3" t="s">
        <v>33</v>
      </c>
      <c r="S79" s="2">
        <v>42019</v>
      </c>
    </row>
    <row r="80" spans="1:19" ht="13.5" thickBot="1">
      <c r="A80" s="1">
        <v>70</v>
      </c>
      <c r="B80" t="s">
        <v>102</v>
      </c>
      <c r="C80" s="3" t="s">
        <v>330</v>
      </c>
      <c r="D80" s="3" t="s">
        <v>474</v>
      </c>
      <c r="E80" s="3" t="s">
        <v>538</v>
      </c>
      <c r="F80" s="3" t="s">
        <v>333</v>
      </c>
      <c r="G80" s="3" t="s">
        <v>543</v>
      </c>
      <c r="H80" s="3" t="s">
        <v>544</v>
      </c>
      <c r="I80" s="3">
        <v>0.1</v>
      </c>
      <c r="J80" s="3" t="s">
        <v>541</v>
      </c>
      <c r="K80" s="3" t="s">
        <v>542</v>
      </c>
      <c r="L80" s="2">
        <v>41424</v>
      </c>
      <c r="M80" s="2">
        <v>41788</v>
      </c>
      <c r="N80" s="3">
        <v>1</v>
      </c>
      <c r="O80" s="3" t="s">
        <v>1407</v>
      </c>
      <c r="P80" s="3" t="s">
        <v>31</v>
      </c>
      <c r="Q80" s="3" t="s">
        <v>31</v>
      </c>
      <c r="R80" s="3" t="s">
        <v>33</v>
      </c>
      <c r="S80" s="2">
        <v>42019</v>
      </c>
    </row>
    <row r="81" spans="1:19" ht="13.5" thickBot="1">
      <c r="A81" s="1">
        <v>71</v>
      </c>
      <c r="B81" t="s">
        <v>103</v>
      </c>
      <c r="C81" s="3" t="s">
        <v>330</v>
      </c>
      <c r="D81" s="3" t="s">
        <v>474</v>
      </c>
      <c r="E81" s="3" t="s">
        <v>545</v>
      </c>
      <c r="F81" s="3" t="s">
        <v>333</v>
      </c>
      <c r="G81" s="3" t="s">
        <v>546</v>
      </c>
      <c r="H81" s="3" t="s">
        <v>547</v>
      </c>
      <c r="I81" s="3">
        <v>1</v>
      </c>
      <c r="J81" s="3" t="s">
        <v>541</v>
      </c>
      <c r="K81" s="3" t="s">
        <v>548</v>
      </c>
      <c r="L81" s="2">
        <v>41424</v>
      </c>
      <c r="M81" s="2">
        <v>42277</v>
      </c>
      <c r="N81" s="3">
        <v>0.22</v>
      </c>
      <c r="O81" s="3" t="s">
        <v>1408</v>
      </c>
      <c r="P81" s="3" t="s">
        <v>30</v>
      </c>
      <c r="Q81" s="3" t="s">
        <v>30</v>
      </c>
      <c r="R81" s="3" t="s">
        <v>32</v>
      </c>
      <c r="S81" s="2">
        <v>42019</v>
      </c>
    </row>
    <row r="82" spans="1:19" ht="13.5" thickBot="1">
      <c r="A82" s="1">
        <v>72</v>
      </c>
      <c r="B82" t="s">
        <v>104</v>
      </c>
      <c r="C82" s="3" t="s">
        <v>330</v>
      </c>
      <c r="D82" s="3" t="s">
        <v>474</v>
      </c>
      <c r="E82" s="3" t="s">
        <v>538</v>
      </c>
      <c r="F82" s="3" t="s">
        <v>333</v>
      </c>
      <c r="G82" s="3" t="s">
        <v>549</v>
      </c>
      <c r="H82" s="3" t="s">
        <v>547</v>
      </c>
      <c r="I82" s="3">
        <v>1</v>
      </c>
      <c r="J82" s="3" t="s">
        <v>550</v>
      </c>
      <c r="K82" s="3" t="s">
        <v>542</v>
      </c>
      <c r="L82" s="2">
        <v>41424</v>
      </c>
      <c r="M82" s="2">
        <v>42277</v>
      </c>
      <c r="N82" s="3">
        <v>0.3</v>
      </c>
      <c r="O82" s="3" t="s">
        <v>1409</v>
      </c>
      <c r="P82" s="3" t="s">
        <v>30</v>
      </c>
      <c r="Q82" s="3" t="s">
        <v>30</v>
      </c>
      <c r="R82" s="3" t="s">
        <v>32</v>
      </c>
      <c r="S82" s="2">
        <v>42019</v>
      </c>
    </row>
    <row r="83" spans="1:19" ht="13.5" thickBot="1">
      <c r="A83" s="1">
        <v>73</v>
      </c>
      <c r="B83" t="s">
        <v>105</v>
      </c>
      <c r="C83" s="3" t="s">
        <v>330</v>
      </c>
      <c r="D83" s="3" t="s">
        <v>338</v>
      </c>
      <c r="E83" s="3" t="s">
        <v>551</v>
      </c>
      <c r="F83" s="3" t="s">
        <v>333</v>
      </c>
      <c r="G83" s="3" t="s">
        <v>552</v>
      </c>
      <c r="H83" s="3" t="s">
        <v>553</v>
      </c>
      <c r="I83" s="3">
        <v>1</v>
      </c>
      <c r="J83" s="3" t="s">
        <v>554</v>
      </c>
      <c r="K83" s="3" t="s">
        <v>555</v>
      </c>
      <c r="L83" s="2">
        <v>41431</v>
      </c>
      <c r="M83" s="2">
        <v>42185</v>
      </c>
      <c r="N83" s="3">
        <v>0.6</v>
      </c>
      <c r="O83" s="3" t="s">
        <v>1410</v>
      </c>
      <c r="P83" s="3" t="s">
        <v>30</v>
      </c>
      <c r="Q83" s="3" t="s">
        <v>30</v>
      </c>
      <c r="R83" s="3" t="s">
        <v>32</v>
      </c>
      <c r="S83" s="2">
        <v>42019</v>
      </c>
    </row>
    <row r="84" spans="1:19" ht="13.5" thickBot="1">
      <c r="A84" s="1">
        <v>74</v>
      </c>
      <c r="B84" t="s">
        <v>106</v>
      </c>
      <c r="C84" s="3" t="s">
        <v>330</v>
      </c>
      <c r="D84" s="3" t="s">
        <v>338</v>
      </c>
      <c r="E84" s="3" t="s">
        <v>556</v>
      </c>
      <c r="F84" s="3" t="s">
        <v>333</v>
      </c>
      <c r="G84" s="3" t="s">
        <v>557</v>
      </c>
      <c r="H84" s="3" t="s">
        <v>558</v>
      </c>
      <c r="I84" s="3">
        <v>1</v>
      </c>
      <c r="J84" s="3" t="s">
        <v>554</v>
      </c>
      <c r="K84" s="3" t="s">
        <v>555</v>
      </c>
      <c r="L84" s="2">
        <v>41431</v>
      </c>
      <c r="M84" s="2">
        <v>41791</v>
      </c>
      <c r="N84" s="3">
        <v>1</v>
      </c>
      <c r="O84" s="3" t="s">
        <v>1411</v>
      </c>
      <c r="P84" s="3" t="s">
        <v>31</v>
      </c>
      <c r="Q84" s="3" t="s">
        <v>31</v>
      </c>
      <c r="R84" s="3" t="s">
        <v>33</v>
      </c>
      <c r="S84" s="2">
        <v>42019</v>
      </c>
    </row>
    <row r="85" spans="1:19" ht="13.5" thickBot="1">
      <c r="A85" s="1">
        <v>75</v>
      </c>
      <c r="B85" t="s">
        <v>107</v>
      </c>
      <c r="C85" s="3" t="s">
        <v>395</v>
      </c>
      <c r="D85" s="3" t="s">
        <v>402</v>
      </c>
      <c r="E85" s="3" t="s">
        <v>559</v>
      </c>
      <c r="F85" s="3" t="s">
        <v>333</v>
      </c>
      <c r="G85" s="3" t="s">
        <v>560</v>
      </c>
      <c r="H85" s="3" t="s">
        <v>561</v>
      </c>
      <c r="I85" s="3">
        <v>0.01</v>
      </c>
      <c r="J85" s="3" t="s">
        <v>554</v>
      </c>
      <c r="K85" s="3" t="s">
        <v>555</v>
      </c>
      <c r="L85" s="2">
        <v>41805</v>
      </c>
      <c r="M85" s="2">
        <v>42185</v>
      </c>
      <c r="N85" s="3" t="s">
        <v>1161</v>
      </c>
      <c r="O85" s="3" t="s">
        <v>1412</v>
      </c>
      <c r="P85" s="3" t="s">
        <v>31</v>
      </c>
      <c r="Q85" s="3" t="s">
        <v>31</v>
      </c>
      <c r="R85" s="3" t="s">
        <v>33</v>
      </c>
      <c r="S85" s="2">
        <v>42019</v>
      </c>
    </row>
    <row r="86" spans="1:19" ht="13.5" thickBot="1">
      <c r="A86" s="1">
        <v>76</v>
      </c>
      <c r="B86" t="s">
        <v>108</v>
      </c>
      <c r="C86" s="3" t="s">
        <v>395</v>
      </c>
      <c r="D86" s="3" t="s">
        <v>396</v>
      </c>
      <c r="E86" s="3" t="s">
        <v>562</v>
      </c>
      <c r="F86" s="3" t="s">
        <v>333</v>
      </c>
      <c r="G86" s="3" t="s">
        <v>563</v>
      </c>
      <c r="H86" s="3" t="s">
        <v>564</v>
      </c>
      <c r="I86" s="3">
        <v>1</v>
      </c>
      <c r="J86" s="3" t="s">
        <v>554</v>
      </c>
      <c r="K86" s="3" t="s">
        <v>555</v>
      </c>
      <c r="L86" s="2">
        <v>41805</v>
      </c>
      <c r="M86" s="2">
        <v>42185</v>
      </c>
      <c r="N86" s="3">
        <v>1</v>
      </c>
      <c r="O86" s="3" t="s">
        <v>1413</v>
      </c>
      <c r="P86" s="3" t="s">
        <v>31</v>
      </c>
      <c r="Q86" s="3" t="s">
        <v>31</v>
      </c>
      <c r="R86" s="3" t="s">
        <v>33</v>
      </c>
      <c r="S86" s="2">
        <v>42019</v>
      </c>
    </row>
    <row r="87" spans="1:19" ht="13.5" thickBot="1">
      <c r="A87" s="1">
        <v>77</v>
      </c>
      <c r="B87" t="s">
        <v>109</v>
      </c>
      <c r="C87" s="3" t="s">
        <v>565</v>
      </c>
      <c r="D87" s="3" t="s">
        <v>566</v>
      </c>
      <c r="E87" s="3" t="s">
        <v>567</v>
      </c>
      <c r="F87" s="3" t="s">
        <v>333</v>
      </c>
      <c r="G87" s="3" t="s">
        <v>568</v>
      </c>
      <c r="H87" s="3" t="s">
        <v>569</v>
      </c>
      <c r="I87" s="3">
        <v>1</v>
      </c>
      <c r="J87" s="3" t="s">
        <v>554</v>
      </c>
      <c r="K87" s="3" t="s">
        <v>570</v>
      </c>
      <c r="L87" s="2">
        <v>41562</v>
      </c>
      <c r="M87" s="2">
        <v>41927</v>
      </c>
      <c r="N87" s="3">
        <v>1</v>
      </c>
      <c r="O87" s="3" t="s">
        <v>1414</v>
      </c>
      <c r="P87" s="3" t="s">
        <v>31</v>
      </c>
      <c r="Q87" s="3" t="s">
        <v>31</v>
      </c>
      <c r="R87" s="3" t="s">
        <v>33</v>
      </c>
      <c r="S87" s="2">
        <v>42019</v>
      </c>
    </row>
    <row r="88" spans="1:19" ht="13.5" thickBot="1">
      <c r="A88" s="1">
        <v>78</v>
      </c>
      <c r="B88" t="s">
        <v>110</v>
      </c>
      <c r="C88" s="3" t="s">
        <v>565</v>
      </c>
      <c r="D88" s="3" t="s">
        <v>566</v>
      </c>
      <c r="E88" s="3" t="s">
        <v>571</v>
      </c>
      <c r="F88" s="3" t="s">
        <v>333</v>
      </c>
      <c r="G88" s="3" t="s">
        <v>572</v>
      </c>
      <c r="H88" s="3" t="s">
        <v>573</v>
      </c>
      <c r="I88" s="3">
        <v>1</v>
      </c>
      <c r="J88" s="3" t="s">
        <v>554</v>
      </c>
      <c r="K88" s="3" t="s">
        <v>570</v>
      </c>
      <c r="L88" s="2">
        <v>41562</v>
      </c>
      <c r="M88" s="2">
        <v>41927</v>
      </c>
      <c r="N88" s="3">
        <v>1</v>
      </c>
      <c r="O88" s="3" t="s">
        <v>1415</v>
      </c>
      <c r="P88" s="3" t="s">
        <v>31</v>
      </c>
      <c r="Q88" s="3" t="s">
        <v>31</v>
      </c>
      <c r="R88" s="3" t="s">
        <v>33</v>
      </c>
      <c r="S88" s="2">
        <v>42019</v>
      </c>
    </row>
    <row r="89" spans="1:19" ht="13.5" thickBot="1">
      <c r="A89" s="1">
        <v>79</v>
      </c>
      <c r="B89" t="s">
        <v>111</v>
      </c>
      <c r="C89" s="3" t="s">
        <v>574</v>
      </c>
      <c r="D89" s="3" t="s">
        <v>575</v>
      </c>
      <c r="E89" s="3" t="s">
        <v>576</v>
      </c>
      <c r="F89" s="3" t="s">
        <v>333</v>
      </c>
      <c r="G89" s="3" t="s">
        <v>577</v>
      </c>
      <c r="H89" s="3" t="s">
        <v>578</v>
      </c>
      <c r="I89" s="3">
        <v>1</v>
      </c>
      <c r="J89" s="3" t="s">
        <v>579</v>
      </c>
      <c r="K89" s="3" t="s">
        <v>580</v>
      </c>
      <c r="L89" s="2">
        <v>41809</v>
      </c>
      <c r="M89" s="2">
        <v>42185</v>
      </c>
      <c r="N89" s="3">
        <v>1</v>
      </c>
      <c r="O89" s="3" t="s">
        <v>1416</v>
      </c>
      <c r="P89" s="3" t="s">
        <v>31</v>
      </c>
      <c r="Q89" s="3" t="s">
        <v>31</v>
      </c>
      <c r="R89" s="3" t="s">
        <v>33</v>
      </c>
      <c r="S89" s="2">
        <v>42019</v>
      </c>
    </row>
    <row r="90" spans="1:19" ht="13.5" thickBot="1">
      <c r="A90" s="1">
        <v>80</v>
      </c>
      <c r="B90" t="s">
        <v>112</v>
      </c>
      <c r="C90" s="3" t="s">
        <v>395</v>
      </c>
      <c r="D90" s="3" t="s">
        <v>581</v>
      </c>
      <c r="E90" s="3" t="s">
        <v>582</v>
      </c>
      <c r="F90" s="3" t="s">
        <v>333</v>
      </c>
      <c r="G90" s="3" t="s">
        <v>583</v>
      </c>
      <c r="H90" s="3" t="s">
        <v>584</v>
      </c>
      <c r="I90" s="3">
        <v>1</v>
      </c>
      <c r="J90" s="3" t="s">
        <v>554</v>
      </c>
      <c r="K90" s="3" t="s">
        <v>555</v>
      </c>
      <c r="L90" s="2">
        <v>41805</v>
      </c>
      <c r="M90" s="2">
        <v>42185</v>
      </c>
      <c r="N90" s="3">
        <v>0.3</v>
      </c>
      <c r="O90" s="3" t="s">
        <v>1412</v>
      </c>
      <c r="P90" s="3" t="s">
        <v>30</v>
      </c>
      <c r="Q90" s="3" t="s">
        <v>30</v>
      </c>
      <c r="R90" s="3" t="s">
        <v>32</v>
      </c>
      <c r="S90" s="2">
        <v>42019</v>
      </c>
    </row>
    <row r="91" spans="1:19" ht="13.5" thickBot="1">
      <c r="A91" s="1">
        <v>81</v>
      </c>
      <c r="B91" t="s">
        <v>113</v>
      </c>
      <c r="C91" s="3" t="s">
        <v>395</v>
      </c>
      <c r="D91" s="3" t="s">
        <v>402</v>
      </c>
      <c r="E91" s="3" t="s">
        <v>585</v>
      </c>
      <c r="F91" s="3" t="s">
        <v>333</v>
      </c>
      <c r="G91" s="3" t="s">
        <v>586</v>
      </c>
      <c r="H91" s="3" t="s">
        <v>587</v>
      </c>
      <c r="I91" s="3">
        <v>1</v>
      </c>
      <c r="J91" s="3" t="s">
        <v>554</v>
      </c>
      <c r="K91" s="3" t="s">
        <v>555</v>
      </c>
      <c r="L91" s="2">
        <v>41805</v>
      </c>
      <c r="M91" s="2">
        <v>42185</v>
      </c>
      <c r="N91" s="3">
        <v>0.3</v>
      </c>
      <c r="O91" s="3" t="s">
        <v>1412</v>
      </c>
      <c r="P91" s="3" t="s">
        <v>30</v>
      </c>
      <c r="Q91" s="3" t="s">
        <v>30</v>
      </c>
      <c r="R91" s="3" t="s">
        <v>32</v>
      </c>
      <c r="S91" s="2">
        <v>42019</v>
      </c>
    </row>
    <row r="92" spans="1:19" ht="13.5" thickBot="1">
      <c r="A92" s="1">
        <v>82</v>
      </c>
      <c r="B92" t="s">
        <v>114</v>
      </c>
      <c r="C92" s="3" t="s">
        <v>395</v>
      </c>
      <c r="D92" s="3" t="s">
        <v>402</v>
      </c>
      <c r="E92" s="3" t="s">
        <v>1417</v>
      </c>
      <c r="F92" s="3" t="s">
        <v>333</v>
      </c>
      <c r="G92" s="3" t="s">
        <v>588</v>
      </c>
      <c r="H92" s="3" t="s">
        <v>589</v>
      </c>
      <c r="I92" s="3">
        <v>1</v>
      </c>
      <c r="J92" s="3" t="s">
        <v>554</v>
      </c>
      <c r="K92" s="3" t="s">
        <v>555</v>
      </c>
      <c r="L92" s="2">
        <v>41805</v>
      </c>
      <c r="M92" s="2">
        <v>42368</v>
      </c>
      <c r="N92" s="3">
        <v>0.5</v>
      </c>
      <c r="O92" s="3" t="s">
        <v>1418</v>
      </c>
      <c r="P92" s="3" t="s">
        <v>30</v>
      </c>
      <c r="Q92" s="3" t="s">
        <v>30</v>
      </c>
      <c r="R92" s="3" t="s">
        <v>32</v>
      </c>
      <c r="S92" s="2">
        <v>42019</v>
      </c>
    </row>
    <row r="93" spans="1:19" ht="13.5" thickBot="1">
      <c r="A93" s="1">
        <v>83</v>
      </c>
      <c r="B93" t="s">
        <v>115</v>
      </c>
      <c r="C93" s="3" t="s">
        <v>565</v>
      </c>
      <c r="D93" s="3" t="s">
        <v>590</v>
      </c>
      <c r="E93" s="3" t="s">
        <v>591</v>
      </c>
      <c r="F93" s="3" t="s">
        <v>333</v>
      </c>
      <c r="G93" s="3" t="s">
        <v>592</v>
      </c>
      <c r="H93" s="3" t="s">
        <v>593</v>
      </c>
      <c r="I93" s="3">
        <v>1</v>
      </c>
      <c r="J93" s="3" t="s">
        <v>594</v>
      </c>
      <c r="K93" s="3" t="s">
        <v>595</v>
      </c>
      <c r="L93" s="2">
        <v>41562</v>
      </c>
      <c r="M93" s="2">
        <v>41927</v>
      </c>
      <c r="N93" s="3">
        <v>1</v>
      </c>
      <c r="O93" s="3" t="s">
        <v>1419</v>
      </c>
      <c r="P93" s="3" t="s">
        <v>31</v>
      </c>
      <c r="Q93" s="3" t="s">
        <v>31</v>
      </c>
      <c r="R93" s="3" t="s">
        <v>33</v>
      </c>
      <c r="S93" s="2">
        <v>42019</v>
      </c>
    </row>
    <row r="94" spans="1:19" ht="13.5" thickBot="1">
      <c r="A94" s="1">
        <v>84</v>
      </c>
      <c r="B94" t="s">
        <v>116</v>
      </c>
      <c r="C94" s="3" t="s">
        <v>330</v>
      </c>
      <c r="D94" s="3" t="s">
        <v>338</v>
      </c>
      <c r="E94" s="3" t="s">
        <v>596</v>
      </c>
      <c r="F94" s="3" t="s">
        <v>333</v>
      </c>
      <c r="G94" s="3" t="s">
        <v>597</v>
      </c>
      <c r="H94" s="3" t="s">
        <v>598</v>
      </c>
      <c r="I94" s="3">
        <v>1</v>
      </c>
      <c r="J94" s="3" t="s">
        <v>594</v>
      </c>
      <c r="K94" s="3" t="s">
        <v>595</v>
      </c>
      <c r="L94" s="2">
        <v>41809</v>
      </c>
      <c r="M94" s="2">
        <v>42004</v>
      </c>
      <c r="N94" s="3">
        <v>1</v>
      </c>
      <c r="O94" s="3" t="s">
        <v>1420</v>
      </c>
      <c r="P94" s="3" t="s">
        <v>31</v>
      </c>
      <c r="Q94" s="3" t="s">
        <v>31</v>
      </c>
      <c r="R94" s="3" t="s">
        <v>33</v>
      </c>
      <c r="S94" s="2">
        <v>42019</v>
      </c>
    </row>
    <row r="95" spans="1:19" ht="13.5" thickBot="1">
      <c r="A95" s="1">
        <v>85</v>
      </c>
      <c r="B95" t="s">
        <v>117</v>
      </c>
      <c r="C95" s="3" t="s">
        <v>565</v>
      </c>
      <c r="D95" s="3" t="s">
        <v>599</v>
      </c>
      <c r="E95" s="3" t="s">
        <v>600</v>
      </c>
      <c r="F95" s="3" t="s">
        <v>333</v>
      </c>
      <c r="G95" s="3" t="s">
        <v>601</v>
      </c>
      <c r="H95" s="3" t="s">
        <v>602</v>
      </c>
      <c r="I95" s="3">
        <v>1</v>
      </c>
      <c r="J95" s="3" t="s">
        <v>603</v>
      </c>
      <c r="K95" s="3" t="s">
        <v>604</v>
      </c>
      <c r="L95" s="2">
        <v>41562</v>
      </c>
      <c r="M95" s="2">
        <v>41820</v>
      </c>
      <c r="N95" s="3">
        <v>1</v>
      </c>
      <c r="O95" s="3" t="s">
        <v>1421</v>
      </c>
      <c r="P95" s="3" t="s">
        <v>31</v>
      </c>
      <c r="Q95" s="3" t="s">
        <v>31</v>
      </c>
      <c r="R95" s="3" t="s">
        <v>33</v>
      </c>
      <c r="S95" s="2">
        <v>42019</v>
      </c>
    </row>
    <row r="96" spans="1:19" ht="13.5" thickBot="1">
      <c r="A96" s="1">
        <v>86</v>
      </c>
      <c r="B96" t="s">
        <v>118</v>
      </c>
      <c r="C96" s="3" t="s">
        <v>565</v>
      </c>
      <c r="D96" s="3" t="s">
        <v>605</v>
      </c>
      <c r="E96" s="3" t="s">
        <v>606</v>
      </c>
      <c r="F96" s="3" t="s">
        <v>333</v>
      </c>
      <c r="G96" s="3" t="s">
        <v>607</v>
      </c>
      <c r="H96" s="3" t="s">
        <v>608</v>
      </c>
      <c r="I96" s="3">
        <v>1</v>
      </c>
      <c r="J96" s="3" t="s">
        <v>594</v>
      </c>
      <c r="K96" s="3" t="s">
        <v>595</v>
      </c>
      <c r="L96" s="2">
        <v>41557</v>
      </c>
      <c r="M96" s="2">
        <v>41922</v>
      </c>
      <c r="N96" s="3">
        <v>1</v>
      </c>
      <c r="O96" s="3" t="s">
        <v>1422</v>
      </c>
      <c r="P96" s="3" t="s">
        <v>31</v>
      </c>
      <c r="Q96" s="3" t="s">
        <v>31</v>
      </c>
      <c r="R96" s="3" t="s">
        <v>33</v>
      </c>
      <c r="S96" s="2">
        <v>42019</v>
      </c>
    </row>
    <row r="97" spans="1:19" ht="13.5" thickBot="1">
      <c r="A97" s="1">
        <v>87</v>
      </c>
      <c r="B97" t="s">
        <v>119</v>
      </c>
      <c r="C97" s="3" t="s">
        <v>565</v>
      </c>
      <c r="D97" s="3" t="s">
        <v>609</v>
      </c>
      <c r="E97" s="3" t="s">
        <v>610</v>
      </c>
      <c r="F97" s="3" t="s">
        <v>333</v>
      </c>
      <c r="G97" s="3" t="s">
        <v>611</v>
      </c>
      <c r="H97" s="3" t="s">
        <v>612</v>
      </c>
      <c r="I97" s="3">
        <v>1</v>
      </c>
      <c r="J97" s="3" t="s">
        <v>594</v>
      </c>
      <c r="K97" s="3" t="s">
        <v>595</v>
      </c>
      <c r="L97" s="2">
        <v>41190</v>
      </c>
      <c r="M97" s="2">
        <v>42287</v>
      </c>
      <c r="N97" s="3" t="s">
        <v>1161</v>
      </c>
      <c r="O97" s="3" t="s">
        <v>1423</v>
      </c>
      <c r="P97" s="3" t="s">
        <v>30</v>
      </c>
      <c r="Q97" s="3" t="s">
        <v>30</v>
      </c>
      <c r="R97" s="3" t="s">
        <v>32</v>
      </c>
      <c r="S97" s="2">
        <v>42019</v>
      </c>
    </row>
    <row r="98" spans="1:19" ht="13.5" thickBot="1">
      <c r="A98" s="1">
        <v>88</v>
      </c>
      <c r="B98" t="s">
        <v>120</v>
      </c>
      <c r="C98" s="3" t="s">
        <v>565</v>
      </c>
      <c r="D98" s="3" t="s">
        <v>609</v>
      </c>
      <c r="E98" s="3" t="s">
        <v>613</v>
      </c>
      <c r="F98" s="3" t="s">
        <v>333</v>
      </c>
      <c r="G98" s="3" t="s">
        <v>614</v>
      </c>
      <c r="H98" s="3" t="s">
        <v>615</v>
      </c>
      <c r="I98" s="3">
        <v>1</v>
      </c>
      <c r="J98" s="3" t="s">
        <v>616</v>
      </c>
      <c r="K98" s="3" t="s">
        <v>617</v>
      </c>
      <c r="L98" s="2">
        <v>41579</v>
      </c>
      <c r="M98" s="2">
        <v>41944</v>
      </c>
      <c r="N98" s="3">
        <v>1</v>
      </c>
      <c r="O98" s="3" t="s">
        <v>1424</v>
      </c>
      <c r="P98" s="3" t="s">
        <v>31</v>
      </c>
      <c r="Q98" s="3" t="s">
        <v>31</v>
      </c>
      <c r="R98" s="3" t="s">
        <v>33</v>
      </c>
      <c r="S98" s="2">
        <v>42019</v>
      </c>
    </row>
    <row r="99" spans="1:19" ht="13.5" thickBot="1">
      <c r="A99" s="1">
        <v>89</v>
      </c>
      <c r="B99" t="s">
        <v>121</v>
      </c>
      <c r="C99" s="3" t="s">
        <v>395</v>
      </c>
      <c r="D99" s="3" t="s">
        <v>402</v>
      </c>
      <c r="E99" s="3" t="s">
        <v>618</v>
      </c>
      <c r="F99" s="3" t="s">
        <v>333</v>
      </c>
      <c r="G99" s="3" t="s">
        <v>619</v>
      </c>
      <c r="H99" s="3" t="s">
        <v>620</v>
      </c>
      <c r="I99" s="3">
        <v>1</v>
      </c>
      <c r="J99" s="3" t="s">
        <v>621</v>
      </c>
      <c r="K99" s="3" t="s">
        <v>595</v>
      </c>
      <c r="L99" s="2">
        <v>41805</v>
      </c>
      <c r="M99" s="2">
        <v>42170</v>
      </c>
      <c r="N99" s="3">
        <v>0.3333</v>
      </c>
      <c r="O99" s="3" t="s">
        <v>1425</v>
      </c>
      <c r="P99" s="3" t="s">
        <v>30</v>
      </c>
      <c r="Q99" s="3" t="s">
        <v>30</v>
      </c>
      <c r="R99" s="3" t="s">
        <v>32</v>
      </c>
      <c r="S99" s="2">
        <v>42019</v>
      </c>
    </row>
    <row r="100" spans="1:19" ht="13.5" thickBot="1">
      <c r="A100" s="1">
        <v>90</v>
      </c>
      <c r="B100" t="s">
        <v>122</v>
      </c>
      <c r="C100" s="3" t="s">
        <v>395</v>
      </c>
      <c r="D100" s="3" t="s">
        <v>402</v>
      </c>
      <c r="E100" s="3" t="s">
        <v>622</v>
      </c>
      <c r="F100" s="3" t="s">
        <v>333</v>
      </c>
      <c r="G100" s="3" t="s">
        <v>623</v>
      </c>
      <c r="H100" s="3" t="s">
        <v>624</v>
      </c>
      <c r="I100" s="3">
        <v>1</v>
      </c>
      <c r="J100" s="3" t="s">
        <v>625</v>
      </c>
      <c r="K100" s="3" t="s">
        <v>626</v>
      </c>
      <c r="L100" s="2">
        <v>41805</v>
      </c>
      <c r="M100" s="2">
        <v>42170</v>
      </c>
      <c r="N100" s="3">
        <v>1</v>
      </c>
      <c r="O100" s="3" t="s">
        <v>1426</v>
      </c>
      <c r="P100" s="3" t="s">
        <v>31</v>
      </c>
      <c r="Q100" s="3" t="s">
        <v>31</v>
      </c>
      <c r="R100" s="3" t="s">
        <v>33</v>
      </c>
      <c r="S100" s="2">
        <v>42019</v>
      </c>
    </row>
    <row r="101" spans="1:19" ht="13.5" thickBot="1">
      <c r="A101" s="1">
        <v>91</v>
      </c>
      <c r="B101" t="s">
        <v>123</v>
      </c>
      <c r="C101" s="3" t="s">
        <v>348</v>
      </c>
      <c r="D101" s="3" t="s">
        <v>421</v>
      </c>
      <c r="E101" s="3" t="s">
        <v>1427</v>
      </c>
      <c r="F101" s="3" t="s">
        <v>333</v>
      </c>
      <c r="G101" s="3" t="s">
        <v>627</v>
      </c>
      <c r="H101" s="3" t="s">
        <v>628</v>
      </c>
      <c r="I101" s="3">
        <v>1</v>
      </c>
      <c r="J101" s="3" t="s">
        <v>629</v>
      </c>
      <c r="K101" s="3" t="s">
        <v>630</v>
      </c>
      <c r="L101" s="2">
        <v>41532</v>
      </c>
      <c r="M101" s="2">
        <v>42124</v>
      </c>
      <c r="N101" s="3">
        <v>0.8333333333333334</v>
      </c>
      <c r="O101" s="3" t="s">
        <v>1428</v>
      </c>
      <c r="P101" s="3" t="s">
        <v>30</v>
      </c>
      <c r="Q101" s="3" t="s">
        <v>30</v>
      </c>
      <c r="R101" s="3" t="s">
        <v>32</v>
      </c>
      <c r="S101" s="2">
        <v>42019</v>
      </c>
    </row>
    <row r="102" spans="1:19" ht="13.5" thickBot="1">
      <c r="A102" s="1">
        <v>92</v>
      </c>
      <c r="B102" t="s">
        <v>124</v>
      </c>
      <c r="C102" s="3" t="s">
        <v>565</v>
      </c>
      <c r="D102" s="3" t="s">
        <v>631</v>
      </c>
      <c r="E102" s="3" t="s">
        <v>1429</v>
      </c>
      <c r="F102" s="3" t="s">
        <v>333</v>
      </c>
      <c r="G102" s="3" t="s">
        <v>632</v>
      </c>
      <c r="H102" s="3" t="s">
        <v>633</v>
      </c>
      <c r="I102" s="3">
        <v>1</v>
      </c>
      <c r="J102" s="3" t="s">
        <v>634</v>
      </c>
      <c r="K102" s="3" t="s">
        <v>635</v>
      </c>
      <c r="L102" s="2">
        <v>41557</v>
      </c>
      <c r="M102" s="2">
        <v>41922</v>
      </c>
      <c r="N102" s="3">
        <v>1</v>
      </c>
      <c r="O102" s="3" t="s">
        <v>1430</v>
      </c>
      <c r="P102" s="3" t="s">
        <v>31</v>
      </c>
      <c r="Q102" s="3" t="s">
        <v>31</v>
      </c>
      <c r="R102" s="3" t="s">
        <v>33</v>
      </c>
      <c r="S102" s="2">
        <v>42019</v>
      </c>
    </row>
    <row r="103" spans="1:19" ht="13.5" thickBot="1">
      <c r="A103" s="1">
        <v>93</v>
      </c>
      <c r="B103" t="s">
        <v>125</v>
      </c>
      <c r="C103" s="3" t="s">
        <v>565</v>
      </c>
      <c r="D103" s="3" t="s">
        <v>631</v>
      </c>
      <c r="E103" s="3" t="s">
        <v>1429</v>
      </c>
      <c r="F103" s="3" t="s">
        <v>333</v>
      </c>
      <c r="G103" s="3" t="s">
        <v>636</v>
      </c>
      <c r="H103" s="3" t="s">
        <v>633</v>
      </c>
      <c r="I103" s="3">
        <v>1</v>
      </c>
      <c r="J103" s="3" t="s">
        <v>634</v>
      </c>
      <c r="K103" s="3" t="s">
        <v>635</v>
      </c>
      <c r="L103" s="2">
        <v>41557</v>
      </c>
      <c r="M103" s="2">
        <v>41922</v>
      </c>
      <c r="N103" s="3">
        <v>1</v>
      </c>
      <c r="O103" s="3" t="s">
        <v>1431</v>
      </c>
      <c r="P103" s="3" t="s">
        <v>31</v>
      </c>
      <c r="Q103" s="3" t="s">
        <v>31</v>
      </c>
      <c r="R103" s="3" t="s">
        <v>33</v>
      </c>
      <c r="S103" s="2">
        <v>42019</v>
      </c>
    </row>
    <row r="104" spans="1:19" ht="13.5" thickBot="1">
      <c r="A104" s="1">
        <v>94</v>
      </c>
      <c r="B104" t="s">
        <v>126</v>
      </c>
      <c r="C104" s="3" t="s">
        <v>565</v>
      </c>
      <c r="D104" s="3" t="s">
        <v>631</v>
      </c>
      <c r="E104" s="3" t="s">
        <v>1432</v>
      </c>
      <c r="F104" s="3" t="s">
        <v>333</v>
      </c>
      <c r="G104" s="3" t="s">
        <v>637</v>
      </c>
      <c r="H104" s="3" t="s">
        <v>638</v>
      </c>
      <c r="I104" s="3">
        <v>1</v>
      </c>
      <c r="J104" s="3" t="s">
        <v>639</v>
      </c>
      <c r="K104" s="3" t="s">
        <v>640</v>
      </c>
      <c r="L104" s="2">
        <v>41557</v>
      </c>
      <c r="M104" s="2">
        <v>41922</v>
      </c>
      <c r="N104" s="3">
        <v>1</v>
      </c>
      <c r="O104" s="3" t="s">
        <v>1433</v>
      </c>
      <c r="P104" s="3" t="s">
        <v>31</v>
      </c>
      <c r="Q104" s="3" t="s">
        <v>31</v>
      </c>
      <c r="R104" s="3" t="s">
        <v>33</v>
      </c>
      <c r="S104" s="2">
        <v>42019</v>
      </c>
    </row>
    <row r="105" spans="1:19" ht="13.5" thickBot="1">
      <c r="A105" s="1">
        <v>95</v>
      </c>
      <c r="B105" t="s">
        <v>127</v>
      </c>
      <c r="C105" s="3" t="s">
        <v>375</v>
      </c>
      <c r="D105" s="3" t="s">
        <v>376</v>
      </c>
      <c r="E105" s="3" t="s">
        <v>377</v>
      </c>
      <c r="F105" s="3" t="s">
        <v>333</v>
      </c>
      <c r="G105" s="3" t="s">
        <v>641</v>
      </c>
      <c r="H105" s="3" t="s">
        <v>642</v>
      </c>
      <c r="I105" s="3">
        <v>1</v>
      </c>
      <c r="J105" s="3" t="s">
        <v>643</v>
      </c>
      <c r="K105" s="3" t="s">
        <v>644</v>
      </c>
      <c r="L105" s="2">
        <v>41635</v>
      </c>
      <c r="M105" s="2">
        <v>41999</v>
      </c>
      <c r="N105" s="3">
        <v>1</v>
      </c>
      <c r="O105" s="3" t="s">
        <v>1434</v>
      </c>
      <c r="P105" s="3" t="s">
        <v>31</v>
      </c>
      <c r="Q105" s="3" t="s">
        <v>31</v>
      </c>
      <c r="R105" s="3" t="s">
        <v>33</v>
      </c>
      <c r="S105" s="2">
        <v>42019</v>
      </c>
    </row>
    <row r="106" spans="1:19" ht="13.5" thickBot="1">
      <c r="A106" s="1">
        <v>96</v>
      </c>
      <c r="B106" t="s">
        <v>128</v>
      </c>
      <c r="C106" s="3" t="s">
        <v>375</v>
      </c>
      <c r="D106" s="3" t="s">
        <v>376</v>
      </c>
      <c r="E106" s="3" t="s">
        <v>377</v>
      </c>
      <c r="F106" s="3" t="s">
        <v>333</v>
      </c>
      <c r="G106" s="3" t="s">
        <v>645</v>
      </c>
      <c r="H106" s="3" t="s">
        <v>646</v>
      </c>
      <c r="I106" s="3">
        <v>1</v>
      </c>
      <c r="J106" s="3" t="s">
        <v>643</v>
      </c>
      <c r="K106" s="3" t="s">
        <v>644</v>
      </c>
      <c r="L106" s="2">
        <v>41635</v>
      </c>
      <c r="M106" s="2">
        <v>42124</v>
      </c>
      <c r="N106" s="3">
        <v>0.3</v>
      </c>
      <c r="O106" s="3" t="s">
        <v>1435</v>
      </c>
      <c r="P106" s="3" t="s">
        <v>30</v>
      </c>
      <c r="Q106" s="3" t="s">
        <v>30</v>
      </c>
      <c r="R106" s="3" t="s">
        <v>32</v>
      </c>
      <c r="S106" s="2">
        <v>42019</v>
      </c>
    </row>
    <row r="107" spans="1:19" ht="13.5" thickBot="1">
      <c r="A107" s="1">
        <v>97</v>
      </c>
      <c r="B107" t="s">
        <v>129</v>
      </c>
      <c r="C107" s="3" t="s">
        <v>375</v>
      </c>
      <c r="D107" s="3" t="s">
        <v>376</v>
      </c>
      <c r="E107" s="3" t="s">
        <v>647</v>
      </c>
      <c r="F107" s="3" t="s">
        <v>333</v>
      </c>
      <c r="G107" s="3" t="s">
        <v>648</v>
      </c>
      <c r="H107" s="3" t="s">
        <v>649</v>
      </c>
      <c r="I107" s="3">
        <v>1</v>
      </c>
      <c r="J107" s="3" t="s">
        <v>643</v>
      </c>
      <c r="K107" s="3" t="s">
        <v>644</v>
      </c>
      <c r="L107" s="2">
        <v>41635</v>
      </c>
      <c r="M107" s="2">
        <v>42124</v>
      </c>
      <c r="N107" s="3">
        <v>0.3333333333333333</v>
      </c>
      <c r="O107" s="3" t="s">
        <v>1436</v>
      </c>
      <c r="P107" s="3" t="s">
        <v>30</v>
      </c>
      <c r="Q107" s="3" t="s">
        <v>30</v>
      </c>
      <c r="R107" s="3" t="s">
        <v>32</v>
      </c>
      <c r="S107" s="2">
        <v>42019</v>
      </c>
    </row>
    <row r="108" spans="1:19" ht="13.5" thickBot="1">
      <c r="A108" s="1">
        <v>98</v>
      </c>
      <c r="B108" t="s">
        <v>130</v>
      </c>
      <c r="C108" s="3" t="s">
        <v>375</v>
      </c>
      <c r="D108" s="3" t="s">
        <v>376</v>
      </c>
      <c r="E108" s="3" t="s">
        <v>650</v>
      </c>
      <c r="F108" s="3" t="s">
        <v>333</v>
      </c>
      <c r="G108" s="3" t="s">
        <v>651</v>
      </c>
      <c r="H108" s="3" t="s">
        <v>649</v>
      </c>
      <c r="I108" s="3">
        <v>1</v>
      </c>
      <c r="J108" s="3" t="s">
        <v>643</v>
      </c>
      <c r="K108" s="3" t="s">
        <v>644</v>
      </c>
      <c r="L108" s="2">
        <v>41635</v>
      </c>
      <c r="M108" s="2">
        <v>42124</v>
      </c>
      <c r="N108" s="3">
        <v>0.12121212121212122</v>
      </c>
      <c r="O108" s="3" t="s">
        <v>1437</v>
      </c>
      <c r="P108" s="3" t="s">
        <v>30</v>
      </c>
      <c r="Q108" s="3" t="s">
        <v>30</v>
      </c>
      <c r="R108" s="3" t="s">
        <v>32</v>
      </c>
      <c r="S108" s="2">
        <v>42019</v>
      </c>
    </row>
    <row r="109" spans="1:19" ht="13.5" thickBot="1">
      <c r="A109" s="1">
        <v>99</v>
      </c>
      <c r="B109" t="s">
        <v>131</v>
      </c>
      <c r="C109" s="3" t="s">
        <v>375</v>
      </c>
      <c r="D109" s="3" t="s">
        <v>376</v>
      </c>
      <c r="E109" s="3" t="s">
        <v>652</v>
      </c>
      <c r="F109" s="3" t="s">
        <v>333</v>
      </c>
      <c r="G109" s="3" t="s">
        <v>653</v>
      </c>
      <c r="H109" s="3" t="s">
        <v>654</v>
      </c>
      <c r="I109" s="3">
        <v>1</v>
      </c>
      <c r="J109" s="3" t="s">
        <v>643</v>
      </c>
      <c r="K109" s="3" t="s">
        <v>644</v>
      </c>
      <c r="L109" s="2">
        <v>41635</v>
      </c>
      <c r="M109" s="2">
        <v>41999</v>
      </c>
      <c r="N109" s="3">
        <v>1</v>
      </c>
      <c r="O109" s="6" t="s">
        <v>1473</v>
      </c>
      <c r="P109" s="3" t="s">
        <v>31</v>
      </c>
      <c r="Q109" s="3" t="s">
        <v>31</v>
      </c>
      <c r="R109" s="3" t="s">
        <v>33</v>
      </c>
      <c r="S109" s="2">
        <v>42019</v>
      </c>
    </row>
    <row r="110" spans="1:19" ht="13.5" thickBot="1">
      <c r="A110" s="1">
        <v>100</v>
      </c>
      <c r="B110" t="s">
        <v>132</v>
      </c>
      <c r="C110" s="3" t="s">
        <v>375</v>
      </c>
      <c r="D110" s="3" t="s">
        <v>376</v>
      </c>
      <c r="E110" s="3" t="s">
        <v>655</v>
      </c>
      <c r="F110" s="3" t="s">
        <v>333</v>
      </c>
      <c r="G110" s="3" t="s">
        <v>656</v>
      </c>
      <c r="H110" s="3" t="s">
        <v>649</v>
      </c>
      <c r="I110" s="3">
        <v>1</v>
      </c>
      <c r="J110" s="3" t="s">
        <v>643</v>
      </c>
      <c r="K110" s="3" t="s">
        <v>644</v>
      </c>
      <c r="L110" s="2">
        <v>41635</v>
      </c>
      <c r="M110" s="2">
        <v>42124</v>
      </c>
      <c r="N110" s="3">
        <v>0.22807017543859648</v>
      </c>
      <c r="O110" s="3" t="s">
        <v>1438</v>
      </c>
      <c r="P110" s="3" t="s">
        <v>30</v>
      </c>
      <c r="Q110" s="3" t="s">
        <v>30</v>
      </c>
      <c r="R110" s="3" t="s">
        <v>32</v>
      </c>
      <c r="S110" s="2">
        <v>42019</v>
      </c>
    </row>
    <row r="111" spans="1:19" ht="13.5" thickBot="1">
      <c r="A111" s="1">
        <v>101</v>
      </c>
      <c r="B111" t="s">
        <v>133</v>
      </c>
      <c r="C111" s="3" t="s">
        <v>375</v>
      </c>
      <c r="D111" s="3" t="s">
        <v>376</v>
      </c>
      <c r="E111" s="3" t="s">
        <v>657</v>
      </c>
      <c r="F111" s="3" t="s">
        <v>333</v>
      </c>
      <c r="G111" s="3" t="s">
        <v>658</v>
      </c>
      <c r="H111" s="3" t="s">
        <v>659</v>
      </c>
      <c r="I111" s="3">
        <v>0.8</v>
      </c>
      <c r="J111" s="3" t="s">
        <v>643</v>
      </c>
      <c r="K111" s="3" t="s">
        <v>644</v>
      </c>
      <c r="L111" s="2">
        <v>41635</v>
      </c>
      <c r="M111" s="2">
        <v>42124</v>
      </c>
      <c r="N111" s="3">
        <v>0.5</v>
      </c>
      <c r="O111" s="3" t="s">
        <v>1439</v>
      </c>
      <c r="P111" s="3" t="s">
        <v>30</v>
      </c>
      <c r="Q111" s="3" t="s">
        <v>30</v>
      </c>
      <c r="R111" s="3" t="s">
        <v>32</v>
      </c>
      <c r="S111" s="2">
        <v>42019</v>
      </c>
    </row>
    <row r="112" spans="1:19" ht="13.5" thickBot="1">
      <c r="A112" s="1">
        <v>102</v>
      </c>
      <c r="B112" t="s">
        <v>134</v>
      </c>
      <c r="C112" s="3" t="s">
        <v>375</v>
      </c>
      <c r="D112" s="3" t="s">
        <v>376</v>
      </c>
      <c r="E112" s="3" t="s">
        <v>660</v>
      </c>
      <c r="F112" s="3" t="s">
        <v>333</v>
      </c>
      <c r="G112" s="3" t="s">
        <v>661</v>
      </c>
      <c r="H112" s="3" t="s">
        <v>662</v>
      </c>
      <c r="I112" s="3">
        <v>1</v>
      </c>
      <c r="J112" s="3" t="s">
        <v>643</v>
      </c>
      <c r="K112" s="3" t="s">
        <v>644</v>
      </c>
      <c r="L112" s="2">
        <v>41635</v>
      </c>
      <c r="M112" s="2">
        <v>42124</v>
      </c>
      <c r="N112" s="3">
        <v>0.9534883720930233</v>
      </c>
      <c r="O112" s="3" t="s">
        <v>1440</v>
      </c>
      <c r="P112" s="3" t="s">
        <v>30</v>
      </c>
      <c r="Q112" s="3" t="s">
        <v>30</v>
      </c>
      <c r="R112" s="3" t="s">
        <v>32</v>
      </c>
      <c r="S112" s="2">
        <v>42019</v>
      </c>
    </row>
    <row r="113" spans="1:19" ht="13.5" thickBot="1">
      <c r="A113" s="1">
        <v>103</v>
      </c>
      <c r="B113" t="s">
        <v>135</v>
      </c>
      <c r="C113" s="3" t="s">
        <v>375</v>
      </c>
      <c r="D113" s="3" t="s">
        <v>376</v>
      </c>
      <c r="E113" s="3" t="s">
        <v>663</v>
      </c>
      <c r="F113" s="3" t="s">
        <v>333</v>
      </c>
      <c r="G113" s="3" t="s">
        <v>664</v>
      </c>
      <c r="H113" s="3" t="s">
        <v>665</v>
      </c>
      <c r="I113" s="3">
        <v>1</v>
      </c>
      <c r="J113" s="3" t="s">
        <v>643</v>
      </c>
      <c r="K113" s="3" t="s">
        <v>644</v>
      </c>
      <c r="L113" s="2">
        <v>41635</v>
      </c>
      <c r="M113" s="2">
        <v>42124</v>
      </c>
      <c r="N113" s="3">
        <v>0.9444444444444444</v>
      </c>
      <c r="O113" s="3" t="s">
        <v>1441</v>
      </c>
      <c r="P113" s="3" t="s">
        <v>30</v>
      </c>
      <c r="Q113" s="3" t="s">
        <v>30</v>
      </c>
      <c r="R113" s="3" t="s">
        <v>32</v>
      </c>
      <c r="S113" s="2">
        <v>42019</v>
      </c>
    </row>
    <row r="114" spans="1:19" ht="13.5" thickBot="1">
      <c r="A114" s="1">
        <v>104</v>
      </c>
      <c r="B114" t="s">
        <v>136</v>
      </c>
      <c r="C114" s="3" t="s">
        <v>375</v>
      </c>
      <c r="D114" s="3" t="s">
        <v>376</v>
      </c>
      <c r="E114" s="3" t="s">
        <v>666</v>
      </c>
      <c r="F114" s="3" t="s">
        <v>333</v>
      </c>
      <c r="G114" s="3" t="s">
        <v>667</v>
      </c>
      <c r="H114" s="3" t="s">
        <v>668</v>
      </c>
      <c r="I114" s="3">
        <v>0.25</v>
      </c>
      <c r="J114" s="3" t="s">
        <v>643</v>
      </c>
      <c r="K114" s="3" t="s">
        <v>644</v>
      </c>
      <c r="L114" s="2">
        <v>41635</v>
      </c>
      <c r="M114" s="2">
        <v>42277</v>
      </c>
      <c r="N114" s="3">
        <v>0.7222222222222222</v>
      </c>
      <c r="O114" s="3" t="s">
        <v>1442</v>
      </c>
      <c r="P114" s="3" t="s">
        <v>30</v>
      </c>
      <c r="Q114" s="3" t="s">
        <v>30</v>
      </c>
      <c r="R114" s="3" t="s">
        <v>32</v>
      </c>
      <c r="S114" s="2">
        <v>42019</v>
      </c>
    </row>
    <row r="115" spans="1:19" ht="13.5" thickBot="1">
      <c r="A115" s="1">
        <v>105</v>
      </c>
      <c r="B115" t="s">
        <v>137</v>
      </c>
      <c r="C115" s="3" t="s">
        <v>669</v>
      </c>
      <c r="D115" s="3" t="s">
        <v>670</v>
      </c>
      <c r="E115" s="3" t="s">
        <v>671</v>
      </c>
      <c r="F115" s="3" t="s">
        <v>333</v>
      </c>
      <c r="G115" s="3" t="s">
        <v>672</v>
      </c>
      <c r="H115" s="3" t="s">
        <v>673</v>
      </c>
      <c r="I115" s="3">
        <v>1</v>
      </c>
      <c r="J115" s="3" t="s">
        <v>674</v>
      </c>
      <c r="K115" s="3" t="s">
        <v>630</v>
      </c>
      <c r="L115" s="2">
        <v>41809</v>
      </c>
      <c r="M115" s="2">
        <v>42004</v>
      </c>
      <c r="N115" s="3">
        <v>1</v>
      </c>
      <c r="O115" s="3" t="s">
        <v>1443</v>
      </c>
      <c r="P115" s="3" t="s">
        <v>31</v>
      </c>
      <c r="Q115" s="3" t="s">
        <v>31</v>
      </c>
      <c r="R115" s="3" t="s">
        <v>33</v>
      </c>
      <c r="S115" s="2">
        <v>42019</v>
      </c>
    </row>
    <row r="116" spans="1:19" ht="13.5" thickBot="1">
      <c r="A116" s="1">
        <v>106</v>
      </c>
      <c r="B116" t="s">
        <v>138</v>
      </c>
      <c r="C116" s="3" t="s">
        <v>395</v>
      </c>
      <c r="D116" s="3" t="s">
        <v>402</v>
      </c>
      <c r="E116" s="3" t="s">
        <v>675</v>
      </c>
      <c r="F116" s="3" t="s">
        <v>333</v>
      </c>
      <c r="G116" s="3" t="s">
        <v>676</v>
      </c>
      <c r="H116" s="3" t="s">
        <v>677</v>
      </c>
      <c r="I116" s="3">
        <v>1</v>
      </c>
      <c r="J116" s="3" t="s">
        <v>678</v>
      </c>
      <c r="K116" s="3" t="s">
        <v>679</v>
      </c>
      <c r="L116" s="2">
        <v>41805</v>
      </c>
      <c r="M116" s="2">
        <v>42170</v>
      </c>
      <c r="N116" s="3">
        <v>1</v>
      </c>
      <c r="O116" s="3" t="s">
        <v>1444</v>
      </c>
      <c r="P116" s="3" t="s">
        <v>31</v>
      </c>
      <c r="Q116" s="3" t="s">
        <v>31</v>
      </c>
      <c r="R116" s="3" t="s">
        <v>33</v>
      </c>
      <c r="S116" s="2">
        <v>42019</v>
      </c>
    </row>
    <row r="117" spans="1:19" ht="13.5" thickBot="1">
      <c r="A117" s="1">
        <v>107</v>
      </c>
      <c r="B117" t="s">
        <v>139</v>
      </c>
      <c r="C117" s="3" t="s">
        <v>395</v>
      </c>
      <c r="D117" s="3" t="s">
        <v>402</v>
      </c>
      <c r="E117" s="3" t="s">
        <v>680</v>
      </c>
      <c r="F117" s="3" t="s">
        <v>333</v>
      </c>
      <c r="G117" s="3" t="s">
        <v>681</v>
      </c>
      <c r="H117" s="3" t="s">
        <v>682</v>
      </c>
      <c r="I117" s="3">
        <v>1</v>
      </c>
      <c r="J117" s="3" t="s">
        <v>678</v>
      </c>
      <c r="K117" s="3" t="s">
        <v>679</v>
      </c>
      <c r="L117" s="2">
        <v>41805</v>
      </c>
      <c r="M117" s="2">
        <v>42170</v>
      </c>
      <c r="N117" s="3">
        <v>0.3</v>
      </c>
      <c r="O117" s="3" t="s">
        <v>1445</v>
      </c>
      <c r="P117" s="3" t="s">
        <v>30</v>
      </c>
      <c r="Q117" s="3" t="s">
        <v>30</v>
      </c>
      <c r="R117" s="3" t="s">
        <v>32</v>
      </c>
      <c r="S117" s="2">
        <v>42019</v>
      </c>
    </row>
    <row r="118" spans="1:19" ht="13.5" thickBot="1">
      <c r="A118" s="1">
        <v>108</v>
      </c>
      <c r="B118" t="s">
        <v>140</v>
      </c>
      <c r="C118" s="3" t="s">
        <v>395</v>
      </c>
      <c r="D118" s="3" t="s">
        <v>515</v>
      </c>
      <c r="E118" s="3" t="s">
        <v>683</v>
      </c>
      <c r="F118" s="3" t="s">
        <v>333</v>
      </c>
      <c r="G118" s="3" t="s">
        <v>684</v>
      </c>
      <c r="H118" s="3" t="s">
        <v>685</v>
      </c>
      <c r="I118" s="3">
        <v>1</v>
      </c>
      <c r="J118" s="3" t="s">
        <v>678</v>
      </c>
      <c r="K118" s="3" t="s">
        <v>679</v>
      </c>
      <c r="L118" s="2">
        <v>41927</v>
      </c>
      <c r="M118" s="2">
        <v>42170</v>
      </c>
      <c r="N118" s="3">
        <v>0.3</v>
      </c>
      <c r="O118" s="3" t="s">
        <v>1446</v>
      </c>
      <c r="P118" s="3" t="s">
        <v>30</v>
      </c>
      <c r="Q118" s="3" t="s">
        <v>30</v>
      </c>
      <c r="R118" s="3" t="s">
        <v>32</v>
      </c>
      <c r="S118" s="2">
        <v>42019</v>
      </c>
    </row>
    <row r="119" spans="1:19" ht="13.5" thickBot="1">
      <c r="A119" s="1">
        <v>109</v>
      </c>
      <c r="B119" t="s">
        <v>141</v>
      </c>
      <c r="C119" s="3" t="s">
        <v>395</v>
      </c>
      <c r="D119" s="3" t="s">
        <v>408</v>
      </c>
      <c r="E119" s="3" t="s">
        <v>686</v>
      </c>
      <c r="F119" s="3" t="s">
        <v>333</v>
      </c>
      <c r="G119" s="3" t="s">
        <v>687</v>
      </c>
      <c r="H119" s="3" t="s">
        <v>688</v>
      </c>
      <c r="I119" s="3">
        <v>0.01</v>
      </c>
      <c r="J119" s="3" t="s">
        <v>689</v>
      </c>
      <c r="K119" s="3" t="s">
        <v>690</v>
      </c>
      <c r="L119" s="2">
        <v>41805</v>
      </c>
      <c r="M119" s="2">
        <v>42185</v>
      </c>
      <c r="N119" s="3">
        <v>0.3</v>
      </c>
      <c r="O119" s="3" t="s">
        <v>1447</v>
      </c>
      <c r="P119" s="3" t="s">
        <v>30</v>
      </c>
      <c r="Q119" s="3" t="s">
        <v>30</v>
      </c>
      <c r="R119" s="3" t="s">
        <v>32</v>
      </c>
      <c r="S119" s="2">
        <v>42019</v>
      </c>
    </row>
    <row r="120" spans="1:19" ht="13.5" thickBot="1">
      <c r="A120" s="1">
        <v>110</v>
      </c>
      <c r="B120" t="s">
        <v>142</v>
      </c>
      <c r="C120" s="3" t="s">
        <v>427</v>
      </c>
      <c r="D120" s="3" t="s">
        <v>428</v>
      </c>
      <c r="E120" s="3" t="s">
        <v>531</v>
      </c>
      <c r="F120" s="3" t="s">
        <v>333</v>
      </c>
      <c r="G120" s="3" t="s">
        <v>691</v>
      </c>
      <c r="H120" s="3" t="s">
        <v>692</v>
      </c>
      <c r="I120" s="3">
        <v>0.5</v>
      </c>
      <c r="J120" s="3" t="s">
        <v>693</v>
      </c>
      <c r="K120" s="3" t="s">
        <v>694</v>
      </c>
      <c r="L120" s="2">
        <v>41890</v>
      </c>
      <c r="M120" s="2">
        <v>42254</v>
      </c>
      <c r="N120" s="3">
        <v>0.3</v>
      </c>
      <c r="O120" s="3" t="s">
        <v>1448</v>
      </c>
      <c r="P120" s="3" t="s">
        <v>30</v>
      </c>
      <c r="Q120" s="3" t="s">
        <v>30</v>
      </c>
      <c r="R120" s="3" t="s">
        <v>32</v>
      </c>
      <c r="S120" s="2">
        <v>42019</v>
      </c>
    </row>
    <row r="121" spans="1:19" ht="13.5" thickBot="1">
      <c r="A121" s="1">
        <v>111</v>
      </c>
      <c r="B121" t="s">
        <v>143</v>
      </c>
      <c r="C121" s="3" t="s">
        <v>427</v>
      </c>
      <c r="D121" s="3" t="s">
        <v>428</v>
      </c>
      <c r="E121" s="3" t="s">
        <v>531</v>
      </c>
      <c r="F121" s="3" t="s">
        <v>333</v>
      </c>
      <c r="G121" s="3" t="s">
        <v>695</v>
      </c>
      <c r="H121" s="3" t="s">
        <v>696</v>
      </c>
      <c r="I121" s="3">
        <v>0.5</v>
      </c>
      <c r="J121" s="3" t="s">
        <v>693</v>
      </c>
      <c r="K121" s="3" t="s">
        <v>694</v>
      </c>
      <c r="L121" s="2">
        <v>41883</v>
      </c>
      <c r="M121" s="2">
        <v>42277</v>
      </c>
      <c r="N121" s="3">
        <v>0.3</v>
      </c>
      <c r="O121" s="3" t="s">
        <v>1448</v>
      </c>
      <c r="P121" s="3" t="s">
        <v>30</v>
      </c>
      <c r="Q121" s="3" t="s">
        <v>30</v>
      </c>
      <c r="R121" s="3" t="s">
        <v>32</v>
      </c>
      <c r="S121" s="2">
        <v>42019</v>
      </c>
    </row>
    <row r="122" spans="1:19" ht="13.5" thickBot="1">
      <c r="A122" s="1">
        <v>112</v>
      </c>
      <c r="B122" t="s">
        <v>144</v>
      </c>
      <c r="C122" s="3" t="s">
        <v>427</v>
      </c>
      <c r="D122" s="3" t="s">
        <v>428</v>
      </c>
      <c r="E122" s="3" t="s">
        <v>531</v>
      </c>
      <c r="F122" s="3" t="s">
        <v>333</v>
      </c>
      <c r="G122" s="3" t="s">
        <v>697</v>
      </c>
      <c r="H122" s="3" t="s">
        <v>698</v>
      </c>
      <c r="I122" s="3">
        <v>0.5</v>
      </c>
      <c r="J122" s="3" t="s">
        <v>693</v>
      </c>
      <c r="K122" s="3" t="s">
        <v>694</v>
      </c>
      <c r="L122" s="2">
        <v>41883</v>
      </c>
      <c r="M122" s="2">
        <v>42277</v>
      </c>
      <c r="N122" s="3">
        <v>0.3</v>
      </c>
      <c r="O122" s="3" t="s">
        <v>1448</v>
      </c>
      <c r="P122" s="3" t="s">
        <v>30</v>
      </c>
      <c r="Q122" s="3" t="s">
        <v>30</v>
      </c>
      <c r="R122" s="3" t="s">
        <v>32</v>
      </c>
      <c r="S122" s="2">
        <v>42019</v>
      </c>
    </row>
    <row r="123" spans="1:19" ht="13.5" thickBot="1">
      <c r="A123" s="1">
        <v>113</v>
      </c>
      <c r="B123" t="s">
        <v>145</v>
      </c>
      <c r="C123" s="3" t="s">
        <v>427</v>
      </c>
      <c r="D123" s="3" t="s">
        <v>428</v>
      </c>
      <c r="E123" s="3" t="s">
        <v>531</v>
      </c>
      <c r="F123" s="3" t="s">
        <v>333</v>
      </c>
      <c r="G123" s="3" t="s">
        <v>699</v>
      </c>
      <c r="H123" s="3" t="s">
        <v>700</v>
      </c>
      <c r="I123" s="3">
        <v>1</v>
      </c>
      <c r="J123" s="3" t="s">
        <v>693</v>
      </c>
      <c r="K123" s="3" t="s">
        <v>694</v>
      </c>
      <c r="L123" s="2">
        <v>41883</v>
      </c>
      <c r="M123" s="2">
        <v>42277</v>
      </c>
      <c r="N123" s="3">
        <v>0.3</v>
      </c>
      <c r="O123" s="3" t="s">
        <v>1448</v>
      </c>
      <c r="P123" s="3" t="s">
        <v>30</v>
      </c>
      <c r="Q123" s="3" t="s">
        <v>30</v>
      </c>
      <c r="R123" s="3" t="s">
        <v>32</v>
      </c>
      <c r="S123" s="2">
        <v>42019</v>
      </c>
    </row>
    <row r="124" spans="1:19" ht="13.5" thickBot="1">
      <c r="A124" s="1">
        <v>114</v>
      </c>
      <c r="B124" t="s">
        <v>146</v>
      </c>
      <c r="C124" s="3" t="s">
        <v>701</v>
      </c>
      <c r="D124" s="3" t="s">
        <v>702</v>
      </c>
      <c r="E124" s="3" t="s">
        <v>703</v>
      </c>
      <c r="F124" s="3" t="s">
        <v>333</v>
      </c>
      <c r="G124" s="3" t="s">
        <v>704</v>
      </c>
      <c r="H124" s="3" t="s">
        <v>705</v>
      </c>
      <c r="I124" s="3">
        <v>1</v>
      </c>
      <c r="J124" s="3" t="s">
        <v>444</v>
      </c>
      <c r="K124" s="3" t="s">
        <v>706</v>
      </c>
      <c r="L124" s="2">
        <v>42005</v>
      </c>
      <c r="M124" s="2">
        <v>42369</v>
      </c>
      <c r="N124" s="3">
        <v>0</v>
      </c>
      <c r="O124" s="3" t="s">
        <v>1448</v>
      </c>
      <c r="P124" s="3" t="s">
        <v>29</v>
      </c>
      <c r="Q124" s="3" t="s">
        <v>29</v>
      </c>
      <c r="R124" s="3" t="s">
        <v>32</v>
      </c>
      <c r="S124" s="2">
        <v>42019</v>
      </c>
    </row>
    <row r="125" spans="1:19" ht="13.5" thickBot="1">
      <c r="A125" s="1">
        <v>115</v>
      </c>
      <c r="B125" t="s">
        <v>147</v>
      </c>
      <c r="C125" s="3" t="s">
        <v>701</v>
      </c>
      <c r="D125" s="3" t="s">
        <v>702</v>
      </c>
      <c r="E125" s="3" t="s">
        <v>703</v>
      </c>
      <c r="F125" s="3" t="s">
        <v>333</v>
      </c>
      <c r="G125" s="3" t="s">
        <v>707</v>
      </c>
      <c r="H125" s="3" t="s">
        <v>708</v>
      </c>
      <c r="I125" s="3">
        <v>1</v>
      </c>
      <c r="J125" s="3" t="s">
        <v>709</v>
      </c>
      <c r="K125" s="3" t="s">
        <v>710</v>
      </c>
      <c r="L125" s="2">
        <v>42005</v>
      </c>
      <c r="M125" s="2">
        <v>42369</v>
      </c>
      <c r="N125" s="3">
        <v>0</v>
      </c>
      <c r="O125" s="3" t="s">
        <v>1448</v>
      </c>
      <c r="P125" s="3" t="s">
        <v>29</v>
      </c>
      <c r="Q125" s="3" t="s">
        <v>29</v>
      </c>
      <c r="R125" s="3" t="s">
        <v>32</v>
      </c>
      <c r="S125" s="2">
        <v>42019</v>
      </c>
    </row>
    <row r="126" spans="1:19" ht="13.5" thickBot="1">
      <c r="A126" s="1">
        <v>116</v>
      </c>
      <c r="B126" t="s">
        <v>148</v>
      </c>
      <c r="C126" s="3" t="s">
        <v>701</v>
      </c>
      <c r="D126" s="3" t="s">
        <v>702</v>
      </c>
      <c r="E126" s="3" t="s">
        <v>711</v>
      </c>
      <c r="F126" s="3" t="s">
        <v>333</v>
      </c>
      <c r="G126" s="3" t="s">
        <v>712</v>
      </c>
      <c r="H126" s="3" t="s">
        <v>713</v>
      </c>
      <c r="I126" s="3">
        <v>1</v>
      </c>
      <c r="J126" s="3" t="s">
        <v>709</v>
      </c>
      <c r="K126" s="3" t="s">
        <v>710</v>
      </c>
      <c r="L126" s="2">
        <v>42005</v>
      </c>
      <c r="M126" s="2">
        <v>42369</v>
      </c>
      <c r="N126" s="3">
        <v>0</v>
      </c>
      <c r="O126" s="3" t="s">
        <v>1448</v>
      </c>
      <c r="P126" s="3" t="s">
        <v>29</v>
      </c>
      <c r="Q126" s="3" t="s">
        <v>29</v>
      </c>
      <c r="R126" s="3" t="s">
        <v>32</v>
      </c>
      <c r="S126" s="2">
        <v>42019</v>
      </c>
    </row>
    <row r="127" spans="1:19" ht="13.5" thickBot="1">
      <c r="A127" s="1">
        <v>117</v>
      </c>
      <c r="B127" t="s">
        <v>149</v>
      </c>
      <c r="C127" s="3" t="s">
        <v>701</v>
      </c>
      <c r="D127" s="3" t="s">
        <v>702</v>
      </c>
      <c r="E127" s="3" t="s">
        <v>714</v>
      </c>
      <c r="F127" s="3" t="s">
        <v>333</v>
      </c>
      <c r="G127" s="3" t="s">
        <v>715</v>
      </c>
      <c r="H127" s="3" t="s">
        <v>716</v>
      </c>
      <c r="I127" s="3">
        <v>1</v>
      </c>
      <c r="J127" s="3" t="s">
        <v>444</v>
      </c>
      <c r="K127" s="3" t="s">
        <v>706</v>
      </c>
      <c r="L127" s="2">
        <v>42005</v>
      </c>
      <c r="M127" s="2">
        <v>42369</v>
      </c>
      <c r="N127" s="3">
        <v>0</v>
      </c>
      <c r="O127" s="3" t="s">
        <v>1448</v>
      </c>
      <c r="P127" s="3" t="s">
        <v>29</v>
      </c>
      <c r="Q127" s="3" t="s">
        <v>29</v>
      </c>
      <c r="R127" s="3" t="s">
        <v>32</v>
      </c>
      <c r="S127" s="2">
        <v>42019</v>
      </c>
    </row>
    <row r="128" spans="1:19" ht="13.5" thickBot="1">
      <c r="A128" s="1">
        <v>118</v>
      </c>
      <c r="B128" t="s">
        <v>150</v>
      </c>
      <c r="C128" s="3" t="s">
        <v>701</v>
      </c>
      <c r="D128" s="3" t="s">
        <v>702</v>
      </c>
      <c r="E128" s="3" t="s">
        <v>717</v>
      </c>
      <c r="F128" s="3" t="s">
        <v>333</v>
      </c>
      <c r="G128" s="3" t="s">
        <v>718</v>
      </c>
      <c r="H128" s="3" t="s">
        <v>705</v>
      </c>
      <c r="I128" s="3">
        <v>1</v>
      </c>
      <c r="J128" s="3" t="s">
        <v>444</v>
      </c>
      <c r="K128" s="3" t="s">
        <v>706</v>
      </c>
      <c r="L128" s="2">
        <v>42005</v>
      </c>
      <c r="M128" s="2">
        <v>42369</v>
      </c>
      <c r="N128" s="3">
        <v>0</v>
      </c>
      <c r="O128" s="3" t="s">
        <v>1448</v>
      </c>
      <c r="P128" s="3" t="s">
        <v>29</v>
      </c>
      <c r="Q128" s="3" t="s">
        <v>29</v>
      </c>
      <c r="R128" s="3" t="s">
        <v>32</v>
      </c>
      <c r="S128" s="2">
        <v>42019</v>
      </c>
    </row>
    <row r="129" spans="1:19" ht="13.5" thickBot="1">
      <c r="A129" s="1">
        <v>119</v>
      </c>
      <c r="B129" t="s">
        <v>151</v>
      </c>
      <c r="C129" s="3" t="s">
        <v>701</v>
      </c>
      <c r="D129" s="3" t="s">
        <v>702</v>
      </c>
      <c r="E129" s="3" t="s">
        <v>717</v>
      </c>
      <c r="F129" s="3" t="s">
        <v>333</v>
      </c>
      <c r="G129" s="3" t="s">
        <v>719</v>
      </c>
      <c r="H129" s="3" t="s">
        <v>720</v>
      </c>
      <c r="I129" s="3">
        <v>1</v>
      </c>
      <c r="J129" s="3" t="s">
        <v>444</v>
      </c>
      <c r="K129" s="3" t="s">
        <v>706</v>
      </c>
      <c r="L129" s="2">
        <v>42005</v>
      </c>
      <c r="M129" s="2">
        <v>42369</v>
      </c>
      <c r="N129" s="3">
        <v>0</v>
      </c>
      <c r="O129" s="3" t="s">
        <v>1448</v>
      </c>
      <c r="P129" s="3" t="s">
        <v>29</v>
      </c>
      <c r="Q129" s="3" t="s">
        <v>29</v>
      </c>
      <c r="R129" s="3" t="s">
        <v>32</v>
      </c>
      <c r="S129" s="2">
        <v>42019</v>
      </c>
    </row>
    <row r="130" spans="1:19" ht="13.5" thickBot="1">
      <c r="A130" s="1">
        <v>120</v>
      </c>
      <c r="B130" t="s">
        <v>152</v>
      </c>
      <c r="C130" s="3" t="s">
        <v>701</v>
      </c>
      <c r="D130" s="3" t="s">
        <v>702</v>
      </c>
      <c r="E130" s="3" t="s">
        <v>721</v>
      </c>
      <c r="F130" s="3" t="s">
        <v>333</v>
      </c>
      <c r="G130" s="3" t="s">
        <v>722</v>
      </c>
      <c r="H130" s="3" t="s">
        <v>723</v>
      </c>
      <c r="I130" s="3">
        <v>2</v>
      </c>
      <c r="J130" s="3" t="s">
        <v>444</v>
      </c>
      <c r="K130" s="3" t="s">
        <v>706</v>
      </c>
      <c r="L130" s="2">
        <v>42005</v>
      </c>
      <c r="M130" s="2">
        <v>42369</v>
      </c>
      <c r="N130" s="3">
        <v>0</v>
      </c>
      <c r="O130" s="3" t="s">
        <v>1448</v>
      </c>
      <c r="P130" s="3" t="s">
        <v>29</v>
      </c>
      <c r="Q130" s="3" t="s">
        <v>29</v>
      </c>
      <c r="R130" s="3" t="s">
        <v>32</v>
      </c>
      <c r="S130" s="2">
        <v>42019</v>
      </c>
    </row>
    <row r="131" spans="1:19" ht="13.5" thickBot="1">
      <c r="A131" s="1">
        <v>121</v>
      </c>
      <c r="B131" t="s">
        <v>153</v>
      </c>
      <c r="C131" s="3" t="s">
        <v>701</v>
      </c>
      <c r="D131" s="3" t="s">
        <v>702</v>
      </c>
      <c r="E131" s="3" t="s">
        <v>721</v>
      </c>
      <c r="F131" s="3" t="s">
        <v>333</v>
      </c>
      <c r="G131" s="3" t="s">
        <v>724</v>
      </c>
      <c r="H131" s="3" t="s">
        <v>725</v>
      </c>
      <c r="I131" s="3">
        <v>1</v>
      </c>
      <c r="J131" s="3" t="s">
        <v>709</v>
      </c>
      <c r="K131" s="3" t="s">
        <v>710</v>
      </c>
      <c r="L131" s="2">
        <v>42005</v>
      </c>
      <c r="M131" s="2">
        <v>42369</v>
      </c>
      <c r="N131" s="3">
        <v>0</v>
      </c>
      <c r="O131" s="3" t="s">
        <v>1448</v>
      </c>
      <c r="P131" s="3" t="s">
        <v>29</v>
      </c>
      <c r="Q131" s="3" t="s">
        <v>29</v>
      </c>
      <c r="R131" s="3" t="s">
        <v>32</v>
      </c>
      <c r="S131" s="2">
        <v>42019</v>
      </c>
    </row>
    <row r="132" spans="1:19" ht="13.5" thickBot="1">
      <c r="A132" s="1">
        <v>122</v>
      </c>
      <c r="B132" t="s">
        <v>154</v>
      </c>
      <c r="C132" s="3" t="s">
        <v>701</v>
      </c>
      <c r="D132" s="3" t="s">
        <v>702</v>
      </c>
      <c r="E132" s="3" t="s">
        <v>726</v>
      </c>
      <c r="F132" s="3" t="s">
        <v>333</v>
      </c>
      <c r="G132" s="3" t="s">
        <v>727</v>
      </c>
      <c r="H132" s="3" t="s">
        <v>728</v>
      </c>
      <c r="I132" s="3">
        <v>1</v>
      </c>
      <c r="J132" s="3" t="s">
        <v>444</v>
      </c>
      <c r="K132" s="3" t="s">
        <v>706</v>
      </c>
      <c r="L132" s="2">
        <v>42005</v>
      </c>
      <c r="M132" s="2">
        <v>42369</v>
      </c>
      <c r="N132" s="3">
        <v>0</v>
      </c>
      <c r="O132" s="3" t="s">
        <v>1448</v>
      </c>
      <c r="P132" s="3" t="s">
        <v>29</v>
      </c>
      <c r="Q132" s="3" t="s">
        <v>29</v>
      </c>
      <c r="R132" s="3" t="s">
        <v>32</v>
      </c>
      <c r="S132" s="2">
        <v>42019</v>
      </c>
    </row>
    <row r="133" spans="1:19" ht="13.5" thickBot="1">
      <c r="A133" s="1">
        <v>123</v>
      </c>
      <c r="B133" t="s">
        <v>155</v>
      </c>
      <c r="C133" s="3" t="s">
        <v>701</v>
      </c>
      <c r="D133" s="3" t="s">
        <v>702</v>
      </c>
      <c r="E133" s="3" t="s">
        <v>729</v>
      </c>
      <c r="F133" s="3" t="s">
        <v>333</v>
      </c>
      <c r="G133" s="3" t="s">
        <v>730</v>
      </c>
      <c r="H133" s="3" t="s">
        <v>731</v>
      </c>
      <c r="I133" s="3">
        <v>0.5</v>
      </c>
      <c r="J133" s="3" t="s">
        <v>444</v>
      </c>
      <c r="K133" s="3" t="s">
        <v>706</v>
      </c>
      <c r="L133" s="2">
        <v>42005</v>
      </c>
      <c r="M133" s="2">
        <v>42369</v>
      </c>
      <c r="N133" s="3">
        <v>0</v>
      </c>
      <c r="O133" s="3" t="s">
        <v>1448</v>
      </c>
      <c r="P133" s="3" t="s">
        <v>29</v>
      </c>
      <c r="Q133" s="3" t="s">
        <v>29</v>
      </c>
      <c r="R133" s="3" t="s">
        <v>32</v>
      </c>
      <c r="S133" s="2">
        <v>42019</v>
      </c>
    </row>
    <row r="134" spans="1:19" ht="13.5" thickBot="1">
      <c r="A134" s="1">
        <v>124</v>
      </c>
      <c r="B134" t="s">
        <v>156</v>
      </c>
      <c r="C134" s="3" t="s">
        <v>701</v>
      </c>
      <c r="D134" s="3" t="s">
        <v>702</v>
      </c>
      <c r="E134" s="3" t="s">
        <v>732</v>
      </c>
      <c r="F134" s="3" t="s">
        <v>333</v>
      </c>
      <c r="G134" s="3" t="s">
        <v>733</v>
      </c>
      <c r="H134" s="3" t="s">
        <v>734</v>
      </c>
      <c r="I134" s="3">
        <v>0.5</v>
      </c>
      <c r="J134" s="3" t="s">
        <v>709</v>
      </c>
      <c r="K134" s="3" t="s">
        <v>710</v>
      </c>
      <c r="L134" s="2">
        <v>42005</v>
      </c>
      <c r="M134" s="2">
        <v>42369</v>
      </c>
      <c r="N134" s="3">
        <v>0</v>
      </c>
      <c r="O134" s="3" t="s">
        <v>1448</v>
      </c>
      <c r="P134" s="3" t="s">
        <v>29</v>
      </c>
      <c r="Q134" s="3" t="s">
        <v>29</v>
      </c>
      <c r="R134" s="3" t="s">
        <v>32</v>
      </c>
      <c r="S134" s="2">
        <v>42019</v>
      </c>
    </row>
    <row r="135" spans="1:19" ht="13.5" thickBot="1">
      <c r="A135" s="1">
        <v>125</v>
      </c>
      <c r="B135" t="s">
        <v>157</v>
      </c>
      <c r="C135" s="3" t="s">
        <v>701</v>
      </c>
      <c r="D135" s="3" t="s">
        <v>702</v>
      </c>
      <c r="E135" s="3" t="s">
        <v>735</v>
      </c>
      <c r="F135" s="3" t="s">
        <v>333</v>
      </c>
      <c r="G135" s="3" t="s">
        <v>736</v>
      </c>
      <c r="H135" s="3" t="s">
        <v>737</v>
      </c>
      <c r="I135" s="3">
        <v>1</v>
      </c>
      <c r="J135" s="3" t="s">
        <v>444</v>
      </c>
      <c r="K135" s="3" t="s">
        <v>706</v>
      </c>
      <c r="L135" s="2">
        <v>42005</v>
      </c>
      <c r="M135" s="2">
        <v>42369</v>
      </c>
      <c r="N135" s="3">
        <v>0</v>
      </c>
      <c r="O135" s="3" t="s">
        <v>1448</v>
      </c>
      <c r="P135" s="3" t="s">
        <v>29</v>
      </c>
      <c r="Q135" s="3" t="s">
        <v>29</v>
      </c>
      <c r="R135" s="3" t="s">
        <v>32</v>
      </c>
      <c r="S135" s="2">
        <v>42019</v>
      </c>
    </row>
    <row r="136" spans="1:19" ht="13.5" thickBot="1">
      <c r="A136" s="1">
        <v>126</v>
      </c>
      <c r="B136" t="s">
        <v>158</v>
      </c>
      <c r="C136" s="3" t="s">
        <v>701</v>
      </c>
      <c r="D136" s="3" t="s">
        <v>702</v>
      </c>
      <c r="E136" s="3" t="s">
        <v>738</v>
      </c>
      <c r="F136" s="3" t="s">
        <v>333</v>
      </c>
      <c r="G136" s="3" t="s">
        <v>739</v>
      </c>
      <c r="H136" s="3" t="s">
        <v>734</v>
      </c>
      <c r="I136" s="3">
        <v>0.5</v>
      </c>
      <c r="J136" s="3" t="s">
        <v>709</v>
      </c>
      <c r="K136" s="3" t="s">
        <v>710</v>
      </c>
      <c r="L136" s="2">
        <v>42005</v>
      </c>
      <c r="M136" s="2">
        <v>42369</v>
      </c>
      <c r="N136" s="3">
        <v>0</v>
      </c>
      <c r="O136" s="3" t="s">
        <v>1448</v>
      </c>
      <c r="P136" s="3" t="s">
        <v>29</v>
      </c>
      <c r="Q136" s="3" t="s">
        <v>29</v>
      </c>
      <c r="R136" s="3" t="s">
        <v>32</v>
      </c>
      <c r="S136" s="2">
        <v>42019</v>
      </c>
    </row>
    <row r="137" spans="1:19" ht="13.5" thickBot="1">
      <c r="A137" s="1">
        <v>127</v>
      </c>
      <c r="B137" t="s">
        <v>159</v>
      </c>
      <c r="C137" s="3" t="s">
        <v>740</v>
      </c>
      <c r="D137" s="3" t="s">
        <v>741</v>
      </c>
      <c r="E137" s="3" t="s">
        <v>742</v>
      </c>
      <c r="F137" s="3" t="s">
        <v>333</v>
      </c>
      <c r="G137" s="3" t="s">
        <v>743</v>
      </c>
      <c r="H137" s="3" t="s">
        <v>744</v>
      </c>
      <c r="I137" s="3">
        <v>1</v>
      </c>
      <c r="J137" s="3" t="s">
        <v>745</v>
      </c>
      <c r="K137" s="3" t="s">
        <v>746</v>
      </c>
      <c r="L137" s="2">
        <v>42006</v>
      </c>
      <c r="M137" s="2">
        <v>42063</v>
      </c>
      <c r="N137" s="3">
        <v>0</v>
      </c>
      <c r="O137" s="3" t="s">
        <v>1448</v>
      </c>
      <c r="P137" s="3" t="s">
        <v>29</v>
      </c>
      <c r="Q137" s="3" t="s">
        <v>29</v>
      </c>
      <c r="R137" s="3" t="s">
        <v>32</v>
      </c>
      <c r="S137" s="2">
        <v>42019</v>
      </c>
    </row>
    <row r="138" spans="1:19" ht="13.5" thickBot="1">
      <c r="A138" s="1">
        <v>128</v>
      </c>
      <c r="B138" t="s">
        <v>160</v>
      </c>
      <c r="C138" s="3" t="s">
        <v>740</v>
      </c>
      <c r="D138" s="3" t="s">
        <v>741</v>
      </c>
      <c r="E138" s="3" t="s">
        <v>742</v>
      </c>
      <c r="F138" s="3" t="s">
        <v>333</v>
      </c>
      <c r="G138" s="3" t="s">
        <v>747</v>
      </c>
      <c r="H138" s="3" t="s">
        <v>744</v>
      </c>
      <c r="I138" s="3">
        <v>1</v>
      </c>
      <c r="J138" s="3" t="s">
        <v>748</v>
      </c>
      <c r="K138" s="3" t="s">
        <v>749</v>
      </c>
      <c r="L138" s="2">
        <v>42064</v>
      </c>
      <c r="M138" s="2">
        <v>42094</v>
      </c>
      <c r="N138" s="3">
        <v>0</v>
      </c>
      <c r="O138" s="3" t="s">
        <v>1448</v>
      </c>
      <c r="P138" s="3" t="s">
        <v>29</v>
      </c>
      <c r="Q138" s="3" t="s">
        <v>29</v>
      </c>
      <c r="R138" s="3" t="s">
        <v>32</v>
      </c>
      <c r="S138" s="2">
        <v>42019</v>
      </c>
    </row>
    <row r="139" spans="1:19" ht="13.5" thickBot="1">
      <c r="A139" s="1">
        <v>129</v>
      </c>
      <c r="B139" t="s">
        <v>161</v>
      </c>
      <c r="C139" s="3" t="s">
        <v>740</v>
      </c>
      <c r="D139" s="3" t="s">
        <v>741</v>
      </c>
      <c r="E139" s="3" t="s">
        <v>742</v>
      </c>
      <c r="F139" s="3" t="s">
        <v>333</v>
      </c>
      <c r="G139" s="3" t="s">
        <v>750</v>
      </c>
      <c r="H139" s="3" t="s">
        <v>751</v>
      </c>
      <c r="I139" s="3">
        <v>1</v>
      </c>
      <c r="J139" s="3" t="s">
        <v>745</v>
      </c>
      <c r="K139" s="3" t="s">
        <v>746</v>
      </c>
      <c r="L139" s="2">
        <v>42095</v>
      </c>
      <c r="M139" s="2">
        <v>42308</v>
      </c>
      <c r="N139" s="3">
        <v>0</v>
      </c>
      <c r="O139" s="3" t="s">
        <v>1448</v>
      </c>
      <c r="P139" s="3" t="s">
        <v>29</v>
      </c>
      <c r="Q139" s="3" t="s">
        <v>29</v>
      </c>
      <c r="R139" s="3" t="s">
        <v>32</v>
      </c>
      <c r="S139" s="2">
        <v>42019</v>
      </c>
    </row>
    <row r="140" spans="1:19" ht="13.5" thickBot="1">
      <c r="A140" s="1">
        <v>130</v>
      </c>
      <c r="B140" t="s">
        <v>162</v>
      </c>
      <c r="C140" s="3" t="s">
        <v>740</v>
      </c>
      <c r="D140" s="3" t="s">
        <v>741</v>
      </c>
      <c r="E140" s="3" t="s">
        <v>742</v>
      </c>
      <c r="F140" s="3" t="s">
        <v>333</v>
      </c>
      <c r="G140" s="3" t="s">
        <v>752</v>
      </c>
      <c r="H140" s="3" t="s">
        <v>753</v>
      </c>
      <c r="I140" s="3">
        <v>4</v>
      </c>
      <c r="J140" s="3" t="s">
        <v>748</v>
      </c>
      <c r="K140" s="3" t="s">
        <v>749</v>
      </c>
      <c r="L140" s="2">
        <v>42095</v>
      </c>
      <c r="M140" s="2">
        <v>42369</v>
      </c>
      <c r="N140" s="3">
        <v>0</v>
      </c>
      <c r="O140" s="3" t="s">
        <v>1448</v>
      </c>
      <c r="P140" s="3" t="s">
        <v>29</v>
      </c>
      <c r="Q140" s="3" t="s">
        <v>29</v>
      </c>
      <c r="R140" s="3" t="s">
        <v>32</v>
      </c>
      <c r="S140" s="2">
        <v>42019</v>
      </c>
    </row>
    <row r="141" spans="1:19" ht="13.5" thickBot="1">
      <c r="A141" s="1">
        <v>131</v>
      </c>
      <c r="B141" t="s">
        <v>163</v>
      </c>
      <c r="C141" s="3" t="s">
        <v>740</v>
      </c>
      <c r="D141" s="3" t="s">
        <v>741</v>
      </c>
      <c r="E141" s="3" t="s">
        <v>754</v>
      </c>
      <c r="F141" s="3" t="s">
        <v>333</v>
      </c>
      <c r="G141" s="3" t="s">
        <v>755</v>
      </c>
      <c r="H141" s="3" t="s">
        <v>744</v>
      </c>
      <c r="I141" s="3">
        <v>4</v>
      </c>
      <c r="J141" s="3" t="s">
        <v>745</v>
      </c>
      <c r="K141" s="3" t="s">
        <v>746</v>
      </c>
      <c r="L141" s="2">
        <v>42006</v>
      </c>
      <c r="M141" s="2">
        <v>42063</v>
      </c>
      <c r="N141" s="3">
        <v>0</v>
      </c>
      <c r="O141" s="3" t="s">
        <v>1448</v>
      </c>
      <c r="P141" s="3" t="s">
        <v>29</v>
      </c>
      <c r="Q141" s="3" t="s">
        <v>29</v>
      </c>
      <c r="R141" s="3" t="s">
        <v>32</v>
      </c>
      <c r="S141" s="2">
        <v>42019</v>
      </c>
    </row>
    <row r="142" spans="1:19" ht="13.5" thickBot="1">
      <c r="A142" s="1">
        <v>132</v>
      </c>
      <c r="B142" t="s">
        <v>164</v>
      </c>
      <c r="C142" s="3" t="s">
        <v>740</v>
      </c>
      <c r="D142" s="3" t="s">
        <v>741</v>
      </c>
      <c r="E142" s="3" t="s">
        <v>756</v>
      </c>
      <c r="F142" s="3" t="s">
        <v>333</v>
      </c>
      <c r="G142" s="3" t="s">
        <v>757</v>
      </c>
      <c r="H142" s="3" t="s">
        <v>744</v>
      </c>
      <c r="I142" s="3">
        <v>1</v>
      </c>
      <c r="J142" s="3" t="s">
        <v>748</v>
      </c>
      <c r="K142" s="3" t="s">
        <v>749</v>
      </c>
      <c r="L142" s="2">
        <v>42064</v>
      </c>
      <c r="M142" s="2">
        <v>42094</v>
      </c>
      <c r="N142" s="3">
        <v>0</v>
      </c>
      <c r="O142" s="3" t="s">
        <v>1448</v>
      </c>
      <c r="P142" s="3" t="s">
        <v>29</v>
      </c>
      <c r="Q142" s="3" t="s">
        <v>29</v>
      </c>
      <c r="R142" s="3" t="s">
        <v>32</v>
      </c>
      <c r="S142" s="2">
        <v>42019</v>
      </c>
    </row>
    <row r="143" spans="1:19" ht="13.5" thickBot="1">
      <c r="A143" s="1">
        <v>133</v>
      </c>
      <c r="B143" t="s">
        <v>165</v>
      </c>
      <c r="C143" s="3" t="s">
        <v>740</v>
      </c>
      <c r="D143" s="3" t="s">
        <v>741</v>
      </c>
      <c r="E143" s="3" t="s">
        <v>754</v>
      </c>
      <c r="F143" s="3" t="s">
        <v>333</v>
      </c>
      <c r="G143" s="3" t="s">
        <v>758</v>
      </c>
      <c r="H143" s="3" t="s">
        <v>751</v>
      </c>
      <c r="I143" s="3">
        <v>1</v>
      </c>
      <c r="J143" s="3" t="s">
        <v>745</v>
      </c>
      <c r="K143" s="3" t="s">
        <v>746</v>
      </c>
      <c r="L143" s="2">
        <v>42095</v>
      </c>
      <c r="M143" s="2">
        <v>42308</v>
      </c>
      <c r="N143" s="3">
        <v>0</v>
      </c>
      <c r="O143" s="3" t="s">
        <v>1448</v>
      </c>
      <c r="P143" s="3" t="s">
        <v>29</v>
      </c>
      <c r="Q143" s="3" t="s">
        <v>29</v>
      </c>
      <c r="R143" s="3" t="s">
        <v>32</v>
      </c>
      <c r="S143" s="2">
        <v>42019</v>
      </c>
    </row>
    <row r="144" spans="1:19" ht="13.5" thickBot="1">
      <c r="A144" s="1">
        <v>134</v>
      </c>
      <c r="B144" t="s">
        <v>166</v>
      </c>
      <c r="C144" s="3" t="s">
        <v>740</v>
      </c>
      <c r="D144" s="3" t="s">
        <v>741</v>
      </c>
      <c r="E144" s="3" t="s">
        <v>754</v>
      </c>
      <c r="F144" s="3" t="s">
        <v>333</v>
      </c>
      <c r="G144" s="3" t="s">
        <v>752</v>
      </c>
      <c r="H144" s="3" t="s">
        <v>753</v>
      </c>
      <c r="I144" s="3">
        <v>4</v>
      </c>
      <c r="J144" s="3" t="s">
        <v>748</v>
      </c>
      <c r="K144" s="3" t="s">
        <v>749</v>
      </c>
      <c r="L144" s="2">
        <v>42064</v>
      </c>
      <c r="M144" s="2">
        <v>42094</v>
      </c>
      <c r="N144" s="3">
        <v>0</v>
      </c>
      <c r="O144" s="3" t="s">
        <v>1448</v>
      </c>
      <c r="P144" s="3" t="s">
        <v>29</v>
      </c>
      <c r="Q144" s="3" t="s">
        <v>29</v>
      </c>
      <c r="R144" s="3" t="s">
        <v>32</v>
      </c>
      <c r="S144" s="2">
        <v>42019</v>
      </c>
    </row>
    <row r="145" spans="1:19" ht="13.5" thickBot="1">
      <c r="A145" s="1">
        <v>135</v>
      </c>
      <c r="B145" t="s">
        <v>167</v>
      </c>
      <c r="C145" s="3" t="s">
        <v>740</v>
      </c>
      <c r="D145" s="3" t="s">
        <v>741</v>
      </c>
      <c r="E145" s="3" t="s">
        <v>759</v>
      </c>
      <c r="F145" s="3" t="s">
        <v>333</v>
      </c>
      <c r="G145" s="3" t="s">
        <v>760</v>
      </c>
      <c r="H145" s="3" t="s">
        <v>761</v>
      </c>
      <c r="I145" s="3">
        <v>1</v>
      </c>
      <c r="J145" s="3" t="s">
        <v>745</v>
      </c>
      <c r="K145" s="3" t="s">
        <v>746</v>
      </c>
      <c r="L145" s="2">
        <v>42006</v>
      </c>
      <c r="M145" s="2">
        <v>42063</v>
      </c>
      <c r="N145" s="3">
        <v>0</v>
      </c>
      <c r="O145" s="3" t="s">
        <v>1448</v>
      </c>
      <c r="P145" s="3" t="s">
        <v>29</v>
      </c>
      <c r="Q145" s="3" t="s">
        <v>29</v>
      </c>
      <c r="R145" s="3" t="s">
        <v>32</v>
      </c>
      <c r="S145" s="2">
        <v>42019</v>
      </c>
    </row>
    <row r="146" spans="1:19" ht="13.5" thickBot="1">
      <c r="A146" s="1">
        <v>136</v>
      </c>
      <c r="B146" t="s">
        <v>168</v>
      </c>
      <c r="C146" s="3" t="s">
        <v>740</v>
      </c>
      <c r="D146" s="3" t="s">
        <v>741</v>
      </c>
      <c r="E146" s="3" t="s">
        <v>759</v>
      </c>
      <c r="F146" s="3" t="s">
        <v>333</v>
      </c>
      <c r="G146" s="3" t="s">
        <v>762</v>
      </c>
      <c r="H146" s="3" t="s">
        <v>763</v>
      </c>
      <c r="I146" s="3">
        <v>0.1</v>
      </c>
      <c r="J146" s="3" t="s">
        <v>745</v>
      </c>
      <c r="K146" s="3" t="s">
        <v>746</v>
      </c>
      <c r="L146" s="2">
        <v>42308</v>
      </c>
      <c r="M146" s="2">
        <v>42369</v>
      </c>
      <c r="N146" s="3">
        <v>0</v>
      </c>
      <c r="O146" s="3" t="s">
        <v>1448</v>
      </c>
      <c r="P146" s="3" t="s">
        <v>29</v>
      </c>
      <c r="Q146" s="3" t="s">
        <v>29</v>
      </c>
      <c r="R146" s="3" t="s">
        <v>32</v>
      </c>
      <c r="S146" s="2">
        <v>42019</v>
      </c>
    </row>
    <row r="147" spans="1:19" ht="13.5" thickBot="1">
      <c r="A147" s="1">
        <v>137</v>
      </c>
      <c r="B147" t="s">
        <v>169</v>
      </c>
      <c r="C147" s="3" t="s">
        <v>740</v>
      </c>
      <c r="D147" s="3" t="s">
        <v>741</v>
      </c>
      <c r="E147" s="3" t="s">
        <v>759</v>
      </c>
      <c r="F147" s="3" t="s">
        <v>333</v>
      </c>
      <c r="G147" s="3" t="s">
        <v>764</v>
      </c>
      <c r="H147" s="3" t="s">
        <v>765</v>
      </c>
      <c r="I147" s="3">
        <v>1</v>
      </c>
      <c r="J147" s="3" t="s">
        <v>748</v>
      </c>
      <c r="K147" s="3" t="s">
        <v>749</v>
      </c>
      <c r="L147" s="2">
        <v>42308</v>
      </c>
      <c r="M147" s="2">
        <v>42369</v>
      </c>
      <c r="N147" s="3">
        <v>0</v>
      </c>
      <c r="O147" s="3" t="s">
        <v>1448</v>
      </c>
      <c r="P147" s="3" t="s">
        <v>29</v>
      </c>
      <c r="Q147" s="3" t="s">
        <v>29</v>
      </c>
      <c r="R147" s="3" t="s">
        <v>32</v>
      </c>
      <c r="S147" s="2">
        <v>42019</v>
      </c>
    </row>
    <row r="148" spans="1:19" ht="13.5" thickBot="1">
      <c r="A148" s="1">
        <v>138</v>
      </c>
      <c r="B148" t="s">
        <v>170</v>
      </c>
      <c r="C148" s="3" t="s">
        <v>740</v>
      </c>
      <c r="D148" s="3" t="s">
        <v>741</v>
      </c>
      <c r="E148" s="3" t="s">
        <v>766</v>
      </c>
      <c r="F148" s="3" t="s">
        <v>333</v>
      </c>
      <c r="G148" s="3" t="s">
        <v>767</v>
      </c>
      <c r="H148" s="3" t="s">
        <v>768</v>
      </c>
      <c r="I148" s="3">
        <v>1</v>
      </c>
      <c r="J148" s="3" t="s">
        <v>745</v>
      </c>
      <c r="K148" s="3" t="s">
        <v>746</v>
      </c>
      <c r="L148" s="2">
        <v>42034</v>
      </c>
      <c r="M148" s="2">
        <v>42369</v>
      </c>
      <c r="N148" s="3">
        <v>0</v>
      </c>
      <c r="O148" s="3" t="s">
        <v>1448</v>
      </c>
      <c r="P148" s="3" t="s">
        <v>29</v>
      </c>
      <c r="Q148" s="3" t="s">
        <v>29</v>
      </c>
      <c r="R148" s="3" t="s">
        <v>32</v>
      </c>
      <c r="S148" s="2">
        <v>42019</v>
      </c>
    </row>
    <row r="149" spans="1:19" ht="13.5" thickBot="1">
      <c r="A149" s="1">
        <v>139</v>
      </c>
      <c r="B149" t="s">
        <v>171</v>
      </c>
      <c r="C149" s="3" t="s">
        <v>740</v>
      </c>
      <c r="D149" s="3" t="s">
        <v>741</v>
      </c>
      <c r="E149" s="3" t="s">
        <v>766</v>
      </c>
      <c r="F149" s="3" t="s">
        <v>333</v>
      </c>
      <c r="G149" s="3" t="s">
        <v>769</v>
      </c>
      <c r="H149" s="3" t="s">
        <v>770</v>
      </c>
      <c r="I149" s="3">
        <v>1</v>
      </c>
      <c r="J149" s="3" t="s">
        <v>745</v>
      </c>
      <c r="K149" s="3" t="s">
        <v>746</v>
      </c>
      <c r="L149" s="2">
        <v>42034</v>
      </c>
      <c r="M149" s="2">
        <v>42369</v>
      </c>
      <c r="N149" s="3">
        <v>0</v>
      </c>
      <c r="O149" s="3" t="s">
        <v>1448</v>
      </c>
      <c r="P149" s="3" t="s">
        <v>29</v>
      </c>
      <c r="Q149" s="3" t="s">
        <v>29</v>
      </c>
      <c r="R149" s="3" t="s">
        <v>32</v>
      </c>
      <c r="S149" s="2">
        <v>42019</v>
      </c>
    </row>
    <row r="150" spans="1:19" ht="13.5" thickBot="1">
      <c r="A150" s="1">
        <v>140</v>
      </c>
      <c r="B150" t="s">
        <v>172</v>
      </c>
      <c r="C150" s="3" t="s">
        <v>740</v>
      </c>
      <c r="D150" s="3" t="s">
        <v>741</v>
      </c>
      <c r="E150" s="3" t="s">
        <v>766</v>
      </c>
      <c r="F150" s="3" t="s">
        <v>333</v>
      </c>
      <c r="G150" s="3" t="s">
        <v>771</v>
      </c>
      <c r="H150" s="3" t="s">
        <v>772</v>
      </c>
      <c r="I150" s="3">
        <v>1</v>
      </c>
      <c r="J150" s="3" t="s">
        <v>745</v>
      </c>
      <c r="K150" s="3" t="s">
        <v>746</v>
      </c>
      <c r="L150" s="2">
        <v>42034</v>
      </c>
      <c r="M150" s="2">
        <v>42094</v>
      </c>
      <c r="N150" s="3">
        <v>0</v>
      </c>
      <c r="O150" s="3" t="s">
        <v>1448</v>
      </c>
      <c r="P150" s="3" t="s">
        <v>29</v>
      </c>
      <c r="Q150" s="3" t="s">
        <v>29</v>
      </c>
      <c r="R150" s="3" t="s">
        <v>32</v>
      </c>
      <c r="S150" s="2">
        <v>42019</v>
      </c>
    </row>
    <row r="151" spans="1:19" ht="13.5" thickBot="1">
      <c r="A151" s="1">
        <v>141</v>
      </c>
      <c r="B151" t="s">
        <v>173</v>
      </c>
      <c r="C151" s="3" t="s">
        <v>740</v>
      </c>
      <c r="D151" s="3" t="s">
        <v>741</v>
      </c>
      <c r="E151" s="3" t="s">
        <v>766</v>
      </c>
      <c r="F151" s="3" t="s">
        <v>333</v>
      </c>
      <c r="G151" s="3" t="s">
        <v>773</v>
      </c>
      <c r="H151" s="3" t="s">
        <v>774</v>
      </c>
      <c r="I151" s="3">
        <v>1</v>
      </c>
      <c r="J151" s="3" t="s">
        <v>745</v>
      </c>
      <c r="K151" s="3" t="s">
        <v>746</v>
      </c>
      <c r="L151" s="2">
        <v>42095</v>
      </c>
      <c r="M151" s="2">
        <v>42369</v>
      </c>
      <c r="N151" s="3">
        <v>0</v>
      </c>
      <c r="O151" s="3" t="s">
        <v>1448</v>
      </c>
      <c r="P151" s="3" t="s">
        <v>29</v>
      </c>
      <c r="Q151" s="3" t="s">
        <v>29</v>
      </c>
      <c r="R151" s="3" t="s">
        <v>32</v>
      </c>
      <c r="S151" s="2">
        <v>42019</v>
      </c>
    </row>
    <row r="152" spans="1:19" ht="13.5" thickBot="1">
      <c r="A152" s="1">
        <v>142</v>
      </c>
      <c r="B152" t="s">
        <v>174</v>
      </c>
      <c r="C152" s="3" t="s">
        <v>740</v>
      </c>
      <c r="D152" s="3" t="s">
        <v>741</v>
      </c>
      <c r="E152" s="3" t="s">
        <v>775</v>
      </c>
      <c r="F152" s="3" t="s">
        <v>333</v>
      </c>
      <c r="G152" s="3" t="s">
        <v>776</v>
      </c>
      <c r="H152" s="3" t="s">
        <v>777</v>
      </c>
      <c r="I152" s="3">
        <v>0.5</v>
      </c>
      <c r="J152" s="3" t="s">
        <v>745</v>
      </c>
      <c r="K152" s="3" t="s">
        <v>746</v>
      </c>
      <c r="L152" s="2">
        <v>42006</v>
      </c>
      <c r="M152" s="2">
        <v>42369</v>
      </c>
      <c r="N152" s="3">
        <v>0</v>
      </c>
      <c r="O152" s="3" t="s">
        <v>1448</v>
      </c>
      <c r="P152" s="3" t="s">
        <v>29</v>
      </c>
      <c r="Q152" s="3" t="s">
        <v>29</v>
      </c>
      <c r="R152" s="3" t="s">
        <v>32</v>
      </c>
      <c r="S152" s="2">
        <v>42019</v>
      </c>
    </row>
    <row r="153" spans="1:19" ht="13.5" thickBot="1">
      <c r="A153" s="1">
        <v>143</v>
      </c>
      <c r="B153" t="s">
        <v>175</v>
      </c>
      <c r="C153" s="3" t="s">
        <v>740</v>
      </c>
      <c r="D153" s="3" t="s">
        <v>741</v>
      </c>
      <c r="E153" s="3" t="s">
        <v>775</v>
      </c>
      <c r="F153" s="3" t="s">
        <v>333</v>
      </c>
      <c r="G153" s="3" t="s">
        <v>778</v>
      </c>
      <c r="H153" s="3" t="s">
        <v>779</v>
      </c>
      <c r="I153" s="3">
        <v>0.5</v>
      </c>
      <c r="J153" s="3" t="s">
        <v>745</v>
      </c>
      <c r="K153" s="3" t="s">
        <v>746</v>
      </c>
      <c r="L153" s="2">
        <v>42006</v>
      </c>
      <c r="M153" s="2">
        <v>42369</v>
      </c>
      <c r="N153" s="3">
        <v>0</v>
      </c>
      <c r="O153" s="3" t="s">
        <v>1448</v>
      </c>
      <c r="P153" s="3" t="s">
        <v>29</v>
      </c>
      <c r="Q153" s="3" t="s">
        <v>29</v>
      </c>
      <c r="R153" s="3" t="s">
        <v>32</v>
      </c>
      <c r="S153" s="2">
        <v>42019</v>
      </c>
    </row>
    <row r="154" spans="1:19" ht="13.5" thickBot="1">
      <c r="A154" s="1">
        <v>144</v>
      </c>
      <c r="B154" t="s">
        <v>176</v>
      </c>
      <c r="C154" s="3" t="s">
        <v>740</v>
      </c>
      <c r="D154" s="3" t="s">
        <v>741</v>
      </c>
      <c r="E154" s="3" t="s">
        <v>775</v>
      </c>
      <c r="F154" s="3" t="s">
        <v>333</v>
      </c>
      <c r="G154" s="3" t="s">
        <v>780</v>
      </c>
      <c r="H154" s="3" t="s">
        <v>753</v>
      </c>
      <c r="I154" s="3">
        <v>1</v>
      </c>
      <c r="J154" s="3" t="s">
        <v>748</v>
      </c>
      <c r="K154" s="3" t="s">
        <v>749</v>
      </c>
      <c r="L154" s="2">
        <v>42006</v>
      </c>
      <c r="M154" s="2">
        <v>42063</v>
      </c>
      <c r="N154" s="3">
        <v>0</v>
      </c>
      <c r="O154" s="3" t="s">
        <v>1448</v>
      </c>
      <c r="P154" s="3" t="s">
        <v>29</v>
      </c>
      <c r="Q154" s="3" t="s">
        <v>29</v>
      </c>
      <c r="R154" s="3" t="s">
        <v>32</v>
      </c>
      <c r="S154" s="2">
        <v>42019</v>
      </c>
    </row>
    <row r="155" spans="1:19" ht="13.5" thickBot="1">
      <c r="A155" s="1">
        <v>145</v>
      </c>
      <c r="B155" t="s">
        <v>177</v>
      </c>
      <c r="C155" s="3" t="s">
        <v>740</v>
      </c>
      <c r="D155" s="3" t="s">
        <v>741</v>
      </c>
      <c r="E155" s="3" t="s">
        <v>775</v>
      </c>
      <c r="F155" s="3" t="s">
        <v>333</v>
      </c>
      <c r="G155" s="3" t="s">
        <v>781</v>
      </c>
      <c r="H155" s="3" t="s">
        <v>777</v>
      </c>
      <c r="I155" s="3">
        <v>0.5</v>
      </c>
      <c r="J155" s="3" t="s">
        <v>745</v>
      </c>
      <c r="K155" s="3" t="s">
        <v>746</v>
      </c>
      <c r="L155" s="2">
        <v>42369</v>
      </c>
      <c r="M155" s="2">
        <v>42735</v>
      </c>
      <c r="N155" s="3">
        <v>0</v>
      </c>
      <c r="O155" s="3" t="s">
        <v>1448</v>
      </c>
      <c r="P155" s="3" t="s">
        <v>29</v>
      </c>
      <c r="Q155" s="3" t="s">
        <v>29</v>
      </c>
      <c r="R155" s="3" t="s">
        <v>32</v>
      </c>
      <c r="S155" s="2">
        <v>42019</v>
      </c>
    </row>
    <row r="156" spans="1:19" ht="13.5" thickBot="1">
      <c r="A156" s="1">
        <v>146</v>
      </c>
      <c r="B156" t="s">
        <v>178</v>
      </c>
      <c r="C156" s="3" t="s">
        <v>740</v>
      </c>
      <c r="D156" s="3" t="s">
        <v>741</v>
      </c>
      <c r="E156" s="3" t="s">
        <v>782</v>
      </c>
      <c r="F156" s="3" t="s">
        <v>333</v>
      </c>
      <c r="G156" s="3" t="s">
        <v>1449</v>
      </c>
      <c r="H156" s="3" t="s">
        <v>783</v>
      </c>
      <c r="I156" s="3">
        <v>2</v>
      </c>
      <c r="J156" s="3" t="s">
        <v>745</v>
      </c>
      <c r="K156" s="3" t="s">
        <v>746</v>
      </c>
      <c r="L156" s="2">
        <v>42006</v>
      </c>
      <c r="M156" s="2">
        <v>42063</v>
      </c>
      <c r="N156" s="3">
        <v>0</v>
      </c>
      <c r="O156" s="3" t="s">
        <v>1448</v>
      </c>
      <c r="P156" s="3" t="s">
        <v>29</v>
      </c>
      <c r="Q156" s="3" t="s">
        <v>29</v>
      </c>
      <c r="R156" s="3" t="s">
        <v>32</v>
      </c>
      <c r="S156" s="2">
        <v>42019</v>
      </c>
    </row>
    <row r="157" spans="1:19" ht="13.5" thickBot="1">
      <c r="A157" s="1">
        <v>147</v>
      </c>
      <c r="B157" t="s">
        <v>179</v>
      </c>
      <c r="C157" s="3" t="s">
        <v>740</v>
      </c>
      <c r="D157" s="3" t="s">
        <v>741</v>
      </c>
      <c r="E157" s="3" t="s">
        <v>782</v>
      </c>
      <c r="F157" s="3" t="s">
        <v>333</v>
      </c>
      <c r="G157" s="3" t="s">
        <v>784</v>
      </c>
      <c r="H157" s="3" t="s">
        <v>785</v>
      </c>
      <c r="I157" s="3">
        <v>1</v>
      </c>
      <c r="J157" s="3" t="s">
        <v>748</v>
      </c>
      <c r="K157" s="3" t="s">
        <v>749</v>
      </c>
      <c r="L157" s="2">
        <v>42064</v>
      </c>
      <c r="M157" s="2">
        <v>42093</v>
      </c>
      <c r="N157" s="3">
        <v>0</v>
      </c>
      <c r="O157" s="3" t="s">
        <v>1448</v>
      </c>
      <c r="P157" s="3" t="s">
        <v>29</v>
      </c>
      <c r="Q157" s="3" t="s">
        <v>29</v>
      </c>
      <c r="R157" s="3" t="s">
        <v>32</v>
      </c>
      <c r="S157" s="2">
        <v>42019</v>
      </c>
    </row>
    <row r="158" spans="1:19" ht="13.5" thickBot="1">
      <c r="A158" s="1">
        <v>148</v>
      </c>
      <c r="B158" t="s">
        <v>180</v>
      </c>
      <c r="C158" s="3" t="s">
        <v>740</v>
      </c>
      <c r="D158" s="3" t="s">
        <v>741</v>
      </c>
      <c r="E158" s="3" t="s">
        <v>782</v>
      </c>
      <c r="F158" s="3" t="s">
        <v>333</v>
      </c>
      <c r="G158" s="3" t="s">
        <v>786</v>
      </c>
      <c r="H158" s="3" t="s">
        <v>787</v>
      </c>
      <c r="I158" s="3">
        <v>2</v>
      </c>
      <c r="J158" s="3" t="s">
        <v>745</v>
      </c>
      <c r="K158" s="3" t="s">
        <v>746</v>
      </c>
      <c r="L158" s="2">
        <v>42095</v>
      </c>
      <c r="M158" s="2">
        <v>42124</v>
      </c>
      <c r="N158" s="3">
        <v>0</v>
      </c>
      <c r="O158" s="3" t="s">
        <v>1448</v>
      </c>
      <c r="P158" s="3" t="s">
        <v>29</v>
      </c>
      <c r="Q158" s="3" t="s">
        <v>29</v>
      </c>
      <c r="R158" s="3" t="s">
        <v>32</v>
      </c>
      <c r="S158" s="2">
        <v>42019</v>
      </c>
    </row>
    <row r="159" spans="1:19" ht="13.5" thickBot="1">
      <c r="A159" s="1">
        <v>149</v>
      </c>
      <c r="B159" t="s">
        <v>181</v>
      </c>
      <c r="C159" s="3" t="s">
        <v>740</v>
      </c>
      <c r="D159" s="3" t="s">
        <v>741</v>
      </c>
      <c r="E159" s="3" t="s">
        <v>782</v>
      </c>
      <c r="F159" s="3" t="s">
        <v>333</v>
      </c>
      <c r="G159" s="3" t="s">
        <v>788</v>
      </c>
      <c r="H159" s="3" t="s">
        <v>789</v>
      </c>
      <c r="I159" s="3">
        <v>2</v>
      </c>
      <c r="J159" s="3" t="s">
        <v>748</v>
      </c>
      <c r="K159" s="3" t="s">
        <v>749</v>
      </c>
      <c r="L159" s="2">
        <v>42125</v>
      </c>
      <c r="M159" s="2">
        <v>42154</v>
      </c>
      <c r="N159" s="3">
        <v>0</v>
      </c>
      <c r="O159" s="3" t="s">
        <v>1448</v>
      </c>
      <c r="P159" s="3" t="s">
        <v>29</v>
      </c>
      <c r="Q159" s="3" t="s">
        <v>29</v>
      </c>
      <c r="R159" s="3" t="s">
        <v>32</v>
      </c>
      <c r="S159" s="2">
        <v>42019</v>
      </c>
    </row>
    <row r="160" spans="1:19" ht="13.5" thickBot="1">
      <c r="A160" s="1">
        <v>150</v>
      </c>
      <c r="B160" t="s">
        <v>182</v>
      </c>
      <c r="C160" s="3" t="s">
        <v>740</v>
      </c>
      <c r="D160" s="3" t="s">
        <v>741</v>
      </c>
      <c r="E160" s="3" t="s">
        <v>782</v>
      </c>
      <c r="F160" s="3" t="s">
        <v>333</v>
      </c>
      <c r="G160" s="3" t="s">
        <v>790</v>
      </c>
      <c r="H160" s="3" t="s">
        <v>791</v>
      </c>
      <c r="I160" s="3">
        <v>1</v>
      </c>
      <c r="J160" s="3" t="s">
        <v>745</v>
      </c>
      <c r="K160" s="3" t="s">
        <v>746</v>
      </c>
      <c r="L160" s="2">
        <v>42156</v>
      </c>
      <c r="M160" s="2">
        <v>42170</v>
      </c>
      <c r="N160" s="3">
        <v>0</v>
      </c>
      <c r="O160" s="3" t="s">
        <v>1448</v>
      </c>
      <c r="P160" s="3" t="s">
        <v>29</v>
      </c>
      <c r="Q160" s="3" t="s">
        <v>29</v>
      </c>
      <c r="R160" s="3" t="s">
        <v>32</v>
      </c>
      <c r="S160" s="2">
        <v>42019</v>
      </c>
    </row>
    <row r="161" spans="1:19" ht="13.5" thickBot="1">
      <c r="A161" s="1">
        <v>151</v>
      </c>
      <c r="B161" t="s">
        <v>183</v>
      </c>
      <c r="C161" s="3" t="s">
        <v>740</v>
      </c>
      <c r="D161" s="3" t="s">
        <v>741</v>
      </c>
      <c r="E161" s="3" t="s">
        <v>782</v>
      </c>
      <c r="F161" s="3" t="s">
        <v>333</v>
      </c>
      <c r="G161" s="3" t="s">
        <v>792</v>
      </c>
      <c r="H161" s="3" t="s">
        <v>793</v>
      </c>
      <c r="I161" s="3">
        <v>2</v>
      </c>
      <c r="J161" s="3" t="s">
        <v>745</v>
      </c>
      <c r="K161" s="3" t="s">
        <v>746</v>
      </c>
      <c r="L161" s="2">
        <v>42186</v>
      </c>
      <c r="M161" s="2">
        <v>42369</v>
      </c>
      <c r="N161" s="3">
        <v>0</v>
      </c>
      <c r="O161" s="3" t="s">
        <v>1448</v>
      </c>
      <c r="P161" s="3" t="s">
        <v>29</v>
      </c>
      <c r="Q161" s="3" t="s">
        <v>29</v>
      </c>
      <c r="R161" s="3" t="s">
        <v>32</v>
      </c>
      <c r="S161" s="2">
        <v>42019</v>
      </c>
    </row>
    <row r="162" spans="1:19" ht="13.5" thickBot="1">
      <c r="A162" s="1">
        <v>152</v>
      </c>
      <c r="B162" t="s">
        <v>184</v>
      </c>
      <c r="C162" s="3" t="s">
        <v>740</v>
      </c>
      <c r="D162" s="3" t="s">
        <v>741</v>
      </c>
      <c r="E162" s="3" t="s">
        <v>794</v>
      </c>
      <c r="F162" s="3" t="s">
        <v>333</v>
      </c>
      <c r="G162" s="3" t="s">
        <v>795</v>
      </c>
      <c r="H162" s="3" t="s">
        <v>796</v>
      </c>
      <c r="I162" s="3">
        <v>71</v>
      </c>
      <c r="J162" s="3" t="s">
        <v>745</v>
      </c>
      <c r="K162" s="3" t="s">
        <v>746</v>
      </c>
      <c r="L162" s="2">
        <v>42006</v>
      </c>
      <c r="M162" s="2">
        <v>42369</v>
      </c>
      <c r="N162" s="3">
        <v>0</v>
      </c>
      <c r="O162" s="3" t="s">
        <v>1448</v>
      </c>
      <c r="P162" s="3" t="s">
        <v>29</v>
      </c>
      <c r="Q162" s="3" t="s">
        <v>29</v>
      </c>
      <c r="R162" s="3" t="s">
        <v>32</v>
      </c>
      <c r="S162" s="2">
        <v>42019</v>
      </c>
    </row>
    <row r="163" spans="1:19" ht="13.5" thickBot="1">
      <c r="A163" s="1">
        <v>153</v>
      </c>
      <c r="B163" t="s">
        <v>185</v>
      </c>
      <c r="C163" s="3" t="s">
        <v>740</v>
      </c>
      <c r="D163" s="3" t="s">
        <v>741</v>
      </c>
      <c r="E163" s="3" t="s">
        <v>797</v>
      </c>
      <c r="F163" s="3" t="s">
        <v>333</v>
      </c>
      <c r="G163" s="3" t="s">
        <v>798</v>
      </c>
      <c r="H163" s="3" t="s">
        <v>799</v>
      </c>
      <c r="I163" s="3">
        <v>1</v>
      </c>
      <c r="J163" s="3" t="s">
        <v>748</v>
      </c>
      <c r="K163" s="3" t="s">
        <v>749</v>
      </c>
      <c r="L163" s="2">
        <v>42006</v>
      </c>
      <c r="M163" s="2">
        <v>42093</v>
      </c>
      <c r="N163" s="3">
        <v>0</v>
      </c>
      <c r="O163" s="3" t="s">
        <v>1448</v>
      </c>
      <c r="P163" s="3" t="s">
        <v>29</v>
      </c>
      <c r="Q163" s="3" t="s">
        <v>29</v>
      </c>
      <c r="R163" s="3" t="s">
        <v>32</v>
      </c>
      <c r="S163" s="2">
        <v>42019</v>
      </c>
    </row>
    <row r="164" spans="1:19" ht="13.5" thickBot="1">
      <c r="A164" s="1">
        <v>154</v>
      </c>
      <c r="B164" t="s">
        <v>186</v>
      </c>
      <c r="C164" s="3" t="s">
        <v>800</v>
      </c>
      <c r="D164" s="3" t="s">
        <v>801</v>
      </c>
      <c r="E164" s="3" t="s">
        <v>802</v>
      </c>
      <c r="F164" s="3" t="s">
        <v>333</v>
      </c>
      <c r="G164" s="3" t="s">
        <v>803</v>
      </c>
      <c r="H164" s="3" t="s">
        <v>804</v>
      </c>
      <c r="I164" s="3">
        <v>100</v>
      </c>
      <c r="J164" s="3" t="s">
        <v>805</v>
      </c>
      <c r="K164" s="3" t="s">
        <v>806</v>
      </c>
      <c r="L164" s="2">
        <v>41796</v>
      </c>
      <c r="M164" s="2">
        <v>42004</v>
      </c>
      <c r="N164" s="3">
        <v>100</v>
      </c>
      <c r="O164" s="3" t="s">
        <v>1450</v>
      </c>
      <c r="P164" s="3" t="s">
        <v>31</v>
      </c>
      <c r="Q164" s="3" t="s">
        <v>31</v>
      </c>
      <c r="R164" s="3" t="s">
        <v>33</v>
      </c>
      <c r="S164" s="2">
        <v>42019</v>
      </c>
    </row>
    <row r="165" spans="1:19" ht="13.5" thickBot="1">
      <c r="A165" s="1">
        <v>155</v>
      </c>
      <c r="B165" t="s">
        <v>187</v>
      </c>
      <c r="C165" s="3" t="s">
        <v>427</v>
      </c>
      <c r="D165" s="3" t="s">
        <v>428</v>
      </c>
      <c r="E165" s="3" t="s">
        <v>429</v>
      </c>
      <c r="F165" s="3" t="s">
        <v>333</v>
      </c>
      <c r="G165" s="3" t="s">
        <v>807</v>
      </c>
      <c r="H165" s="3" t="s">
        <v>431</v>
      </c>
      <c r="I165" s="3">
        <v>1</v>
      </c>
      <c r="J165" s="3" t="s">
        <v>808</v>
      </c>
      <c r="K165" s="3" t="s">
        <v>809</v>
      </c>
      <c r="L165" s="2">
        <v>41944</v>
      </c>
      <c r="M165" s="2">
        <v>42093</v>
      </c>
      <c r="N165" s="3">
        <v>0.02</v>
      </c>
      <c r="O165" s="3" t="s">
        <v>1451</v>
      </c>
      <c r="P165" s="3" t="s">
        <v>29</v>
      </c>
      <c r="Q165" s="3" t="s">
        <v>29</v>
      </c>
      <c r="R165" s="3" t="s">
        <v>32</v>
      </c>
      <c r="S165" s="2">
        <v>42019</v>
      </c>
    </row>
    <row r="166" spans="1:19" ht="13.5" thickBot="1">
      <c r="A166" s="1">
        <v>156</v>
      </c>
      <c r="B166" t="s">
        <v>188</v>
      </c>
      <c r="C166" s="3" t="s">
        <v>427</v>
      </c>
      <c r="D166" s="3" t="s">
        <v>428</v>
      </c>
      <c r="E166" s="3" t="s">
        <v>429</v>
      </c>
      <c r="F166" s="3" t="s">
        <v>333</v>
      </c>
      <c r="G166" s="3" t="s">
        <v>430</v>
      </c>
      <c r="H166" s="3" t="s">
        <v>431</v>
      </c>
      <c r="I166" s="3">
        <v>1</v>
      </c>
      <c r="J166" s="3" t="s">
        <v>810</v>
      </c>
      <c r="K166" s="3" t="s">
        <v>433</v>
      </c>
      <c r="L166" s="2">
        <v>41944</v>
      </c>
      <c r="M166" s="2">
        <v>42093</v>
      </c>
      <c r="N166" s="3">
        <v>0.02</v>
      </c>
      <c r="O166" s="3" t="s">
        <v>1451</v>
      </c>
      <c r="P166" s="3" t="s">
        <v>29</v>
      </c>
      <c r="Q166" s="3" t="s">
        <v>29</v>
      </c>
      <c r="R166" s="3" t="s">
        <v>32</v>
      </c>
      <c r="S166" s="2">
        <v>42019</v>
      </c>
    </row>
    <row r="167" spans="1:19" ht="13.5" thickBot="1">
      <c r="A167" s="1">
        <v>157</v>
      </c>
      <c r="B167" t="s">
        <v>189</v>
      </c>
      <c r="C167" s="3" t="s">
        <v>427</v>
      </c>
      <c r="D167" s="3" t="s">
        <v>428</v>
      </c>
      <c r="E167" s="3" t="s">
        <v>811</v>
      </c>
      <c r="F167" s="3" t="s">
        <v>333</v>
      </c>
      <c r="G167" s="3" t="s">
        <v>812</v>
      </c>
      <c r="H167" s="3" t="s">
        <v>813</v>
      </c>
      <c r="I167" s="3">
        <v>1</v>
      </c>
      <c r="J167" s="3" t="s">
        <v>808</v>
      </c>
      <c r="K167" s="3" t="s">
        <v>809</v>
      </c>
      <c r="L167" s="2">
        <v>41913</v>
      </c>
      <c r="M167" s="2">
        <v>42277</v>
      </c>
      <c r="N167" s="3">
        <v>0.05</v>
      </c>
      <c r="O167" s="3" t="s">
        <v>1451</v>
      </c>
      <c r="P167" s="3" t="s">
        <v>29</v>
      </c>
      <c r="Q167" s="3" t="s">
        <v>29</v>
      </c>
      <c r="R167" s="3" t="s">
        <v>32</v>
      </c>
      <c r="S167" s="2">
        <v>42019</v>
      </c>
    </row>
    <row r="168" spans="1:19" ht="13.5" thickBot="1">
      <c r="A168" s="1">
        <v>158</v>
      </c>
      <c r="B168" t="s">
        <v>190</v>
      </c>
      <c r="C168" s="3" t="s">
        <v>427</v>
      </c>
      <c r="D168" s="3" t="s">
        <v>428</v>
      </c>
      <c r="E168" s="3" t="s">
        <v>811</v>
      </c>
      <c r="F168" s="3" t="s">
        <v>333</v>
      </c>
      <c r="G168" s="3" t="s">
        <v>814</v>
      </c>
      <c r="H168" s="3" t="s">
        <v>815</v>
      </c>
      <c r="I168" s="3">
        <v>1</v>
      </c>
      <c r="J168" s="3" t="s">
        <v>808</v>
      </c>
      <c r="K168" s="3" t="s">
        <v>809</v>
      </c>
      <c r="L168" s="2">
        <v>41883</v>
      </c>
      <c r="M168" s="2">
        <v>42277</v>
      </c>
      <c r="N168" s="3">
        <v>0.05</v>
      </c>
      <c r="O168" s="3" t="s">
        <v>1451</v>
      </c>
      <c r="P168" s="3" t="s">
        <v>29</v>
      </c>
      <c r="Q168" s="3" t="s">
        <v>29</v>
      </c>
      <c r="R168" s="3" t="s">
        <v>32</v>
      </c>
      <c r="S168" s="2">
        <v>42019</v>
      </c>
    </row>
    <row r="169" spans="1:19" ht="13.5" thickBot="1">
      <c r="A169" s="1">
        <v>159</v>
      </c>
      <c r="B169" t="s">
        <v>191</v>
      </c>
      <c r="C169" s="3" t="s">
        <v>816</v>
      </c>
      <c r="D169" s="3" t="s">
        <v>817</v>
      </c>
      <c r="E169" s="3" t="s">
        <v>818</v>
      </c>
      <c r="F169" s="3" t="s">
        <v>333</v>
      </c>
      <c r="G169" s="3" t="s">
        <v>819</v>
      </c>
      <c r="H169" s="3" t="s">
        <v>820</v>
      </c>
      <c r="I169" s="3">
        <v>1</v>
      </c>
      <c r="J169" s="3" t="s">
        <v>821</v>
      </c>
      <c r="K169" s="3" t="s">
        <v>822</v>
      </c>
      <c r="L169" s="2">
        <v>41821</v>
      </c>
      <c r="M169" s="2">
        <v>42004</v>
      </c>
      <c r="N169" s="3">
        <v>1</v>
      </c>
      <c r="O169" s="3" t="s">
        <v>823</v>
      </c>
      <c r="P169" s="3" t="s">
        <v>31</v>
      </c>
      <c r="Q169" s="3" t="s">
        <v>31</v>
      </c>
      <c r="R169" s="3" t="s">
        <v>33</v>
      </c>
      <c r="S169" s="2">
        <v>42019</v>
      </c>
    </row>
    <row r="170" spans="1:19" ht="13.5" thickBot="1">
      <c r="A170" s="1">
        <v>160</v>
      </c>
      <c r="B170" t="s">
        <v>192</v>
      </c>
      <c r="C170" s="3" t="s">
        <v>816</v>
      </c>
      <c r="D170" s="3" t="s">
        <v>817</v>
      </c>
      <c r="E170" s="3" t="s">
        <v>824</v>
      </c>
      <c r="F170" s="3" t="s">
        <v>333</v>
      </c>
      <c r="G170" s="3" t="s">
        <v>825</v>
      </c>
      <c r="H170" s="3" t="s">
        <v>826</v>
      </c>
      <c r="I170" s="3">
        <v>1</v>
      </c>
      <c r="J170" s="3" t="s">
        <v>821</v>
      </c>
      <c r="K170" s="3" t="s">
        <v>822</v>
      </c>
      <c r="L170" s="2">
        <v>41821</v>
      </c>
      <c r="M170" s="2">
        <v>42004</v>
      </c>
      <c r="N170" s="3">
        <v>1</v>
      </c>
      <c r="O170" s="3" t="s">
        <v>827</v>
      </c>
      <c r="P170" s="3" t="s">
        <v>31</v>
      </c>
      <c r="Q170" s="3" t="s">
        <v>31</v>
      </c>
      <c r="R170" s="3" t="s">
        <v>33</v>
      </c>
      <c r="S170" s="2">
        <v>42019</v>
      </c>
    </row>
    <row r="171" spans="1:19" ht="13.5" thickBot="1">
      <c r="A171" s="1">
        <v>161</v>
      </c>
      <c r="B171" t="s">
        <v>193</v>
      </c>
      <c r="C171" s="3" t="s">
        <v>828</v>
      </c>
      <c r="D171" s="3" t="s">
        <v>829</v>
      </c>
      <c r="E171" s="3" t="s">
        <v>830</v>
      </c>
      <c r="F171" s="3" t="s">
        <v>333</v>
      </c>
      <c r="G171" s="3" t="s">
        <v>831</v>
      </c>
      <c r="H171" s="3" t="s">
        <v>832</v>
      </c>
      <c r="I171" s="3">
        <v>1</v>
      </c>
      <c r="J171" s="3" t="s">
        <v>833</v>
      </c>
      <c r="K171" s="3" t="s">
        <v>834</v>
      </c>
      <c r="L171" s="2">
        <v>41820</v>
      </c>
      <c r="M171" s="2">
        <v>42185</v>
      </c>
      <c r="N171" s="3">
        <v>0.3</v>
      </c>
      <c r="O171" s="3" t="s">
        <v>1451</v>
      </c>
      <c r="P171" s="3" t="s">
        <v>29</v>
      </c>
      <c r="Q171" s="3" t="s">
        <v>29</v>
      </c>
      <c r="R171" s="3" t="s">
        <v>32</v>
      </c>
      <c r="S171" s="2">
        <v>42019</v>
      </c>
    </row>
    <row r="172" spans="1:19" ht="13.5" thickBot="1">
      <c r="A172" s="1">
        <v>162</v>
      </c>
      <c r="B172" t="s">
        <v>194</v>
      </c>
      <c r="C172" s="3" t="s">
        <v>816</v>
      </c>
      <c r="D172" s="3" t="s">
        <v>817</v>
      </c>
      <c r="E172" s="3" t="s">
        <v>835</v>
      </c>
      <c r="F172" s="3" t="s">
        <v>333</v>
      </c>
      <c r="G172" s="3" t="s">
        <v>836</v>
      </c>
      <c r="H172" s="3" t="s">
        <v>837</v>
      </c>
      <c r="I172" s="3">
        <v>1</v>
      </c>
      <c r="J172" s="3" t="s">
        <v>821</v>
      </c>
      <c r="K172" s="3" t="s">
        <v>822</v>
      </c>
      <c r="L172" s="2">
        <v>41821</v>
      </c>
      <c r="M172" s="2">
        <v>42035</v>
      </c>
      <c r="N172" s="3">
        <v>1</v>
      </c>
      <c r="O172" s="3" t="s">
        <v>838</v>
      </c>
      <c r="P172" s="3" t="s">
        <v>31</v>
      </c>
      <c r="Q172" s="3" t="s">
        <v>31</v>
      </c>
      <c r="R172" s="3" t="s">
        <v>33</v>
      </c>
      <c r="S172" s="2">
        <v>42019</v>
      </c>
    </row>
    <row r="173" spans="1:19" ht="13.5" thickBot="1">
      <c r="A173" s="1">
        <v>163</v>
      </c>
      <c r="B173" t="s">
        <v>195</v>
      </c>
      <c r="C173" s="3" t="s">
        <v>816</v>
      </c>
      <c r="D173" s="3" t="s">
        <v>817</v>
      </c>
      <c r="E173" s="3" t="s">
        <v>839</v>
      </c>
      <c r="F173" s="3" t="s">
        <v>333</v>
      </c>
      <c r="G173" s="3" t="s">
        <v>840</v>
      </c>
      <c r="H173" s="3" t="s">
        <v>841</v>
      </c>
      <c r="I173" s="3">
        <v>1</v>
      </c>
      <c r="J173" s="3" t="s">
        <v>821</v>
      </c>
      <c r="K173" s="3" t="s">
        <v>822</v>
      </c>
      <c r="L173" s="2">
        <v>41821</v>
      </c>
      <c r="M173" s="2">
        <v>42004</v>
      </c>
      <c r="N173" s="3">
        <v>1</v>
      </c>
      <c r="O173" s="3" t="s">
        <v>842</v>
      </c>
      <c r="P173" s="3" t="s">
        <v>31</v>
      </c>
      <c r="Q173" s="3" t="s">
        <v>31</v>
      </c>
      <c r="R173" s="3" t="s">
        <v>33</v>
      </c>
      <c r="S173" s="2">
        <v>42019</v>
      </c>
    </row>
    <row r="174" spans="1:19" ht="13.5" thickBot="1">
      <c r="A174" s="1">
        <v>164</v>
      </c>
      <c r="B174" t="s">
        <v>196</v>
      </c>
      <c r="C174" s="3" t="s">
        <v>565</v>
      </c>
      <c r="D174" s="3" t="s">
        <v>843</v>
      </c>
      <c r="E174" s="3" t="s">
        <v>844</v>
      </c>
      <c r="F174" s="3" t="s">
        <v>333</v>
      </c>
      <c r="G174" s="3" t="s">
        <v>614</v>
      </c>
      <c r="H174" s="3" t="s">
        <v>615</v>
      </c>
      <c r="I174" s="3">
        <v>1</v>
      </c>
      <c r="J174" s="3" t="s">
        <v>845</v>
      </c>
      <c r="K174" s="3" t="s">
        <v>846</v>
      </c>
      <c r="L174" s="2">
        <v>41579</v>
      </c>
      <c r="M174" s="2">
        <v>41944</v>
      </c>
      <c r="N174" s="3">
        <v>1</v>
      </c>
      <c r="O174" s="3" t="s">
        <v>847</v>
      </c>
      <c r="P174" s="3" t="s">
        <v>31</v>
      </c>
      <c r="Q174" s="3" t="s">
        <v>31</v>
      </c>
      <c r="R174" s="3" t="s">
        <v>33</v>
      </c>
      <c r="S174" s="2">
        <v>42019</v>
      </c>
    </row>
    <row r="175" spans="1:19" ht="13.5" thickBot="1">
      <c r="A175" s="1">
        <v>165</v>
      </c>
      <c r="B175" t="s">
        <v>197</v>
      </c>
      <c r="C175" s="3" t="s">
        <v>848</v>
      </c>
      <c r="D175" s="3" t="s">
        <v>849</v>
      </c>
      <c r="E175" s="3" t="s">
        <v>850</v>
      </c>
      <c r="F175" s="3" t="s">
        <v>333</v>
      </c>
      <c r="G175" s="3" t="s">
        <v>851</v>
      </c>
      <c r="H175" s="3" t="s">
        <v>852</v>
      </c>
      <c r="I175" s="3">
        <v>1</v>
      </c>
      <c r="J175" s="3" t="s">
        <v>853</v>
      </c>
      <c r="K175" s="3" t="s">
        <v>854</v>
      </c>
      <c r="L175" s="7">
        <v>41821</v>
      </c>
      <c r="M175" s="7">
        <v>42004</v>
      </c>
      <c r="N175" s="3">
        <v>1</v>
      </c>
      <c r="O175" s="3" t="s">
        <v>1452</v>
      </c>
      <c r="P175" s="3" t="s">
        <v>31</v>
      </c>
      <c r="Q175" s="3" t="s">
        <v>31</v>
      </c>
      <c r="R175" s="3" t="s">
        <v>33</v>
      </c>
      <c r="S175" s="2">
        <v>42019</v>
      </c>
    </row>
    <row r="176" spans="1:19" ht="13.5" thickBot="1">
      <c r="A176" s="1">
        <v>166</v>
      </c>
      <c r="B176" t="s">
        <v>198</v>
      </c>
      <c r="C176" s="3" t="s">
        <v>855</v>
      </c>
      <c r="D176" s="3" t="s">
        <v>331</v>
      </c>
      <c r="E176" s="3" t="s">
        <v>856</v>
      </c>
      <c r="F176" s="3" t="s">
        <v>333</v>
      </c>
      <c r="G176" s="3" t="s">
        <v>857</v>
      </c>
      <c r="H176" s="3" t="s">
        <v>335</v>
      </c>
      <c r="I176" s="3">
        <v>1</v>
      </c>
      <c r="J176" s="3" t="s">
        <v>858</v>
      </c>
      <c r="K176" s="3" t="s">
        <v>859</v>
      </c>
      <c r="L176" s="2">
        <v>41640</v>
      </c>
      <c r="M176" s="2">
        <v>41669</v>
      </c>
      <c r="N176" s="3">
        <v>1</v>
      </c>
      <c r="O176" s="3" t="s">
        <v>860</v>
      </c>
      <c r="P176" s="3" t="s">
        <v>31</v>
      </c>
      <c r="Q176" s="3" t="s">
        <v>31</v>
      </c>
      <c r="R176" s="3" t="s">
        <v>33</v>
      </c>
      <c r="S176" s="2">
        <v>42019</v>
      </c>
    </row>
    <row r="177" spans="1:19" ht="13.5" thickBot="1">
      <c r="A177" s="1">
        <v>167</v>
      </c>
      <c r="B177" t="s">
        <v>199</v>
      </c>
      <c r="C177" s="3" t="s">
        <v>330</v>
      </c>
      <c r="D177" s="3" t="s">
        <v>861</v>
      </c>
      <c r="E177" s="3" t="s">
        <v>862</v>
      </c>
      <c r="F177" s="3" t="s">
        <v>333</v>
      </c>
      <c r="G177" s="3" t="s">
        <v>863</v>
      </c>
      <c r="H177" s="3" t="s">
        <v>864</v>
      </c>
      <c r="I177" s="3">
        <v>100</v>
      </c>
      <c r="J177" s="3" t="s">
        <v>865</v>
      </c>
      <c r="K177" s="3" t="s">
        <v>866</v>
      </c>
      <c r="L177" s="2">
        <v>41430</v>
      </c>
      <c r="M177" s="2">
        <v>41789</v>
      </c>
      <c r="N177" s="3">
        <v>100</v>
      </c>
      <c r="O177" s="3" t="s">
        <v>867</v>
      </c>
      <c r="P177" s="3" t="s">
        <v>31</v>
      </c>
      <c r="Q177" s="3" t="s">
        <v>31</v>
      </c>
      <c r="R177" s="3" t="s">
        <v>33</v>
      </c>
      <c r="S177" s="2">
        <v>42019</v>
      </c>
    </row>
    <row r="178" spans="1:19" ht="13.5" thickBot="1">
      <c r="A178" s="1">
        <v>168</v>
      </c>
      <c r="B178" t="s">
        <v>200</v>
      </c>
      <c r="C178" s="3" t="s">
        <v>330</v>
      </c>
      <c r="D178" s="3" t="s">
        <v>868</v>
      </c>
      <c r="E178" s="3" t="s">
        <v>869</v>
      </c>
      <c r="F178" s="3" t="s">
        <v>333</v>
      </c>
      <c r="G178" s="3" t="s">
        <v>870</v>
      </c>
      <c r="H178" s="3" t="s">
        <v>871</v>
      </c>
      <c r="I178" s="3">
        <v>100</v>
      </c>
      <c r="J178" s="3" t="s">
        <v>865</v>
      </c>
      <c r="K178" s="3" t="s">
        <v>866</v>
      </c>
      <c r="L178" s="2">
        <v>41430</v>
      </c>
      <c r="M178" s="2">
        <v>41789</v>
      </c>
      <c r="N178" s="3">
        <v>100</v>
      </c>
      <c r="O178" s="3" t="s">
        <v>872</v>
      </c>
      <c r="P178" s="3" t="s">
        <v>31</v>
      </c>
      <c r="Q178" s="3" t="s">
        <v>31</v>
      </c>
      <c r="R178" s="3" t="s">
        <v>33</v>
      </c>
      <c r="S178" s="2">
        <v>42019</v>
      </c>
    </row>
    <row r="179" spans="1:19" ht="13.5" thickBot="1">
      <c r="A179" s="1">
        <v>169</v>
      </c>
      <c r="B179" t="s">
        <v>201</v>
      </c>
      <c r="C179" s="3" t="s">
        <v>330</v>
      </c>
      <c r="D179" s="3" t="s">
        <v>868</v>
      </c>
      <c r="E179" s="3" t="s">
        <v>873</v>
      </c>
      <c r="F179" s="3" t="s">
        <v>333</v>
      </c>
      <c r="G179" s="3" t="s">
        <v>874</v>
      </c>
      <c r="H179" s="3" t="s">
        <v>875</v>
      </c>
      <c r="I179" s="3">
        <v>100</v>
      </c>
      <c r="J179" s="3" t="s">
        <v>865</v>
      </c>
      <c r="K179" s="3" t="s">
        <v>866</v>
      </c>
      <c r="L179" s="2">
        <v>41430</v>
      </c>
      <c r="M179" s="2">
        <v>41790</v>
      </c>
      <c r="N179" s="3">
        <v>100</v>
      </c>
      <c r="O179" s="3" t="s">
        <v>876</v>
      </c>
      <c r="P179" s="3" t="s">
        <v>31</v>
      </c>
      <c r="Q179" s="3" t="s">
        <v>31</v>
      </c>
      <c r="R179" s="3" t="s">
        <v>33</v>
      </c>
      <c r="S179" s="2">
        <v>42019</v>
      </c>
    </row>
    <row r="180" spans="1:19" ht="13.5" thickBot="1">
      <c r="A180" s="1">
        <v>170</v>
      </c>
      <c r="B180" t="s">
        <v>202</v>
      </c>
      <c r="C180" s="3" t="s">
        <v>330</v>
      </c>
      <c r="D180" s="3" t="s">
        <v>868</v>
      </c>
      <c r="E180" s="3" t="s">
        <v>877</v>
      </c>
      <c r="F180" s="3" t="s">
        <v>333</v>
      </c>
      <c r="G180" s="3" t="s">
        <v>878</v>
      </c>
      <c r="H180" s="3" t="s">
        <v>879</v>
      </c>
      <c r="I180" s="3">
        <v>100</v>
      </c>
      <c r="J180" s="3" t="s">
        <v>865</v>
      </c>
      <c r="K180" s="3" t="s">
        <v>880</v>
      </c>
      <c r="L180" s="2">
        <v>41430</v>
      </c>
      <c r="M180" s="2">
        <v>41790</v>
      </c>
      <c r="N180" s="3">
        <v>100</v>
      </c>
      <c r="O180" s="3" t="s">
        <v>881</v>
      </c>
      <c r="P180" s="3" t="s">
        <v>31</v>
      </c>
      <c r="Q180" s="3" t="s">
        <v>31</v>
      </c>
      <c r="R180" s="3" t="s">
        <v>33</v>
      </c>
      <c r="S180" s="2">
        <v>42019</v>
      </c>
    </row>
    <row r="181" spans="1:19" ht="13.5" thickBot="1">
      <c r="A181" s="1">
        <v>171</v>
      </c>
      <c r="B181" t="s">
        <v>203</v>
      </c>
      <c r="C181" s="3" t="s">
        <v>330</v>
      </c>
      <c r="D181" s="3" t="s">
        <v>868</v>
      </c>
      <c r="E181" s="3" t="s">
        <v>882</v>
      </c>
      <c r="F181" s="3" t="s">
        <v>333</v>
      </c>
      <c r="G181" s="3" t="s">
        <v>883</v>
      </c>
      <c r="H181" s="3" t="s">
        <v>884</v>
      </c>
      <c r="I181" s="3">
        <v>100</v>
      </c>
      <c r="J181" s="3" t="s">
        <v>865</v>
      </c>
      <c r="K181" s="3" t="s">
        <v>866</v>
      </c>
      <c r="L181" s="2">
        <v>41430</v>
      </c>
      <c r="M181" s="2">
        <v>41790</v>
      </c>
      <c r="N181" s="3">
        <v>100</v>
      </c>
      <c r="O181" s="3" t="s">
        <v>885</v>
      </c>
      <c r="P181" s="3" t="s">
        <v>31</v>
      </c>
      <c r="Q181" s="3" t="s">
        <v>31</v>
      </c>
      <c r="R181" s="3" t="s">
        <v>33</v>
      </c>
      <c r="S181" s="2">
        <v>42019</v>
      </c>
    </row>
    <row r="182" spans="1:19" ht="13.5" thickBot="1">
      <c r="A182" s="1">
        <v>172</v>
      </c>
      <c r="B182" t="s">
        <v>204</v>
      </c>
      <c r="C182" s="3" t="s">
        <v>565</v>
      </c>
      <c r="D182" s="3" t="s">
        <v>886</v>
      </c>
      <c r="E182" s="3" t="s">
        <v>887</v>
      </c>
      <c r="F182" s="3" t="s">
        <v>333</v>
      </c>
      <c r="G182" s="3" t="s">
        <v>888</v>
      </c>
      <c r="H182" s="3" t="s">
        <v>889</v>
      </c>
      <c r="I182" s="3">
        <v>100</v>
      </c>
      <c r="J182" s="3" t="s">
        <v>865</v>
      </c>
      <c r="K182" s="3" t="s">
        <v>890</v>
      </c>
      <c r="L182" s="2">
        <v>41557</v>
      </c>
      <c r="M182" s="2">
        <v>41921</v>
      </c>
      <c r="N182" s="3">
        <v>100</v>
      </c>
      <c r="O182" s="3" t="s">
        <v>891</v>
      </c>
      <c r="P182" s="3" t="s">
        <v>31</v>
      </c>
      <c r="Q182" s="3" t="s">
        <v>31</v>
      </c>
      <c r="R182" s="3" t="s">
        <v>33</v>
      </c>
      <c r="S182" s="2">
        <v>42019</v>
      </c>
    </row>
    <row r="183" spans="1:19" ht="13.5" thickBot="1">
      <c r="A183" s="1">
        <v>173</v>
      </c>
      <c r="B183" t="s">
        <v>205</v>
      </c>
      <c r="C183" s="3" t="s">
        <v>565</v>
      </c>
      <c r="D183" s="3" t="s">
        <v>886</v>
      </c>
      <c r="E183" s="3" t="s">
        <v>892</v>
      </c>
      <c r="F183" s="3" t="s">
        <v>333</v>
      </c>
      <c r="G183" s="3" t="s">
        <v>893</v>
      </c>
      <c r="H183" s="3" t="s">
        <v>894</v>
      </c>
      <c r="I183" s="3">
        <v>100</v>
      </c>
      <c r="J183" s="3" t="s">
        <v>865</v>
      </c>
      <c r="K183" s="3" t="s">
        <v>890</v>
      </c>
      <c r="L183" s="2">
        <v>41557</v>
      </c>
      <c r="M183" s="2">
        <v>41921</v>
      </c>
      <c r="N183" s="3">
        <v>100</v>
      </c>
      <c r="O183" s="3" t="s">
        <v>895</v>
      </c>
      <c r="P183" s="3" t="s">
        <v>31</v>
      </c>
      <c r="Q183" s="3" t="s">
        <v>31</v>
      </c>
      <c r="R183" s="3" t="s">
        <v>33</v>
      </c>
      <c r="S183" s="2">
        <v>42019</v>
      </c>
    </row>
    <row r="184" spans="1:19" ht="13.5" thickBot="1">
      <c r="A184" s="1">
        <v>174</v>
      </c>
      <c r="B184" t="s">
        <v>206</v>
      </c>
      <c r="C184" s="3" t="s">
        <v>565</v>
      </c>
      <c r="D184" s="3" t="s">
        <v>896</v>
      </c>
      <c r="E184" s="3" t="s">
        <v>897</v>
      </c>
      <c r="F184" s="3" t="s">
        <v>333</v>
      </c>
      <c r="G184" s="3" t="s">
        <v>898</v>
      </c>
      <c r="H184" s="3" t="s">
        <v>899</v>
      </c>
      <c r="I184" s="3">
        <v>100</v>
      </c>
      <c r="J184" s="3" t="s">
        <v>865</v>
      </c>
      <c r="K184" s="3" t="s">
        <v>890</v>
      </c>
      <c r="L184" s="2">
        <v>41557</v>
      </c>
      <c r="M184" s="2">
        <v>41921</v>
      </c>
      <c r="N184" s="3">
        <v>100</v>
      </c>
      <c r="O184" s="3" t="s">
        <v>900</v>
      </c>
      <c r="P184" s="3" t="s">
        <v>31</v>
      </c>
      <c r="Q184" s="3" t="s">
        <v>31</v>
      </c>
      <c r="R184" s="3" t="s">
        <v>33</v>
      </c>
      <c r="S184" s="2">
        <v>42019</v>
      </c>
    </row>
    <row r="185" spans="1:19" ht="13.5" thickBot="1">
      <c r="A185" s="1">
        <v>175</v>
      </c>
      <c r="B185" t="s">
        <v>207</v>
      </c>
      <c r="C185" s="3" t="s">
        <v>565</v>
      </c>
      <c r="D185" s="3" t="s">
        <v>896</v>
      </c>
      <c r="E185" s="3" t="s">
        <v>901</v>
      </c>
      <c r="F185" s="3" t="s">
        <v>333</v>
      </c>
      <c r="G185" s="3" t="s">
        <v>893</v>
      </c>
      <c r="H185" s="3" t="s">
        <v>894</v>
      </c>
      <c r="I185" s="3">
        <v>100</v>
      </c>
      <c r="J185" s="3" t="s">
        <v>865</v>
      </c>
      <c r="K185" s="3" t="s">
        <v>890</v>
      </c>
      <c r="L185" s="2">
        <v>41557</v>
      </c>
      <c r="M185" s="2">
        <v>41921</v>
      </c>
      <c r="N185" s="3">
        <v>100</v>
      </c>
      <c r="O185" s="3" t="s">
        <v>895</v>
      </c>
      <c r="P185" s="3" t="s">
        <v>31</v>
      </c>
      <c r="Q185" s="3" t="s">
        <v>31</v>
      </c>
      <c r="R185" s="3" t="s">
        <v>33</v>
      </c>
      <c r="S185" s="2">
        <v>42019</v>
      </c>
    </row>
    <row r="186" spans="1:19" ht="13.5" thickBot="1">
      <c r="A186" s="1">
        <v>176</v>
      </c>
      <c r="B186" t="s">
        <v>208</v>
      </c>
      <c r="C186" s="3" t="s">
        <v>565</v>
      </c>
      <c r="D186" s="3" t="s">
        <v>902</v>
      </c>
      <c r="E186" s="3" t="s">
        <v>903</v>
      </c>
      <c r="F186" s="3" t="s">
        <v>333</v>
      </c>
      <c r="G186" s="3" t="s">
        <v>898</v>
      </c>
      <c r="H186" s="3" t="s">
        <v>899</v>
      </c>
      <c r="I186" s="3">
        <v>100</v>
      </c>
      <c r="J186" s="3" t="s">
        <v>865</v>
      </c>
      <c r="K186" s="3" t="s">
        <v>890</v>
      </c>
      <c r="L186" s="2">
        <v>41557</v>
      </c>
      <c r="M186" s="2">
        <v>41921</v>
      </c>
      <c r="N186" s="3">
        <v>100</v>
      </c>
      <c r="O186" s="3" t="s">
        <v>900</v>
      </c>
      <c r="P186" s="3" t="s">
        <v>31</v>
      </c>
      <c r="Q186" s="3" t="s">
        <v>31</v>
      </c>
      <c r="R186" s="3" t="s">
        <v>33</v>
      </c>
      <c r="S186" s="2">
        <v>42019</v>
      </c>
    </row>
    <row r="187" spans="1:19" ht="13.5" thickBot="1">
      <c r="A187" s="1">
        <v>177</v>
      </c>
      <c r="B187" t="s">
        <v>209</v>
      </c>
      <c r="C187" s="3" t="s">
        <v>565</v>
      </c>
      <c r="D187" s="3" t="s">
        <v>902</v>
      </c>
      <c r="E187" s="3" t="s">
        <v>904</v>
      </c>
      <c r="F187" s="3" t="s">
        <v>333</v>
      </c>
      <c r="G187" s="3" t="s">
        <v>893</v>
      </c>
      <c r="H187" s="3" t="s">
        <v>894</v>
      </c>
      <c r="I187" s="3">
        <v>100</v>
      </c>
      <c r="J187" s="3" t="s">
        <v>865</v>
      </c>
      <c r="K187" s="3" t="s">
        <v>890</v>
      </c>
      <c r="L187" s="2">
        <v>41557</v>
      </c>
      <c r="M187" s="2">
        <v>41921</v>
      </c>
      <c r="N187" s="3">
        <v>100</v>
      </c>
      <c r="O187" s="3" t="s">
        <v>895</v>
      </c>
      <c r="P187" s="3" t="s">
        <v>31</v>
      </c>
      <c r="Q187" s="3" t="s">
        <v>31</v>
      </c>
      <c r="R187" s="3" t="s">
        <v>33</v>
      </c>
      <c r="S187" s="2">
        <v>42019</v>
      </c>
    </row>
    <row r="188" spans="1:19" ht="13.5" thickBot="1">
      <c r="A188" s="1">
        <v>178</v>
      </c>
      <c r="B188" t="s">
        <v>210</v>
      </c>
      <c r="C188" s="3" t="s">
        <v>565</v>
      </c>
      <c r="D188" s="3" t="s">
        <v>905</v>
      </c>
      <c r="E188" s="3" t="s">
        <v>906</v>
      </c>
      <c r="F188" s="3" t="s">
        <v>333</v>
      </c>
      <c r="G188" s="3" t="s">
        <v>907</v>
      </c>
      <c r="H188" s="3" t="s">
        <v>908</v>
      </c>
      <c r="I188" s="3">
        <v>100</v>
      </c>
      <c r="J188" s="3" t="s">
        <v>865</v>
      </c>
      <c r="K188" s="3" t="s">
        <v>890</v>
      </c>
      <c r="L188" s="2">
        <v>41557</v>
      </c>
      <c r="M188" s="2">
        <v>41921</v>
      </c>
      <c r="N188" s="3">
        <v>100</v>
      </c>
      <c r="O188" s="3" t="s">
        <v>909</v>
      </c>
      <c r="P188" s="3" t="s">
        <v>31</v>
      </c>
      <c r="Q188" s="3" t="s">
        <v>31</v>
      </c>
      <c r="R188" s="3" t="s">
        <v>33</v>
      </c>
      <c r="S188" s="2">
        <v>42019</v>
      </c>
    </row>
    <row r="189" spans="1:19" ht="13.5" thickBot="1">
      <c r="A189" s="1">
        <v>179</v>
      </c>
      <c r="B189" t="s">
        <v>211</v>
      </c>
      <c r="C189" s="3" t="s">
        <v>565</v>
      </c>
      <c r="D189" s="3" t="s">
        <v>910</v>
      </c>
      <c r="E189" s="3" t="s">
        <v>911</v>
      </c>
      <c r="F189" s="3" t="s">
        <v>333</v>
      </c>
      <c r="G189" s="3" t="s">
        <v>912</v>
      </c>
      <c r="H189" s="3" t="s">
        <v>913</v>
      </c>
      <c r="I189" s="3">
        <v>100</v>
      </c>
      <c r="J189" s="3" t="s">
        <v>865</v>
      </c>
      <c r="K189" s="3" t="s">
        <v>890</v>
      </c>
      <c r="L189" s="2">
        <v>41557</v>
      </c>
      <c r="M189" s="2">
        <v>41921</v>
      </c>
      <c r="N189" s="3">
        <v>100</v>
      </c>
      <c r="O189" s="3" t="s">
        <v>914</v>
      </c>
      <c r="P189" s="3" t="s">
        <v>31</v>
      </c>
      <c r="Q189" s="3" t="s">
        <v>31</v>
      </c>
      <c r="R189" s="3" t="s">
        <v>33</v>
      </c>
      <c r="S189" s="2">
        <v>42019</v>
      </c>
    </row>
    <row r="190" spans="1:19" ht="13.5" thickBot="1">
      <c r="A190" s="1">
        <v>180</v>
      </c>
      <c r="B190" t="s">
        <v>212</v>
      </c>
      <c r="C190" s="3" t="s">
        <v>565</v>
      </c>
      <c r="D190" s="3" t="s">
        <v>886</v>
      </c>
      <c r="E190" s="3" t="s">
        <v>915</v>
      </c>
      <c r="F190" s="3" t="s">
        <v>333</v>
      </c>
      <c r="G190" s="3" t="s">
        <v>916</v>
      </c>
      <c r="H190" s="3" t="s">
        <v>899</v>
      </c>
      <c r="I190" s="3">
        <v>100</v>
      </c>
      <c r="J190" s="3" t="s">
        <v>917</v>
      </c>
      <c r="K190" s="3" t="s">
        <v>890</v>
      </c>
      <c r="L190" s="2">
        <v>41557</v>
      </c>
      <c r="M190" s="2">
        <v>41921</v>
      </c>
      <c r="N190" s="3">
        <v>100</v>
      </c>
      <c r="O190" s="3" t="s">
        <v>900</v>
      </c>
      <c r="P190" s="3" t="s">
        <v>31</v>
      </c>
      <c r="Q190" s="3" t="s">
        <v>31</v>
      </c>
      <c r="R190" s="3" t="s">
        <v>33</v>
      </c>
      <c r="S190" s="2">
        <v>42019</v>
      </c>
    </row>
    <row r="191" spans="1:19" ht="13.5" thickBot="1">
      <c r="A191" s="1">
        <v>181</v>
      </c>
      <c r="B191" t="s">
        <v>213</v>
      </c>
      <c r="C191" s="3" t="s">
        <v>330</v>
      </c>
      <c r="D191" s="3" t="s">
        <v>861</v>
      </c>
      <c r="E191" s="3" t="s">
        <v>918</v>
      </c>
      <c r="F191" s="3" t="s">
        <v>333</v>
      </c>
      <c r="G191" s="3" t="s">
        <v>919</v>
      </c>
      <c r="H191" s="3" t="s">
        <v>920</v>
      </c>
      <c r="I191" s="3">
        <v>1</v>
      </c>
      <c r="J191" s="3" t="s">
        <v>865</v>
      </c>
      <c r="K191" s="3" t="s">
        <v>921</v>
      </c>
      <c r="L191" s="2">
        <v>41809</v>
      </c>
      <c r="M191" s="2">
        <v>42004</v>
      </c>
      <c r="N191" s="3">
        <v>100</v>
      </c>
      <c r="O191" s="3" t="s">
        <v>922</v>
      </c>
      <c r="P191" s="3" t="s">
        <v>31</v>
      </c>
      <c r="Q191" s="3" t="s">
        <v>31</v>
      </c>
      <c r="R191" s="3" t="s">
        <v>33</v>
      </c>
      <c r="S191" s="2">
        <v>42019</v>
      </c>
    </row>
    <row r="192" spans="1:19" ht="13.5" thickBot="1">
      <c r="A192" s="1">
        <v>182</v>
      </c>
      <c r="B192" t="s">
        <v>214</v>
      </c>
      <c r="C192" s="3" t="s">
        <v>923</v>
      </c>
      <c r="D192" s="3" t="s">
        <v>447</v>
      </c>
      <c r="E192" s="3" t="s">
        <v>924</v>
      </c>
      <c r="F192" s="3" t="s">
        <v>333</v>
      </c>
      <c r="G192" s="3" t="s">
        <v>925</v>
      </c>
      <c r="H192" s="3" t="s">
        <v>926</v>
      </c>
      <c r="I192" s="3">
        <v>1</v>
      </c>
      <c r="J192" s="3" t="s">
        <v>865</v>
      </c>
      <c r="K192" s="3" t="s">
        <v>921</v>
      </c>
      <c r="L192" s="2">
        <v>41809</v>
      </c>
      <c r="M192" s="2">
        <v>42004</v>
      </c>
      <c r="N192" s="3">
        <v>100</v>
      </c>
      <c r="O192" s="3" t="s">
        <v>927</v>
      </c>
      <c r="P192" s="3" t="s">
        <v>31</v>
      </c>
      <c r="Q192" s="3" t="s">
        <v>31</v>
      </c>
      <c r="R192" s="3" t="s">
        <v>33</v>
      </c>
      <c r="S192" s="2">
        <v>42019</v>
      </c>
    </row>
    <row r="193" spans="1:19" ht="13.5" thickBot="1">
      <c r="A193" s="1">
        <v>183</v>
      </c>
      <c r="B193" t="s">
        <v>215</v>
      </c>
      <c r="C193" s="3" t="s">
        <v>923</v>
      </c>
      <c r="D193" s="3" t="s">
        <v>447</v>
      </c>
      <c r="E193" s="3" t="s">
        <v>928</v>
      </c>
      <c r="F193" s="3" t="s">
        <v>333</v>
      </c>
      <c r="G193" s="3" t="s">
        <v>929</v>
      </c>
      <c r="H193" s="3" t="s">
        <v>930</v>
      </c>
      <c r="I193" s="3">
        <v>1</v>
      </c>
      <c r="J193" s="3" t="s">
        <v>865</v>
      </c>
      <c r="K193" s="3" t="s">
        <v>921</v>
      </c>
      <c r="L193" s="2">
        <v>41809</v>
      </c>
      <c r="M193" s="2">
        <v>42004</v>
      </c>
      <c r="N193" s="3">
        <v>100</v>
      </c>
      <c r="O193" s="3" t="s">
        <v>931</v>
      </c>
      <c r="P193" s="3" t="s">
        <v>31</v>
      </c>
      <c r="Q193" s="3" t="s">
        <v>31</v>
      </c>
      <c r="R193" s="3" t="s">
        <v>33</v>
      </c>
      <c r="S193" s="2">
        <v>42019</v>
      </c>
    </row>
    <row r="194" spans="1:19" ht="13.5" thickBot="1">
      <c r="A194" s="1">
        <v>184</v>
      </c>
      <c r="B194" t="s">
        <v>216</v>
      </c>
      <c r="C194" s="3" t="s">
        <v>395</v>
      </c>
      <c r="D194" s="3" t="s">
        <v>402</v>
      </c>
      <c r="E194" s="3" t="s">
        <v>932</v>
      </c>
      <c r="F194" s="3" t="s">
        <v>333</v>
      </c>
      <c r="G194" s="3" t="s">
        <v>933</v>
      </c>
      <c r="H194" s="3" t="s">
        <v>934</v>
      </c>
      <c r="I194" s="3">
        <v>1</v>
      </c>
      <c r="J194" s="3" t="s">
        <v>865</v>
      </c>
      <c r="K194" s="3" t="s">
        <v>921</v>
      </c>
      <c r="L194" s="2">
        <v>41821</v>
      </c>
      <c r="M194" s="2">
        <v>42004</v>
      </c>
      <c r="N194" s="3">
        <v>100</v>
      </c>
      <c r="O194" s="3" t="s">
        <v>935</v>
      </c>
      <c r="P194" s="3" t="s">
        <v>31</v>
      </c>
      <c r="Q194" s="3" t="s">
        <v>31</v>
      </c>
      <c r="R194" s="3" t="s">
        <v>33</v>
      </c>
      <c r="S194" s="2">
        <v>42019</v>
      </c>
    </row>
    <row r="195" spans="1:19" ht="13.5" thickBot="1">
      <c r="A195" s="1">
        <v>185</v>
      </c>
      <c r="B195" t="s">
        <v>217</v>
      </c>
      <c r="C195" s="3" t="s">
        <v>395</v>
      </c>
      <c r="D195" s="3" t="s">
        <v>402</v>
      </c>
      <c r="E195" s="3" t="s">
        <v>936</v>
      </c>
      <c r="F195" s="3" t="s">
        <v>333</v>
      </c>
      <c r="G195" s="3" t="s">
        <v>937</v>
      </c>
      <c r="H195" s="3" t="s">
        <v>934</v>
      </c>
      <c r="I195" s="3">
        <v>1</v>
      </c>
      <c r="J195" s="3" t="s">
        <v>865</v>
      </c>
      <c r="K195" s="3" t="s">
        <v>921</v>
      </c>
      <c r="L195" s="2">
        <v>41821</v>
      </c>
      <c r="M195" s="2">
        <v>42004</v>
      </c>
      <c r="N195" s="3">
        <v>100</v>
      </c>
      <c r="O195" s="3" t="s">
        <v>938</v>
      </c>
      <c r="P195" s="3" t="s">
        <v>31</v>
      </c>
      <c r="Q195" s="3" t="s">
        <v>31</v>
      </c>
      <c r="R195" s="3" t="s">
        <v>33</v>
      </c>
      <c r="S195" s="2">
        <v>42019</v>
      </c>
    </row>
    <row r="196" spans="1:19" ht="13.5" thickBot="1">
      <c r="A196" s="1">
        <v>186</v>
      </c>
      <c r="B196" t="s">
        <v>218</v>
      </c>
      <c r="C196" s="3" t="s">
        <v>395</v>
      </c>
      <c r="D196" s="3" t="s">
        <v>402</v>
      </c>
      <c r="E196" s="3" t="s">
        <v>939</v>
      </c>
      <c r="F196" s="3" t="s">
        <v>333</v>
      </c>
      <c r="G196" s="3" t="s">
        <v>940</v>
      </c>
      <c r="H196" s="3" t="s">
        <v>934</v>
      </c>
      <c r="I196" s="3">
        <v>1</v>
      </c>
      <c r="J196" s="3" t="s">
        <v>865</v>
      </c>
      <c r="K196" s="3" t="s">
        <v>921</v>
      </c>
      <c r="L196" s="2">
        <v>41821</v>
      </c>
      <c r="M196" s="2">
        <v>42004</v>
      </c>
      <c r="N196" s="3">
        <v>100</v>
      </c>
      <c r="O196" s="3" t="s">
        <v>941</v>
      </c>
      <c r="P196" s="3" t="s">
        <v>31</v>
      </c>
      <c r="Q196" s="3" t="s">
        <v>31</v>
      </c>
      <c r="R196" s="3" t="s">
        <v>33</v>
      </c>
      <c r="S196" s="2">
        <v>42019</v>
      </c>
    </row>
    <row r="197" spans="1:19" ht="13.5" thickBot="1">
      <c r="A197" s="1">
        <v>187</v>
      </c>
      <c r="B197" t="s">
        <v>219</v>
      </c>
      <c r="C197" s="3" t="s">
        <v>395</v>
      </c>
      <c r="D197" s="3" t="s">
        <v>402</v>
      </c>
      <c r="E197" s="3" t="s">
        <v>942</v>
      </c>
      <c r="F197" s="3" t="s">
        <v>333</v>
      </c>
      <c r="G197" s="3" t="s">
        <v>940</v>
      </c>
      <c r="H197" s="3" t="s">
        <v>934</v>
      </c>
      <c r="I197" s="3">
        <v>1</v>
      </c>
      <c r="J197" s="3" t="s">
        <v>865</v>
      </c>
      <c r="K197" s="3" t="s">
        <v>921</v>
      </c>
      <c r="L197" s="2">
        <v>41821</v>
      </c>
      <c r="M197" s="2">
        <v>42035</v>
      </c>
      <c r="N197" s="3">
        <v>0.1</v>
      </c>
      <c r="O197" s="3" t="s">
        <v>1451</v>
      </c>
      <c r="P197" s="3" t="s">
        <v>29</v>
      </c>
      <c r="Q197" s="3" t="s">
        <v>29</v>
      </c>
      <c r="R197" s="3" t="s">
        <v>32</v>
      </c>
      <c r="S197" s="2">
        <v>42019</v>
      </c>
    </row>
    <row r="198" spans="1:19" ht="13.5" thickBot="1">
      <c r="A198" s="1">
        <v>188</v>
      </c>
      <c r="B198" t="s">
        <v>220</v>
      </c>
      <c r="C198" s="3" t="s">
        <v>395</v>
      </c>
      <c r="D198" s="3" t="s">
        <v>396</v>
      </c>
      <c r="E198" s="3" t="s">
        <v>943</v>
      </c>
      <c r="F198" s="3" t="s">
        <v>333</v>
      </c>
      <c r="G198" s="3" t="s">
        <v>944</v>
      </c>
      <c r="H198" s="3" t="s">
        <v>945</v>
      </c>
      <c r="I198" s="3">
        <v>1</v>
      </c>
      <c r="J198" s="3" t="s">
        <v>865</v>
      </c>
      <c r="K198" s="3" t="s">
        <v>921</v>
      </c>
      <c r="L198" s="2">
        <v>41821</v>
      </c>
      <c r="M198" s="2">
        <v>42035</v>
      </c>
      <c r="N198" s="3">
        <v>0.1</v>
      </c>
      <c r="O198" s="3" t="s">
        <v>1451</v>
      </c>
      <c r="P198" s="3" t="s">
        <v>29</v>
      </c>
      <c r="Q198" s="3" t="s">
        <v>29</v>
      </c>
      <c r="R198" s="3" t="s">
        <v>32</v>
      </c>
      <c r="S198" s="2">
        <v>42019</v>
      </c>
    </row>
    <row r="199" spans="1:19" ht="13.5" thickBot="1">
      <c r="A199" s="1">
        <v>189</v>
      </c>
      <c r="B199" t="s">
        <v>221</v>
      </c>
      <c r="C199" s="3" t="s">
        <v>395</v>
      </c>
      <c r="D199" s="3" t="s">
        <v>408</v>
      </c>
      <c r="E199" s="3" t="s">
        <v>946</v>
      </c>
      <c r="F199" s="3" t="s">
        <v>333</v>
      </c>
      <c r="G199" s="3" t="s">
        <v>947</v>
      </c>
      <c r="H199" s="3" t="s">
        <v>945</v>
      </c>
      <c r="I199" s="3">
        <v>1</v>
      </c>
      <c r="J199" s="3" t="s">
        <v>865</v>
      </c>
      <c r="K199" s="3" t="s">
        <v>921</v>
      </c>
      <c r="L199" s="2">
        <v>41821</v>
      </c>
      <c r="M199" s="2">
        <v>42063</v>
      </c>
      <c r="N199" s="3">
        <v>0.1</v>
      </c>
      <c r="O199" s="3" t="s">
        <v>1451</v>
      </c>
      <c r="P199" s="3" t="s">
        <v>29</v>
      </c>
      <c r="Q199" s="3" t="s">
        <v>29</v>
      </c>
      <c r="R199" s="3" t="s">
        <v>32</v>
      </c>
      <c r="S199" s="2">
        <v>42019</v>
      </c>
    </row>
    <row r="200" spans="1:19" ht="13.5" thickBot="1">
      <c r="A200" s="1">
        <v>190</v>
      </c>
      <c r="B200" t="s">
        <v>222</v>
      </c>
      <c r="C200" s="3" t="s">
        <v>395</v>
      </c>
      <c r="D200" s="3" t="s">
        <v>402</v>
      </c>
      <c r="E200" s="3" t="s">
        <v>1453</v>
      </c>
      <c r="F200" s="3" t="s">
        <v>333</v>
      </c>
      <c r="G200" s="3" t="s">
        <v>948</v>
      </c>
      <c r="H200" s="3" t="s">
        <v>949</v>
      </c>
      <c r="I200" s="3">
        <v>1</v>
      </c>
      <c r="J200" s="3" t="s">
        <v>865</v>
      </c>
      <c r="K200" s="3" t="s">
        <v>921</v>
      </c>
      <c r="L200" s="2">
        <v>41821</v>
      </c>
      <c r="M200" s="2">
        <v>42185</v>
      </c>
      <c r="N200" s="3">
        <v>0.1</v>
      </c>
      <c r="O200" s="3" t="s">
        <v>1451</v>
      </c>
      <c r="P200" s="3" t="s">
        <v>29</v>
      </c>
      <c r="Q200" s="3" t="s">
        <v>29</v>
      </c>
      <c r="R200" s="3" t="s">
        <v>32</v>
      </c>
      <c r="S200" s="2">
        <v>42019</v>
      </c>
    </row>
    <row r="201" spans="1:19" ht="13.5" thickBot="1">
      <c r="A201" s="1">
        <v>191</v>
      </c>
      <c r="B201" t="s">
        <v>223</v>
      </c>
      <c r="C201" s="3" t="s">
        <v>923</v>
      </c>
      <c r="D201" s="3" t="s">
        <v>950</v>
      </c>
      <c r="E201" s="3" t="s">
        <v>951</v>
      </c>
      <c r="F201" s="3" t="s">
        <v>333</v>
      </c>
      <c r="G201" s="3" t="s">
        <v>952</v>
      </c>
      <c r="H201" s="8" t="s">
        <v>1161</v>
      </c>
      <c r="I201" s="3">
        <v>0</v>
      </c>
      <c r="J201" s="3" t="s">
        <v>865</v>
      </c>
      <c r="K201" s="8" t="s">
        <v>1161</v>
      </c>
      <c r="L201" s="2">
        <v>41821</v>
      </c>
      <c r="M201" s="2">
        <v>42185</v>
      </c>
      <c r="N201" s="3">
        <v>0.1</v>
      </c>
      <c r="O201" s="3" t="s">
        <v>1451</v>
      </c>
      <c r="P201" s="3" t="s">
        <v>29</v>
      </c>
      <c r="Q201" s="3" t="s">
        <v>29</v>
      </c>
      <c r="R201" s="3" t="s">
        <v>32</v>
      </c>
      <c r="S201" s="2">
        <v>42019</v>
      </c>
    </row>
    <row r="202" spans="1:19" ht="13.5" thickBot="1">
      <c r="A202" s="1">
        <v>192</v>
      </c>
      <c r="B202" t="s">
        <v>224</v>
      </c>
      <c r="C202" s="3" t="s">
        <v>923</v>
      </c>
      <c r="D202" s="3" t="s">
        <v>950</v>
      </c>
      <c r="E202" s="3" t="s">
        <v>953</v>
      </c>
      <c r="F202" s="3" t="s">
        <v>333</v>
      </c>
      <c r="G202" s="3" t="s">
        <v>954</v>
      </c>
      <c r="H202" s="8" t="s">
        <v>1161</v>
      </c>
      <c r="I202" s="3">
        <v>0</v>
      </c>
      <c r="J202" s="3" t="s">
        <v>865</v>
      </c>
      <c r="K202" s="8" t="s">
        <v>1161</v>
      </c>
      <c r="L202" s="2">
        <v>41821</v>
      </c>
      <c r="M202" s="2">
        <v>42185</v>
      </c>
      <c r="N202" s="3">
        <v>0.1</v>
      </c>
      <c r="O202" s="3" t="s">
        <v>1451</v>
      </c>
      <c r="P202" s="3" t="s">
        <v>29</v>
      </c>
      <c r="Q202" s="3" t="s">
        <v>29</v>
      </c>
      <c r="R202" s="3" t="s">
        <v>32</v>
      </c>
      <c r="S202" s="2">
        <v>42019</v>
      </c>
    </row>
    <row r="203" spans="1:19" ht="13.5" thickBot="1">
      <c r="A203" s="1">
        <v>193</v>
      </c>
      <c r="B203" t="s">
        <v>225</v>
      </c>
      <c r="C203" s="3" t="s">
        <v>923</v>
      </c>
      <c r="D203" s="3" t="s">
        <v>447</v>
      </c>
      <c r="E203" s="3" t="s">
        <v>955</v>
      </c>
      <c r="F203" s="3" t="s">
        <v>333</v>
      </c>
      <c r="G203" s="3" t="s">
        <v>956</v>
      </c>
      <c r="H203" s="8" t="s">
        <v>1161</v>
      </c>
      <c r="I203" s="3">
        <v>0</v>
      </c>
      <c r="J203" s="3" t="s">
        <v>865</v>
      </c>
      <c r="K203" s="8" t="s">
        <v>1161</v>
      </c>
      <c r="L203" s="2">
        <v>41821</v>
      </c>
      <c r="M203" s="2">
        <v>42185</v>
      </c>
      <c r="N203" s="3">
        <v>0.1</v>
      </c>
      <c r="O203" s="3" t="s">
        <v>1451</v>
      </c>
      <c r="P203" s="3" t="s">
        <v>29</v>
      </c>
      <c r="Q203" s="3" t="s">
        <v>29</v>
      </c>
      <c r="R203" s="3" t="s">
        <v>32</v>
      </c>
      <c r="S203" s="2">
        <v>42019</v>
      </c>
    </row>
    <row r="204" spans="1:19" ht="13.5" thickBot="1">
      <c r="A204" s="1">
        <v>194</v>
      </c>
      <c r="B204" t="s">
        <v>226</v>
      </c>
      <c r="C204" s="3" t="s">
        <v>395</v>
      </c>
      <c r="D204" s="3" t="s">
        <v>402</v>
      </c>
      <c r="E204" s="3" t="s">
        <v>957</v>
      </c>
      <c r="F204" s="3" t="s">
        <v>333</v>
      </c>
      <c r="G204" s="3" t="s">
        <v>958</v>
      </c>
      <c r="H204" s="3" t="s">
        <v>959</v>
      </c>
      <c r="I204" s="3">
        <v>1</v>
      </c>
      <c r="J204" s="3" t="s">
        <v>865</v>
      </c>
      <c r="K204" s="3" t="s">
        <v>921</v>
      </c>
      <c r="L204" s="2">
        <v>41821</v>
      </c>
      <c r="M204" s="2">
        <v>42185</v>
      </c>
      <c r="N204" s="3">
        <v>0.1</v>
      </c>
      <c r="O204" s="3" t="s">
        <v>1451</v>
      </c>
      <c r="P204" s="3" t="s">
        <v>29</v>
      </c>
      <c r="Q204" s="3" t="s">
        <v>29</v>
      </c>
      <c r="R204" s="3" t="s">
        <v>32</v>
      </c>
      <c r="S204" s="2">
        <v>42019</v>
      </c>
    </row>
    <row r="205" spans="1:19" ht="13.5" thickBot="1">
      <c r="A205" s="1">
        <v>195</v>
      </c>
      <c r="B205" t="s">
        <v>227</v>
      </c>
      <c r="C205" s="3" t="s">
        <v>395</v>
      </c>
      <c r="D205" s="3" t="s">
        <v>402</v>
      </c>
      <c r="E205" s="3" t="s">
        <v>960</v>
      </c>
      <c r="F205" s="3" t="s">
        <v>333</v>
      </c>
      <c r="G205" s="3" t="s">
        <v>961</v>
      </c>
      <c r="H205" s="3" t="s">
        <v>962</v>
      </c>
      <c r="I205" s="3">
        <v>1</v>
      </c>
      <c r="J205" s="3" t="s">
        <v>865</v>
      </c>
      <c r="K205" s="3" t="s">
        <v>921</v>
      </c>
      <c r="L205" s="2">
        <v>41821</v>
      </c>
      <c r="M205" s="2">
        <v>42185</v>
      </c>
      <c r="N205" s="3">
        <v>0.1</v>
      </c>
      <c r="O205" s="3" t="s">
        <v>1451</v>
      </c>
      <c r="P205" s="3" t="s">
        <v>29</v>
      </c>
      <c r="Q205" s="3" t="s">
        <v>29</v>
      </c>
      <c r="R205" s="3" t="s">
        <v>32</v>
      </c>
      <c r="S205" s="2">
        <v>42019</v>
      </c>
    </row>
    <row r="206" spans="1:19" ht="13.5" thickBot="1">
      <c r="A206" s="1">
        <v>196</v>
      </c>
      <c r="B206" t="s">
        <v>228</v>
      </c>
      <c r="C206" s="3" t="s">
        <v>395</v>
      </c>
      <c r="D206" s="3" t="s">
        <v>402</v>
      </c>
      <c r="E206" s="3" t="s">
        <v>1454</v>
      </c>
      <c r="F206" s="3" t="s">
        <v>333</v>
      </c>
      <c r="G206" s="3" t="s">
        <v>963</v>
      </c>
      <c r="H206" s="3" t="s">
        <v>964</v>
      </c>
      <c r="I206" s="3">
        <v>1</v>
      </c>
      <c r="J206" s="3" t="s">
        <v>865</v>
      </c>
      <c r="K206" s="3" t="s">
        <v>921</v>
      </c>
      <c r="L206" s="2">
        <v>41821</v>
      </c>
      <c r="M206" s="2">
        <v>42185</v>
      </c>
      <c r="N206" s="3">
        <v>0.1</v>
      </c>
      <c r="O206" s="3" t="s">
        <v>1451</v>
      </c>
      <c r="P206" s="3" t="s">
        <v>29</v>
      </c>
      <c r="Q206" s="3" t="s">
        <v>29</v>
      </c>
      <c r="R206" s="3" t="s">
        <v>32</v>
      </c>
      <c r="S206" s="2">
        <v>42019</v>
      </c>
    </row>
    <row r="207" spans="1:19" ht="13.5" thickBot="1">
      <c r="A207" s="1">
        <v>197</v>
      </c>
      <c r="B207" t="s">
        <v>229</v>
      </c>
      <c r="C207" s="3" t="s">
        <v>395</v>
      </c>
      <c r="D207" s="3" t="s">
        <v>402</v>
      </c>
      <c r="E207" s="3" t="s">
        <v>965</v>
      </c>
      <c r="F207" s="3" t="s">
        <v>333</v>
      </c>
      <c r="G207" s="3" t="s">
        <v>966</v>
      </c>
      <c r="H207" s="3" t="s">
        <v>967</v>
      </c>
      <c r="I207" s="3">
        <v>1</v>
      </c>
      <c r="J207" s="3" t="s">
        <v>865</v>
      </c>
      <c r="K207" s="3" t="s">
        <v>921</v>
      </c>
      <c r="L207" s="2">
        <v>41821</v>
      </c>
      <c r="M207" s="2">
        <v>42185</v>
      </c>
      <c r="N207" s="3">
        <v>0.1</v>
      </c>
      <c r="O207" s="3" t="s">
        <v>1451</v>
      </c>
      <c r="P207" s="3" t="s">
        <v>29</v>
      </c>
      <c r="Q207" s="3" t="s">
        <v>29</v>
      </c>
      <c r="R207" s="3" t="s">
        <v>32</v>
      </c>
      <c r="S207" s="2">
        <v>42019</v>
      </c>
    </row>
    <row r="208" spans="1:19" ht="13.5" thickBot="1">
      <c r="A208" s="1">
        <v>198</v>
      </c>
      <c r="B208" t="s">
        <v>230</v>
      </c>
      <c r="C208" s="3" t="s">
        <v>395</v>
      </c>
      <c r="D208" s="3" t="s">
        <v>402</v>
      </c>
      <c r="E208" s="3" t="s">
        <v>968</v>
      </c>
      <c r="F208" s="3" t="s">
        <v>333</v>
      </c>
      <c r="G208" s="3" t="s">
        <v>969</v>
      </c>
      <c r="H208" s="3" t="s">
        <v>970</v>
      </c>
      <c r="I208" s="3">
        <v>1</v>
      </c>
      <c r="J208" s="3" t="s">
        <v>865</v>
      </c>
      <c r="K208" s="3" t="s">
        <v>921</v>
      </c>
      <c r="L208" s="2">
        <v>41821</v>
      </c>
      <c r="M208" s="2">
        <v>42185</v>
      </c>
      <c r="N208" s="3">
        <v>0.1</v>
      </c>
      <c r="O208" s="3" t="s">
        <v>1451</v>
      </c>
      <c r="P208" s="3" t="s">
        <v>29</v>
      </c>
      <c r="Q208" s="3" t="s">
        <v>29</v>
      </c>
      <c r="R208" s="3" t="s">
        <v>32</v>
      </c>
      <c r="S208" s="2">
        <v>42019</v>
      </c>
    </row>
    <row r="209" spans="1:19" ht="13.5" thickBot="1">
      <c r="A209" s="1">
        <v>199</v>
      </c>
      <c r="B209" t="s">
        <v>231</v>
      </c>
      <c r="C209" s="3" t="s">
        <v>395</v>
      </c>
      <c r="D209" s="3" t="s">
        <v>396</v>
      </c>
      <c r="E209" s="3" t="s">
        <v>971</v>
      </c>
      <c r="F209" s="3" t="s">
        <v>333</v>
      </c>
      <c r="G209" s="3" t="s">
        <v>972</v>
      </c>
      <c r="H209" s="3" t="s">
        <v>973</v>
      </c>
      <c r="I209" s="3">
        <v>1</v>
      </c>
      <c r="J209" s="3" t="s">
        <v>974</v>
      </c>
      <c r="K209" s="3" t="s">
        <v>975</v>
      </c>
      <c r="L209" s="2">
        <v>41821</v>
      </c>
      <c r="M209" s="2">
        <v>42185</v>
      </c>
      <c r="N209" s="3">
        <v>0.1</v>
      </c>
      <c r="O209" s="3" t="s">
        <v>1451</v>
      </c>
      <c r="P209" s="3" t="s">
        <v>29</v>
      </c>
      <c r="Q209" s="3" t="s">
        <v>29</v>
      </c>
      <c r="R209" s="3" t="s">
        <v>32</v>
      </c>
      <c r="S209" s="2">
        <v>42019</v>
      </c>
    </row>
    <row r="210" spans="1:19" ht="13.5" thickBot="1">
      <c r="A210" s="1">
        <v>200</v>
      </c>
      <c r="B210" t="s">
        <v>232</v>
      </c>
      <c r="C210" s="3" t="s">
        <v>427</v>
      </c>
      <c r="D210" s="3" t="s">
        <v>428</v>
      </c>
      <c r="E210" s="3" t="s">
        <v>811</v>
      </c>
      <c r="F210" s="3" t="s">
        <v>333</v>
      </c>
      <c r="G210" s="3" t="s">
        <v>976</v>
      </c>
      <c r="H210" s="3" t="s">
        <v>977</v>
      </c>
      <c r="I210" s="3">
        <v>1</v>
      </c>
      <c r="J210" s="3" t="s">
        <v>978</v>
      </c>
      <c r="K210" s="3" t="s">
        <v>979</v>
      </c>
      <c r="L210" s="2">
        <v>41913</v>
      </c>
      <c r="M210" s="2">
        <v>42277</v>
      </c>
      <c r="N210" s="3">
        <v>0.1</v>
      </c>
      <c r="O210" s="3" t="s">
        <v>1451</v>
      </c>
      <c r="P210" s="3" t="s">
        <v>29</v>
      </c>
      <c r="Q210" s="3" t="s">
        <v>29</v>
      </c>
      <c r="R210" s="3" t="s">
        <v>32</v>
      </c>
      <c r="S210" s="2">
        <v>42019</v>
      </c>
    </row>
    <row r="211" spans="1:19" ht="13.5" thickBot="1">
      <c r="A211" s="1">
        <v>201</v>
      </c>
      <c r="B211" t="s">
        <v>233</v>
      </c>
      <c r="C211" s="3" t="s">
        <v>427</v>
      </c>
      <c r="D211" s="3" t="s">
        <v>428</v>
      </c>
      <c r="E211" s="3" t="s">
        <v>980</v>
      </c>
      <c r="F211" s="3" t="s">
        <v>333</v>
      </c>
      <c r="G211" s="3" t="s">
        <v>981</v>
      </c>
      <c r="H211" s="3" t="s">
        <v>982</v>
      </c>
      <c r="I211" s="3">
        <v>1</v>
      </c>
      <c r="J211" s="3" t="s">
        <v>865</v>
      </c>
      <c r="K211" s="3" t="s">
        <v>983</v>
      </c>
      <c r="L211" s="2">
        <v>41883</v>
      </c>
      <c r="M211" s="2">
        <v>42277</v>
      </c>
      <c r="N211" s="3">
        <v>0.1</v>
      </c>
      <c r="O211" s="3" t="s">
        <v>1451</v>
      </c>
      <c r="P211" s="3" t="s">
        <v>29</v>
      </c>
      <c r="Q211" s="3" t="s">
        <v>29</v>
      </c>
      <c r="R211" s="3" t="s">
        <v>32</v>
      </c>
      <c r="S211" s="2">
        <v>42019</v>
      </c>
    </row>
    <row r="212" spans="1:19" ht="13.5" thickBot="1">
      <c r="A212" s="1">
        <v>202</v>
      </c>
      <c r="B212" t="s">
        <v>234</v>
      </c>
      <c r="C212" s="3" t="s">
        <v>427</v>
      </c>
      <c r="D212" s="3" t="s">
        <v>428</v>
      </c>
      <c r="E212" s="3" t="s">
        <v>980</v>
      </c>
      <c r="F212" s="3" t="s">
        <v>333</v>
      </c>
      <c r="G212" s="3" t="s">
        <v>984</v>
      </c>
      <c r="H212" s="3" t="s">
        <v>985</v>
      </c>
      <c r="I212" s="3">
        <v>1</v>
      </c>
      <c r="J212" s="3" t="s">
        <v>865</v>
      </c>
      <c r="K212" s="3" t="s">
        <v>983</v>
      </c>
      <c r="L212" s="2">
        <v>41883</v>
      </c>
      <c r="M212" s="2">
        <v>42277</v>
      </c>
      <c r="N212" s="3">
        <v>0.1</v>
      </c>
      <c r="O212" s="3" t="s">
        <v>1451</v>
      </c>
      <c r="P212" s="3" t="s">
        <v>29</v>
      </c>
      <c r="Q212" s="3" t="s">
        <v>29</v>
      </c>
      <c r="R212" s="3" t="s">
        <v>32</v>
      </c>
      <c r="S212" s="2">
        <v>42019</v>
      </c>
    </row>
    <row r="213" spans="1:19" ht="13.5" thickBot="1">
      <c r="A213" s="1">
        <v>203</v>
      </c>
      <c r="B213" t="s">
        <v>235</v>
      </c>
      <c r="C213" s="3" t="s">
        <v>427</v>
      </c>
      <c r="D213" s="3" t="s">
        <v>428</v>
      </c>
      <c r="E213" s="3" t="s">
        <v>986</v>
      </c>
      <c r="F213" s="3" t="s">
        <v>333</v>
      </c>
      <c r="G213" s="3" t="s">
        <v>987</v>
      </c>
      <c r="H213" s="3" t="s">
        <v>988</v>
      </c>
      <c r="I213" s="3">
        <v>1</v>
      </c>
      <c r="J213" s="3" t="s">
        <v>865</v>
      </c>
      <c r="K213" s="3" t="s">
        <v>989</v>
      </c>
      <c r="L213" s="2">
        <v>41883</v>
      </c>
      <c r="M213" s="2">
        <v>42277</v>
      </c>
      <c r="N213" s="3">
        <v>0.1</v>
      </c>
      <c r="O213" s="3" t="s">
        <v>1451</v>
      </c>
      <c r="P213" s="3" t="s">
        <v>29</v>
      </c>
      <c r="Q213" s="3" t="s">
        <v>29</v>
      </c>
      <c r="R213" s="3" t="s">
        <v>32</v>
      </c>
      <c r="S213" s="2">
        <v>42019</v>
      </c>
    </row>
    <row r="214" spans="1:19" ht="13.5" thickBot="1">
      <c r="A214" s="1">
        <v>204</v>
      </c>
      <c r="B214" t="s">
        <v>236</v>
      </c>
      <c r="C214" s="3" t="s">
        <v>427</v>
      </c>
      <c r="D214" s="3" t="s">
        <v>428</v>
      </c>
      <c r="E214" s="3" t="s">
        <v>986</v>
      </c>
      <c r="F214" s="3" t="s">
        <v>333</v>
      </c>
      <c r="G214" s="3" t="s">
        <v>990</v>
      </c>
      <c r="H214" s="3" t="s">
        <v>991</v>
      </c>
      <c r="I214" s="3">
        <v>1</v>
      </c>
      <c r="J214" s="3" t="s">
        <v>865</v>
      </c>
      <c r="K214" s="3" t="s">
        <v>989</v>
      </c>
      <c r="L214" s="2">
        <v>41883</v>
      </c>
      <c r="M214" s="2">
        <v>42277</v>
      </c>
      <c r="N214" s="3">
        <v>0.1</v>
      </c>
      <c r="O214" s="3" t="s">
        <v>1451</v>
      </c>
      <c r="P214" s="3" t="s">
        <v>29</v>
      </c>
      <c r="Q214" s="3" t="s">
        <v>29</v>
      </c>
      <c r="R214" s="3" t="s">
        <v>32</v>
      </c>
      <c r="S214" s="2">
        <v>42019</v>
      </c>
    </row>
    <row r="215" spans="1:19" ht="13.5" thickBot="1">
      <c r="A215" s="1">
        <v>205</v>
      </c>
      <c r="B215" t="s">
        <v>237</v>
      </c>
      <c r="C215" s="3" t="s">
        <v>427</v>
      </c>
      <c r="D215" s="3" t="s">
        <v>428</v>
      </c>
      <c r="E215" s="3" t="s">
        <v>992</v>
      </c>
      <c r="F215" s="3" t="s">
        <v>333</v>
      </c>
      <c r="G215" s="3" t="s">
        <v>987</v>
      </c>
      <c r="H215" s="3" t="s">
        <v>988</v>
      </c>
      <c r="I215" s="3">
        <v>1</v>
      </c>
      <c r="J215" s="3" t="s">
        <v>865</v>
      </c>
      <c r="K215" s="3" t="s">
        <v>989</v>
      </c>
      <c r="L215" s="2">
        <v>41883</v>
      </c>
      <c r="M215" s="2">
        <v>42277</v>
      </c>
      <c r="N215" s="3">
        <v>0.1</v>
      </c>
      <c r="O215" s="3" t="s">
        <v>1451</v>
      </c>
      <c r="P215" s="3" t="s">
        <v>29</v>
      </c>
      <c r="Q215" s="3" t="s">
        <v>29</v>
      </c>
      <c r="R215" s="3" t="s">
        <v>32</v>
      </c>
      <c r="S215" s="2">
        <v>42019</v>
      </c>
    </row>
    <row r="216" spans="1:19" ht="13.5" thickBot="1">
      <c r="A216" s="1">
        <v>206</v>
      </c>
      <c r="B216" t="s">
        <v>238</v>
      </c>
      <c r="C216" s="3" t="s">
        <v>427</v>
      </c>
      <c r="D216" s="3" t="s">
        <v>428</v>
      </c>
      <c r="E216" s="3" t="s">
        <v>993</v>
      </c>
      <c r="F216" s="3" t="s">
        <v>333</v>
      </c>
      <c r="G216" s="3" t="s">
        <v>994</v>
      </c>
      <c r="H216" s="3" t="s">
        <v>995</v>
      </c>
      <c r="I216" s="3">
        <v>1</v>
      </c>
      <c r="J216" s="3" t="s">
        <v>865</v>
      </c>
      <c r="K216" s="3" t="s">
        <v>989</v>
      </c>
      <c r="L216" s="2">
        <v>41883</v>
      </c>
      <c r="M216" s="2">
        <v>42277</v>
      </c>
      <c r="N216" s="3">
        <v>0.1</v>
      </c>
      <c r="O216" s="3" t="s">
        <v>1451</v>
      </c>
      <c r="P216" s="3" t="s">
        <v>29</v>
      </c>
      <c r="Q216" s="3" t="s">
        <v>29</v>
      </c>
      <c r="R216" s="3" t="s">
        <v>32</v>
      </c>
      <c r="S216" s="2">
        <v>42019</v>
      </c>
    </row>
    <row r="217" spans="1:19" ht="13.5" thickBot="1">
      <c r="A217" s="1">
        <v>207</v>
      </c>
      <c r="B217" t="s">
        <v>239</v>
      </c>
      <c r="C217" s="3" t="s">
        <v>427</v>
      </c>
      <c r="D217" s="3" t="s">
        <v>428</v>
      </c>
      <c r="E217" s="3" t="s">
        <v>996</v>
      </c>
      <c r="F217" s="3" t="s">
        <v>333</v>
      </c>
      <c r="G217" s="3" t="s">
        <v>997</v>
      </c>
      <c r="H217" s="3" t="s">
        <v>998</v>
      </c>
      <c r="I217" s="3">
        <v>1</v>
      </c>
      <c r="J217" s="3" t="s">
        <v>865</v>
      </c>
      <c r="K217" s="3" t="s">
        <v>989</v>
      </c>
      <c r="L217" s="2">
        <v>41883</v>
      </c>
      <c r="M217" s="2">
        <v>42277</v>
      </c>
      <c r="N217" s="3">
        <v>0.1</v>
      </c>
      <c r="O217" s="3" t="s">
        <v>1451</v>
      </c>
      <c r="P217" s="3" t="s">
        <v>29</v>
      </c>
      <c r="Q217" s="3" t="s">
        <v>29</v>
      </c>
      <c r="R217" s="3" t="s">
        <v>32</v>
      </c>
      <c r="S217" s="2">
        <v>42019</v>
      </c>
    </row>
    <row r="218" spans="1:19" ht="13.5" thickBot="1">
      <c r="A218" s="1">
        <v>208</v>
      </c>
      <c r="B218" t="s">
        <v>240</v>
      </c>
      <c r="C218" s="3" t="s">
        <v>427</v>
      </c>
      <c r="D218" s="3" t="s">
        <v>428</v>
      </c>
      <c r="E218" s="3" t="s">
        <v>435</v>
      </c>
      <c r="F218" s="3" t="s">
        <v>333</v>
      </c>
      <c r="G218" s="3" t="s">
        <v>999</v>
      </c>
      <c r="H218" s="3" t="s">
        <v>1000</v>
      </c>
      <c r="I218" s="3">
        <v>1</v>
      </c>
      <c r="J218" s="3" t="s">
        <v>865</v>
      </c>
      <c r="K218" s="3" t="s">
        <v>989</v>
      </c>
      <c r="L218" s="2">
        <v>41883</v>
      </c>
      <c r="M218" s="2">
        <v>42277</v>
      </c>
      <c r="N218" s="3">
        <v>0.1</v>
      </c>
      <c r="O218" s="3" t="s">
        <v>1451</v>
      </c>
      <c r="P218" s="3" t="s">
        <v>29</v>
      </c>
      <c r="Q218" s="3" t="s">
        <v>29</v>
      </c>
      <c r="R218" s="3" t="s">
        <v>32</v>
      </c>
      <c r="S218" s="2">
        <v>42019</v>
      </c>
    </row>
    <row r="219" spans="1:19" ht="13.5" thickBot="1">
      <c r="A219" s="1">
        <v>209</v>
      </c>
      <c r="B219" t="s">
        <v>241</v>
      </c>
      <c r="C219" s="3" t="s">
        <v>427</v>
      </c>
      <c r="D219" s="3" t="s">
        <v>428</v>
      </c>
      <c r="E219" s="3" t="s">
        <v>435</v>
      </c>
      <c r="F219" s="3" t="s">
        <v>333</v>
      </c>
      <c r="G219" s="3" t="s">
        <v>1001</v>
      </c>
      <c r="H219" s="3" t="s">
        <v>1002</v>
      </c>
      <c r="I219" s="3">
        <v>100</v>
      </c>
      <c r="J219" s="3" t="s">
        <v>865</v>
      </c>
      <c r="K219" s="3" t="s">
        <v>989</v>
      </c>
      <c r="L219" s="2">
        <v>41883</v>
      </c>
      <c r="M219" s="2">
        <v>42277</v>
      </c>
      <c r="N219" s="3">
        <v>0.1</v>
      </c>
      <c r="O219" s="3" t="s">
        <v>1451</v>
      </c>
      <c r="P219" s="3" t="s">
        <v>29</v>
      </c>
      <c r="Q219" s="3" t="s">
        <v>29</v>
      </c>
      <c r="R219" s="3" t="s">
        <v>32</v>
      </c>
      <c r="S219" s="2">
        <v>42019</v>
      </c>
    </row>
    <row r="220" spans="1:19" ht="13.5" thickBot="1">
      <c r="A220" s="1">
        <v>210</v>
      </c>
      <c r="B220" t="s">
        <v>242</v>
      </c>
      <c r="C220" s="3" t="s">
        <v>923</v>
      </c>
      <c r="D220" s="3" t="s">
        <v>950</v>
      </c>
      <c r="E220" s="3" t="s">
        <v>1003</v>
      </c>
      <c r="F220" s="3" t="s">
        <v>333</v>
      </c>
      <c r="G220" s="3" t="s">
        <v>1004</v>
      </c>
      <c r="H220" s="3" t="s">
        <v>1005</v>
      </c>
      <c r="I220" s="3">
        <v>1</v>
      </c>
      <c r="J220" s="3" t="s">
        <v>1006</v>
      </c>
      <c r="K220" s="3" t="s">
        <v>1007</v>
      </c>
      <c r="L220" s="2">
        <v>41809</v>
      </c>
      <c r="M220" s="2">
        <v>42004</v>
      </c>
      <c r="N220" s="3">
        <v>100</v>
      </c>
      <c r="O220" s="3" t="s">
        <v>1008</v>
      </c>
      <c r="P220" s="3" t="s">
        <v>31</v>
      </c>
      <c r="Q220" s="3" t="s">
        <v>31</v>
      </c>
      <c r="R220" s="3" t="s">
        <v>33</v>
      </c>
      <c r="S220" s="2">
        <v>42019</v>
      </c>
    </row>
    <row r="221" spans="1:19" ht="13.5" thickBot="1">
      <c r="A221" s="1">
        <v>211</v>
      </c>
      <c r="B221" t="s">
        <v>243</v>
      </c>
      <c r="C221" s="3" t="s">
        <v>565</v>
      </c>
      <c r="D221" s="3" t="s">
        <v>1009</v>
      </c>
      <c r="E221" s="3" t="s">
        <v>1010</v>
      </c>
      <c r="F221" s="3" t="s">
        <v>333</v>
      </c>
      <c r="G221" s="3" t="s">
        <v>898</v>
      </c>
      <c r="H221" s="3" t="s">
        <v>899</v>
      </c>
      <c r="I221" s="3">
        <v>100</v>
      </c>
      <c r="J221" s="3" t="s">
        <v>1011</v>
      </c>
      <c r="K221" s="3" t="s">
        <v>1012</v>
      </c>
      <c r="L221" s="2">
        <v>41557</v>
      </c>
      <c r="M221" s="2">
        <v>41921</v>
      </c>
      <c r="N221" s="3">
        <v>100</v>
      </c>
      <c r="O221" s="3" t="s">
        <v>1013</v>
      </c>
      <c r="P221" s="3" t="s">
        <v>31</v>
      </c>
      <c r="Q221" s="3" t="s">
        <v>31</v>
      </c>
      <c r="R221" s="3" t="s">
        <v>33</v>
      </c>
      <c r="S221" s="2">
        <v>42019</v>
      </c>
    </row>
    <row r="222" spans="1:19" ht="13.5" thickBot="1">
      <c r="A222" s="1">
        <v>212</v>
      </c>
      <c r="B222" t="s">
        <v>244</v>
      </c>
      <c r="C222" s="3" t="s">
        <v>923</v>
      </c>
      <c r="D222" s="3" t="s">
        <v>950</v>
      </c>
      <c r="E222" s="3" t="s">
        <v>1014</v>
      </c>
      <c r="F222" s="3" t="s">
        <v>333</v>
      </c>
      <c r="G222" s="3" t="s">
        <v>1015</v>
      </c>
      <c r="H222" s="3" t="s">
        <v>1016</v>
      </c>
      <c r="I222" s="3">
        <v>1</v>
      </c>
      <c r="J222" s="3" t="s">
        <v>1011</v>
      </c>
      <c r="K222" s="3" t="s">
        <v>1012</v>
      </c>
      <c r="L222" s="2">
        <v>41809</v>
      </c>
      <c r="M222" s="2">
        <v>42004</v>
      </c>
      <c r="N222" s="5">
        <v>1</v>
      </c>
      <c r="O222" s="3" t="s">
        <v>1017</v>
      </c>
      <c r="P222" s="3" t="s">
        <v>31</v>
      </c>
      <c r="Q222" s="3" t="s">
        <v>31</v>
      </c>
      <c r="R222" s="3" t="s">
        <v>33</v>
      </c>
      <c r="S222" s="2">
        <v>42019</v>
      </c>
    </row>
    <row r="223" spans="1:19" ht="13.5" thickBot="1">
      <c r="A223" s="1">
        <v>213</v>
      </c>
      <c r="B223" t="s">
        <v>245</v>
      </c>
      <c r="C223" s="3" t="s">
        <v>330</v>
      </c>
      <c r="D223" s="3" t="s">
        <v>868</v>
      </c>
      <c r="E223" s="3" t="s">
        <v>1018</v>
      </c>
      <c r="F223" s="3" t="s">
        <v>333</v>
      </c>
      <c r="G223" s="3" t="s">
        <v>1019</v>
      </c>
      <c r="H223" s="3" t="s">
        <v>1020</v>
      </c>
      <c r="I223" s="3">
        <v>100</v>
      </c>
      <c r="J223" s="3" t="s">
        <v>1011</v>
      </c>
      <c r="K223" s="3" t="s">
        <v>1021</v>
      </c>
      <c r="L223" s="2">
        <v>41809</v>
      </c>
      <c r="M223" s="2">
        <v>42004</v>
      </c>
      <c r="N223" s="5">
        <v>1</v>
      </c>
      <c r="O223" s="3" t="s">
        <v>1022</v>
      </c>
      <c r="P223" s="3" t="s">
        <v>31</v>
      </c>
      <c r="Q223" s="3" t="s">
        <v>31</v>
      </c>
      <c r="R223" s="3" t="s">
        <v>33</v>
      </c>
      <c r="S223" s="2">
        <v>42019</v>
      </c>
    </row>
    <row r="224" spans="1:19" ht="13.5" thickBot="1">
      <c r="A224" s="1">
        <v>214</v>
      </c>
      <c r="B224" t="s">
        <v>246</v>
      </c>
      <c r="C224" s="3" t="s">
        <v>395</v>
      </c>
      <c r="D224" s="3" t="s">
        <v>396</v>
      </c>
      <c r="E224" s="3" t="s">
        <v>1023</v>
      </c>
      <c r="F224" s="3" t="s">
        <v>333</v>
      </c>
      <c r="G224" s="3" t="s">
        <v>1024</v>
      </c>
      <c r="H224" s="3" t="s">
        <v>1025</v>
      </c>
      <c r="I224" s="3">
        <v>1</v>
      </c>
      <c r="J224" s="3" t="s">
        <v>1026</v>
      </c>
      <c r="K224" s="3" t="s">
        <v>1027</v>
      </c>
      <c r="L224" s="2">
        <v>41852</v>
      </c>
      <c r="M224" s="2">
        <v>42004</v>
      </c>
      <c r="N224" s="5">
        <v>1</v>
      </c>
      <c r="O224" s="3" t="s">
        <v>1028</v>
      </c>
      <c r="P224" s="3" t="s">
        <v>31</v>
      </c>
      <c r="Q224" s="3" t="s">
        <v>31</v>
      </c>
      <c r="R224" s="3" t="s">
        <v>33</v>
      </c>
      <c r="S224" s="2">
        <v>42019</v>
      </c>
    </row>
    <row r="225" spans="1:19" ht="13.5" thickBot="1">
      <c r="A225" s="1">
        <v>215</v>
      </c>
      <c r="B225" t="s">
        <v>247</v>
      </c>
      <c r="C225" s="3" t="s">
        <v>395</v>
      </c>
      <c r="D225" s="3" t="s">
        <v>402</v>
      </c>
      <c r="E225" s="3" t="s">
        <v>1029</v>
      </c>
      <c r="F225" s="3" t="s">
        <v>333</v>
      </c>
      <c r="G225" s="3" t="s">
        <v>1030</v>
      </c>
      <c r="H225" s="3" t="s">
        <v>1031</v>
      </c>
      <c r="I225" s="3">
        <v>100</v>
      </c>
      <c r="J225" s="3" t="s">
        <v>1032</v>
      </c>
      <c r="K225" s="3" t="s">
        <v>1033</v>
      </c>
      <c r="L225" s="2">
        <v>41821</v>
      </c>
      <c r="M225" s="2">
        <v>42185</v>
      </c>
      <c r="N225" s="3">
        <v>0.2</v>
      </c>
      <c r="O225" s="3" t="s">
        <v>1451</v>
      </c>
      <c r="P225" s="3" t="s">
        <v>29</v>
      </c>
      <c r="Q225" s="3" t="s">
        <v>29</v>
      </c>
      <c r="R225" s="3" t="s">
        <v>32</v>
      </c>
      <c r="S225" s="2">
        <v>42019</v>
      </c>
    </row>
    <row r="226" spans="1:19" ht="13.5" thickBot="1">
      <c r="A226" s="1">
        <v>216</v>
      </c>
      <c r="B226" t="s">
        <v>248</v>
      </c>
      <c r="C226" s="3" t="s">
        <v>1034</v>
      </c>
      <c r="D226" s="3" t="s">
        <v>1035</v>
      </c>
      <c r="E226" s="3" t="s">
        <v>1036</v>
      </c>
      <c r="F226" s="3" t="s">
        <v>333</v>
      </c>
      <c r="G226" s="3" t="s">
        <v>972</v>
      </c>
      <c r="H226" s="3" t="s">
        <v>973</v>
      </c>
      <c r="I226" s="3">
        <v>1</v>
      </c>
      <c r="J226" s="3" t="s">
        <v>975</v>
      </c>
      <c r="K226" s="3" t="s">
        <v>975</v>
      </c>
      <c r="L226" s="2">
        <v>41821</v>
      </c>
      <c r="M226" s="2">
        <v>42004</v>
      </c>
      <c r="N226" s="3">
        <v>1</v>
      </c>
      <c r="O226" s="3" t="s">
        <v>1037</v>
      </c>
      <c r="P226" s="3" t="s">
        <v>31</v>
      </c>
      <c r="Q226" s="3" t="s">
        <v>31</v>
      </c>
      <c r="R226" s="3" t="s">
        <v>33</v>
      </c>
      <c r="S226" s="2">
        <v>42019</v>
      </c>
    </row>
    <row r="227" spans="1:19" ht="13.5" thickBot="1">
      <c r="A227" s="1">
        <v>217</v>
      </c>
      <c r="B227" t="s">
        <v>249</v>
      </c>
      <c r="C227" s="3" t="s">
        <v>855</v>
      </c>
      <c r="D227" s="3" t="s">
        <v>474</v>
      </c>
      <c r="E227" s="3" t="s">
        <v>1038</v>
      </c>
      <c r="F227" s="3" t="s">
        <v>333</v>
      </c>
      <c r="G227" s="3" t="s">
        <v>1039</v>
      </c>
      <c r="H227" s="3" t="s">
        <v>1040</v>
      </c>
      <c r="I227" s="3">
        <v>100</v>
      </c>
      <c r="J227" s="3" t="s">
        <v>1041</v>
      </c>
      <c r="K227" s="3" t="s">
        <v>1042</v>
      </c>
      <c r="L227" s="2">
        <v>41445</v>
      </c>
      <c r="M227" s="2">
        <v>41718</v>
      </c>
      <c r="N227" s="3">
        <v>1</v>
      </c>
      <c r="O227" s="3" t="s">
        <v>1455</v>
      </c>
      <c r="P227" s="3" t="s">
        <v>31</v>
      </c>
      <c r="Q227" s="3" t="s">
        <v>31</v>
      </c>
      <c r="R227" s="3" t="s">
        <v>33</v>
      </c>
      <c r="S227" s="2">
        <v>42019</v>
      </c>
    </row>
    <row r="228" spans="1:19" ht="13.5" thickBot="1">
      <c r="A228" s="1">
        <v>218</v>
      </c>
      <c r="B228" t="s">
        <v>250</v>
      </c>
      <c r="C228" s="3" t="s">
        <v>1043</v>
      </c>
      <c r="D228" s="3" t="s">
        <v>1044</v>
      </c>
      <c r="E228" s="3" t="s">
        <v>1045</v>
      </c>
      <c r="F228" s="3" t="s">
        <v>333</v>
      </c>
      <c r="G228" s="3" t="s">
        <v>1046</v>
      </c>
      <c r="H228" s="3" t="s">
        <v>1047</v>
      </c>
      <c r="I228" s="3">
        <v>100</v>
      </c>
      <c r="J228" s="3" t="s">
        <v>1041</v>
      </c>
      <c r="K228" s="3" t="s">
        <v>1048</v>
      </c>
      <c r="L228" s="2">
        <v>41699</v>
      </c>
      <c r="M228" s="2">
        <v>41729</v>
      </c>
      <c r="N228" s="3">
        <v>1</v>
      </c>
      <c r="O228" s="3" t="s">
        <v>1049</v>
      </c>
      <c r="P228" s="3" t="s">
        <v>31</v>
      </c>
      <c r="Q228" s="3" t="s">
        <v>31</v>
      </c>
      <c r="R228" s="3" t="s">
        <v>33</v>
      </c>
      <c r="S228" s="2">
        <v>42019</v>
      </c>
    </row>
    <row r="229" spans="1:19" ht="13.5" thickBot="1">
      <c r="A229" s="1">
        <v>219</v>
      </c>
      <c r="B229" t="s">
        <v>251</v>
      </c>
      <c r="C229" s="3" t="s">
        <v>855</v>
      </c>
      <c r="D229" s="3" t="s">
        <v>1050</v>
      </c>
      <c r="E229" s="3" t="s">
        <v>1051</v>
      </c>
      <c r="F229" s="3" t="s">
        <v>333</v>
      </c>
      <c r="G229" s="3" t="s">
        <v>1052</v>
      </c>
      <c r="H229" s="3" t="s">
        <v>1053</v>
      </c>
      <c r="I229" s="3">
        <v>100</v>
      </c>
      <c r="J229" s="3" t="s">
        <v>1041</v>
      </c>
      <c r="K229" s="3" t="s">
        <v>1054</v>
      </c>
      <c r="L229" s="2">
        <v>41445</v>
      </c>
      <c r="M229" s="2">
        <v>41810</v>
      </c>
      <c r="N229" s="3">
        <v>1</v>
      </c>
      <c r="O229" s="3" t="s">
        <v>1055</v>
      </c>
      <c r="P229" s="3" t="s">
        <v>31</v>
      </c>
      <c r="Q229" s="3" t="s">
        <v>31</v>
      </c>
      <c r="R229" s="3" t="s">
        <v>33</v>
      </c>
      <c r="S229" s="2">
        <v>42019</v>
      </c>
    </row>
    <row r="230" spans="1:19" ht="13.5" thickBot="1">
      <c r="A230" s="1">
        <v>220</v>
      </c>
      <c r="B230" t="s">
        <v>252</v>
      </c>
      <c r="C230" s="3" t="s">
        <v>855</v>
      </c>
      <c r="D230" s="3" t="s">
        <v>1050</v>
      </c>
      <c r="E230" s="3" t="s">
        <v>1056</v>
      </c>
      <c r="F230" s="3" t="s">
        <v>333</v>
      </c>
      <c r="G230" s="3" t="s">
        <v>1057</v>
      </c>
      <c r="H230" s="3" t="s">
        <v>1058</v>
      </c>
      <c r="I230" s="3">
        <v>100</v>
      </c>
      <c r="J230" s="3" t="s">
        <v>1041</v>
      </c>
      <c r="K230" s="3" t="s">
        <v>1059</v>
      </c>
      <c r="L230" s="2">
        <v>41445</v>
      </c>
      <c r="M230" s="2">
        <v>41810</v>
      </c>
      <c r="N230" s="3">
        <v>1</v>
      </c>
      <c r="O230" s="3" t="s">
        <v>1060</v>
      </c>
      <c r="P230" s="3" t="s">
        <v>31</v>
      </c>
      <c r="Q230" s="3" t="s">
        <v>31</v>
      </c>
      <c r="R230" s="3" t="s">
        <v>33</v>
      </c>
      <c r="S230" s="2">
        <v>42019</v>
      </c>
    </row>
    <row r="231" spans="1:19" ht="13.5" thickBot="1">
      <c r="A231" s="1">
        <v>221</v>
      </c>
      <c r="B231" t="s">
        <v>253</v>
      </c>
      <c r="C231" s="3" t="s">
        <v>855</v>
      </c>
      <c r="D231" s="3" t="s">
        <v>1061</v>
      </c>
      <c r="E231" s="3" t="s">
        <v>1062</v>
      </c>
      <c r="F231" s="3" t="s">
        <v>333</v>
      </c>
      <c r="G231" s="3" t="s">
        <v>1063</v>
      </c>
      <c r="H231" s="3" t="s">
        <v>1064</v>
      </c>
      <c r="I231" s="3">
        <v>100</v>
      </c>
      <c r="J231" s="3" t="s">
        <v>1041</v>
      </c>
      <c r="K231" s="3" t="s">
        <v>1065</v>
      </c>
      <c r="L231" s="2">
        <v>41445</v>
      </c>
      <c r="M231" s="2">
        <v>41810</v>
      </c>
      <c r="N231" s="3">
        <v>1</v>
      </c>
      <c r="O231" s="3" t="s">
        <v>1066</v>
      </c>
      <c r="P231" s="3" t="s">
        <v>31</v>
      </c>
      <c r="Q231" s="3" t="s">
        <v>31</v>
      </c>
      <c r="R231" s="3" t="s">
        <v>33</v>
      </c>
      <c r="S231" s="2">
        <v>42019</v>
      </c>
    </row>
    <row r="232" spans="1:19" ht="13.5" thickBot="1">
      <c r="A232" s="1">
        <v>222</v>
      </c>
      <c r="B232" t="s">
        <v>254</v>
      </c>
      <c r="C232" s="3" t="s">
        <v>855</v>
      </c>
      <c r="D232" s="3" t="s">
        <v>474</v>
      </c>
      <c r="E232" s="3" t="s">
        <v>1067</v>
      </c>
      <c r="F232" s="3" t="s">
        <v>333</v>
      </c>
      <c r="G232" s="3" t="s">
        <v>1068</v>
      </c>
      <c r="H232" s="3" t="s">
        <v>1040</v>
      </c>
      <c r="I232" s="3">
        <v>100</v>
      </c>
      <c r="J232" s="3" t="s">
        <v>1041</v>
      </c>
      <c r="K232" s="3" t="s">
        <v>1069</v>
      </c>
      <c r="L232" s="2">
        <v>41445</v>
      </c>
      <c r="M232" s="2">
        <v>41810</v>
      </c>
      <c r="N232" s="3">
        <v>1</v>
      </c>
      <c r="O232" s="3" t="s">
        <v>1070</v>
      </c>
      <c r="P232" s="3" t="s">
        <v>31</v>
      </c>
      <c r="Q232" s="3" t="s">
        <v>31</v>
      </c>
      <c r="R232" s="3" t="s">
        <v>33</v>
      </c>
      <c r="S232" s="2">
        <v>42019</v>
      </c>
    </row>
    <row r="233" spans="1:19" ht="13.5" thickBot="1">
      <c r="A233" s="1">
        <v>223</v>
      </c>
      <c r="B233" t="s">
        <v>255</v>
      </c>
      <c r="C233" s="3" t="s">
        <v>565</v>
      </c>
      <c r="D233" s="3" t="s">
        <v>599</v>
      </c>
      <c r="E233" s="3" t="s">
        <v>1071</v>
      </c>
      <c r="F233" s="3" t="s">
        <v>333</v>
      </c>
      <c r="G233" s="3" t="s">
        <v>1072</v>
      </c>
      <c r="H233" s="3" t="s">
        <v>1073</v>
      </c>
      <c r="I233" s="3">
        <v>100</v>
      </c>
      <c r="J233" s="3" t="s">
        <v>1074</v>
      </c>
      <c r="K233" s="3" t="s">
        <v>1075</v>
      </c>
      <c r="L233" s="2">
        <v>41579</v>
      </c>
      <c r="M233" s="2">
        <v>41944</v>
      </c>
      <c r="N233" s="3">
        <v>1</v>
      </c>
      <c r="O233" s="3" t="s">
        <v>1076</v>
      </c>
      <c r="P233" s="3" t="s">
        <v>31</v>
      </c>
      <c r="Q233" s="3" t="s">
        <v>31</v>
      </c>
      <c r="R233" s="3" t="s">
        <v>33</v>
      </c>
      <c r="S233" s="2">
        <v>42019</v>
      </c>
    </row>
    <row r="234" spans="1:19" ht="13.5" thickBot="1">
      <c r="A234" s="1">
        <v>224</v>
      </c>
      <c r="B234" t="s">
        <v>256</v>
      </c>
      <c r="C234" s="3" t="s">
        <v>855</v>
      </c>
      <c r="D234" s="3" t="s">
        <v>1050</v>
      </c>
      <c r="E234" s="3" t="s">
        <v>1077</v>
      </c>
      <c r="F234" s="3" t="s">
        <v>333</v>
      </c>
      <c r="G234" s="3" t="s">
        <v>1078</v>
      </c>
      <c r="H234" s="3" t="s">
        <v>1079</v>
      </c>
      <c r="I234" s="3">
        <v>1</v>
      </c>
      <c r="J234" s="3" t="s">
        <v>1041</v>
      </c>
      <c r="K234" s="3" t="s">
        <v>1080</v>
      </c>
      <c r="L234" s="2">
        <v>41809</v>
      </c>
      <c r="M234" s="2">
        <v>42004</v>
      </c>
      <c r="N234" s="3">
        <v>1</v>
      </c>
      <c r="O234" s="3" t="s">
        <v>1081</v>
      </c>
      <c r="P234" s="3" t="s">
        <v>31</v>
      </c>
      <c r="Q234" s="3" t="s">
        <v>31</v>
      </c>
      <c r="R234" s="3" t="s">
        <v>33</v>
      </c>
      <c r="S234" s="2">
        <v>42019</v>
      </c>
    </row>
    <row r="235" spans="1:19" ht="13.5" thickBot="1">
      <c r="A235" s="1">
        <v>225</v>
      </c>
      <c r="B235" t="s">
        <v>257</v>
      </c>
      <c r="C235" s="3" t="s">
        <v>1034</v>
      </c>
      <c r="D235" s="3" t="s">
        <v>1082</v>
      </c>
      <c r="E235" s="3" t="s">
        <v>1083</v>
      </c>
      <c r="F235" s="3" t="s">
        <v>333</v>
      </c>
      <c r="G235" s="3" t="s">
        <v>1084</v>
      </c>
      <c r="H235" s="3" t="s">
        <v>1085</v>
      </c>
      <c r="I235" s="3">
        <v>100</v>
      </c>
      <c r="J235" s="3" t="s">
        <v>1086</v>
      </c>
      <c r="K235" s="3" t="s">
        <v>1087</v>
      </c>
      <c r="L235" s="2">
        <v>41852</v>
      </c>
      <c r="M235" s="2">
        <v>42004</v>
      </c>
      <c r="N235" s="3">
        <v>1</v>
      </c>
      <c r="O235" s="3" t="s">
        <v>1088</v>
      </c>
      <c r="P235" s="3" t="s">
        <v>31</v>
      </c>
      <c r="Q235" s="3" t="s">
        <v>31</v>
      </c>
      <c r="R235" s="3" t="s">
        <v>33</v>
      </c>
      <c r="S235" s="2">
        <v>42019</v>
      </c>
    </row>
    <row r="236" spans="1:19" ht="13.5" thickBot="1">
      <c r="A236" s="1">
        <v>226</v>
      </c>
      <c r="B236" t="s">
        <v>258</v>
      </c>
      <c r="C236" s="3" t="s">
        <v>1034</v>
      </c>
      <c r="D236" s="3" t="s">
        <v>1089</v>
      </c>
      <c r="E236" s="3" t="s">
        <v>1090</v>
      </c>
      <c r="F236" s="3" t="s">
        <v>333</v>
      </c>
      <c r="G236" s="3" t="s">
        <v>1091</v>
      </c>
      <c r="H236" s="3" t="s">
        <v>1092</v>
      </c>
      <c r="I236" s="3">
        <v>0</v>
      </c>
      <c r="J236" s="3" t="s">
        <v>1093</v>
      </c>
      <c r="K236" s="3" t="s">
        <v>1094</v>
      </c>
      <c r="L236" s="2">
        <v>41821</v>
      </c>
      <c r="M236" s="2">
        <v>42004</v>
      </c>
      <c r="N236" s="3">
        <v>1</v>
      </c>
      <c r="O236" s="3" t="s">
        <v>1095</v>
      </c>
      <c r="P236" s="3" t="s">
        <v>31</v>
      </c>
      <c r="Q236" s="3" t="s">
        <v>31</v>
      </c>
      <c r="R236" s="3" t="s">
        <v>33</v>
      </c>
      <c r="S236" s="2">
        <v>42019</v>
      </c>
    </row>
    <row r="237" spans="1:19" ht="13.5" thickBot="1">
      <c r="A237" s="1">
        <v>227</v>
      </c>
      <c r="B237" t="s">
        <v>259</v>
      </c>
      <c r="C237" s="3" t="s">
        <v>1034</v>
      </c>
      <c r="D237" s="3" t="s">
        <v>1089</v>
      </c>
      <c r="E237" s="3" t="s">
        <v>1096</v>
      </c>
      <c r="F237" s="3" t="s">
        <v>333</v>
      </c>
      <c r="G237" s="3" t="s">
        <v>1097</v>
      </c>
      <c r="H237" s="3" t="s">
        <v>1098</v>
      </c>
      <c r="I237" s="3">
        <v>100</v>
      </c>
      <c r="J237" s="3" t="s">
        <v>1099</v>
      </c>
      <c r="K237" s="3" t="s">
        <v>1100</v>
      </c>
      <c r="L237" s="2">
        <v>41821</v>
      </c>
      <c r="M237" s="2">
        <v>42004</v>
      </c>
      <c r="N237" s="3">
        <v>1</v>
      </c>
      <c r="O237" s="3" t="s">
        <v>1101</v>
      </c>
      <c r="P237" s="3" t="s">
        <v>31</v>
      </c>
      <c r="Q237" s="3" t="s">
        <v>31</v>
      </c>
      <c r="R237" s="3" t="s">
        <v>33</v>
      </c>
      <c r="S237" s="2">
        <v>42019</v>
      </c>
    </row>
    <row r="238" spans="1:19" ht="13.5" thickBot="1">
      <c r="A238" s="1">
        <v>228</v>
      </c>
      <c r="B238" t="s">
        <v>260</v>
      </c>
      <c r="C238" s="3" t="s">
        <v>855</v>
      </c>
      <c r="D238" s="3" t="s">
        <v>1102</v>
      </c>
      <c r="E238" s="3" t="s">
        <v>1103</v>
      </c>
      <c r="F238" s="3" t="s">
        <v>333</v>
      </c>
      <c r="G238" s="3" t="s">
        <v>1104</v>
      </c>
      <c r="H238" s="3" t="s">
        <v>1105</v>
      </c>
      <c r="I238" s="3">
        <v>1</v>
      </c>
      <c r="J238" s="3" t="s">
        <v>1041</v>
      </c>
      <c r="K238" s="3" t="s">
        <v>1106</v>
      </c>
      <c r="L238" s="2">
        <v>41809</v>
      </c>
      <c r="M238" s="2">
        <v>42004</v>
      </c>
      <c r="N238" s="3">
        <v>1</v>
      </c>
      <c r="O238" s="3" t="s">
        <v>1107</v>
      </c>
      <c r="P238" s="3" t="s">
        <v>31</v>
      </c>
      <c r="Q238" s="3" t="s">
        <v>31</v>
      </c>
      <c r="R238" s="3" t="s">
        <v>33</v>
      </c>
      <c r="S238" s="2">
        <v>42019</v>
      </c>
    </row>
    <row r="239" spans="1:19" ht="13.5" thickBot="1">
      <c r="A239" s="1">
        <v>229</v>
      </c>
      <c r="B239" t="s">
        <v>261</v>
      </c>
      <c r="C239" s="3" t="s">
        <v>923</v>
      </c>
      <c r="D239" s="3" t="s">
        <v>1108</v>
      </c>
      <c r="E239" s="3" t="s">
        <v>1109</v>
      </c>
      <c r="F239" s="3" t="s">
        <v>333</v>
      </c>
      <c r="G239" s="3" t="s">
        <v>1078</v>
      </c>
      <c r="H239" s="3" t="s">
        <v>1079</v>
      </c>
      <c r="I239" s="3">
        <v>1</v>
      </c>
      <c r="J239" s="3" t="s">
        <v>1041</v>
      </c>
      <c r="K239" s="3" t="s">
        <v>1110</v>
      </c>
      <c r="L239" s="2">
        <v>41809</v>
      </c>
      <c r="M239" s="2">
        <v>42004</v>
      </c>
      <c r="N239" s="3">
        <v>1</v>
      </c>
      <c r="O239" s="3" t="s">
        <v>1111</v>
      </c>
      <c r="P239" s="3" t="s">
        <v>31</v>
      </c>
      <c r="Q239" s="3" t="s">
        <v>31</v>
      </c>
      <c r="R239" s="3" t="s">
        <v>33</v>
      </c>
      <c r="S239" s="2">
        <v>42019</v>
      </c>
    </row>
    <row r="240" spans="1:19" ht="13.5" thickBot="1">
      <c r="A240" s="1">
        <v>230</v>
      </c>
      <c r="B240" t="s">
        <v>262</v>
      </c>
      <c r="C240" s="3" t="s">
        <v>923</v>
      </c>
      <c r="D240" s="3" t="s">
        <v>1108</v>
      </c>
      <c r="E240" s="3" t="s">
        <v>1112</v>
      </c>
      <c r="F240" s="3" t="s">
        <v>333</v>
      </c>
      <c r="G240" s="3" t="s">
        <v>1113</v>
      </c>
      <c r="H240" s="3" t="s">
        <v>1114</v>
      </c>
      <c r="I240" s="3">
        <v>1</v>
      </c>
      <c r="J240" s="3" t="s">
        <v>1041</v>
      </c>
      <c r="K240" s="3" t="s">
        <v>1115</v>
      </c>
      <c r="L240" s="2">
        <v>41809</v>
      </c>
      <c r="M240" s="2">
        <v>42004</v>
      </c>
      <c r="N240" s="3">
        <v>0.95</v>
      </c>
      <c r="O240" s="3" t="s">
        <v>1116</v>
      </c>
      <c r="P240" s="3" t="s">
        <v>31</v>
      </c>
      <c r="Q240" s="3" t="s">
        <v>31</v>
      </c>
      <c r="R240" s="3" t="s">
        <v>33</v>
      </c>
      <c r="S240" s="2">
        <v>42019</v>
      </c>
    </row>
    <row r="241" spans="1:19" ht="13.5" thickBot="1">
      <c r="A241" s="1">
        <v>231</v>
      </c>
      <c r="B241" t="s">
        <v>263</v>
      </c>
      <c r="C241" s="3" t="s">
        <v>1117</v>
      </c>
      <c r="D241" s="3" t="s">
        <v>1118</v>
      </c>
      <c r="E241" s="3" t="s">
        <v>1119</v>
      </c>
      <c r="F241" s="3" t="s">
        <v>333</v>
      </c>
      <c r="G241" s="3" t="s">
        <v>1120</v>
      </c>
      <c r="H241" s="3" t="s">
        <v>1121</v>
      </c>
      <c r="I241" s="3">
        <v>1</v>
      </c>
      <c r="J241" s="3" t="s">
        <v>1122</v>
      </c>
      <c r="K241" s="3" t="s">
        <v>1123</v>
      </c>
      <c r="L241" s="2">
        <v>41809</v>
      </c>
      <c r="M241" s="2">
        <v>42004</v>
      </c>
      <c r="N241" s="3">
        <v>1</v>
      </c>
      <c r="O241" s="3" t="s">
        <v>1124</v>
      </c>
      <c r="P241" s="3" t="s">
        <v>31</v>
      </c>
      <c r="Q241" s="3" t="s">
        <v>31</v>
      </c>
      <c r="R241" s="3" t="s">
        <v>33</v>
      </c>
      <c r="S241" s="2">
        <v>42019</v>
      </c>
    </row>
    <row r="242" spans="1:19" ht="13.5" thickBot="1">
      <c r="A242" s="1">
        <v>232</v>
      </c>
      <c r="B242" t="s">
        <v>264</v>
      </c>
      <c r="C242" s="3" t="s">
        <v>1125</v>
      </c>
      <c r="D242" s="3" t="s">
        <v>1126</v>
      </c>
      <c r="E242" s="3" t="s">
        <v>1127</v>
      </c>
      <c r="F242" s="3" t="s">
        <v>333</v>
      </c>
      <c r="G242" s="3" t="s">
        <v>1128</v>
      </c>
      <c r="H242" s="3" t="s">
        <v>1129</v>
      </c>
      <c r="I242" s="3">
        <v>1</v>
      </c>
      <c r="J242" s="3" t="s">
        <v>1041</v>
      </c>
      <c r="K242" s="3" t="s">
        <v>1130</v>
      </c>
      <c r="L242" s="2">
        <v>41809</v>
      </c>
      <c r="M242" s="2">
        <v>42004</v>
      </c>
      <c r="N242" s="3">
        <v>1</v>
      </c>
      <c r="O242" s="3" t="s">
        <v>1131</v>
      </c>
      <c r="P242" s="3" t="s">
        <v>31</v>
      </c>
      <c r="Q242" s="3" t="s">
        <v>31</v>
      </c>
      <c r="R242" s="3" t="s">
        <v>33</v>
      </c>
      <c r="S242" s="2">
        <v>42019</v>
      </c>
    </row>
    <row r="243" spans="1:19" ht="13.5" thickBot="1">
      <c r="A243" s="1">
        <v>233</v>
      </c>
      <c r="B243" t="s">
        <v>265</v>
      </c>
      <c r="C243" s="3" t="s">
        <v>1034</v>
      </c>
      <c r="D243" s="3" t="s">
        <v>1089</v>
      </c>
      <c r="E243" s="3" t="s">
        <v>1132</v>
      </c>
      <c r="F243" s="3" t="s">
        <v>333</v>
      </c>
      <c r="G243" s="3" t="s">
        <v>1133</v>
      </c>
      <c r="H243" s="3" t="s">
        <v>1134</v>
      </c>
      <c r="I243" s="3">
        <v>100</v>
      </c>
      <c r="J243" s="3" t="s">
        <v>1041</v>
      </c>
      <c r="K243" s="3" t="s">
        <v>1135</v>
      </c>
      <c r="L243" s="2">
        <v>41852</v>
      </c>
      <c r="M243" s="2">
        <v>42063</v>
      </c>
      <c r="N243" s="3">
        <v>0.9</v>
      </c>
      <c r="O243" s="3" t="s">
        <v>1136</v>
      </c>
      <c r="P243" s="3" t="s">
        <v>30</v>
      </c>
      <c r="Q243" s="3" t="s">
        <v>30</v>
      </c>
      <c r="R243" s="3" t="s">
        <v>32</v>
      </c>
      <c r="S243" s="2">
        <v>42019</v>
      </c>
    </row>
    <row r="244" spans="1:19" ht="13.5" thickBot="1">
      <c r="A244" s="1">
        <v>234</v>
      </c>
      <c r="B244" t="s">
        <v>266</v>
      </c>
      <c r="C244" s="3" t="s">
        <v>1034</v>
      </c>
      <c r="D244" s="3" t="s">
        <v>1035</v>
      </c>
      <c r="E244" s="3" t="s">
        <v>1137</v>
      </c>
      <c r="F244" s="3" t="s">
        <v>333</v>
      </c>
      <c r="G244" s="3" t="s">
        <v>1138</v>
      </c>
      <c r="H244" s="3" t="s">
        <v>1139</v>
      </c>
      <c r="I244" s="3">
        <v>1</v>
      </c>
      <c r="J244" s="3" t="s">
        <v>1041</v>
      </c>
      <c r="K244" s="3" t="s">
        <v>1069</v>
      </c>
      <c r="L244" s="2">
        <v>41852</v>
      </c>
      <c r="M244" s="2">
        <v>42185</v>
      </c>
      <c r="N244" s="3">
        <v>0.4</v>
      </c>
      <c r="O244" s="3" t="s">
        <v>1140</v>
      </c>
      <c r="P244" s="3" t="s">
        <v>30</v>
      </c>
      <c r="Q244" s="3" t="s">
        <v>30</v>
      </c>
      <c r="R244" s="3" t="s">
        <v>32</v>
      </c>
      <c r="S244" s="2">
        <v>42019</v>
      </c>
    </row>
    <row r="245" spans="1:19" ht="13.5" thickBot="1">
      <c r="A245" s="1">
        <v>235</v>
      </c>
      <c r="B245" t="s">
        <v>267</v>
      </c>
      <c r="C245" s="3" t="s">
        <v>1034</v>
      </c>
      <c r="D245" s="3" t="s">
        <v>1089</v>
      </c>
      <c r="E245" s="3" t="s">
        <v>1141</v>
      </c>
      <c r="F245" s="3" t="s">
        <v>333</v>
      </c>
      <c r="G245" s="3" t="s">
        <v>1142</v>
      </c>
      <c r="H245" s="3" t="s">
        <v>1143</v>
      </c>
      <c r="I245" s="3">
        <v>1</v>
      </c>
      <c r="J245" s="3" t="s">
        <v>1041</v>
      </c>
      <c r="K245" s="3" t="s">
        <v>1135</v>
      </c>
      <c r="L245" s="2">
        <v>41852</v>
      </c>
      <c r="M245" s="2">
        <v>42185</v>
      </c>
      <c r="N245" s="3">
        <v>1</v>
      </c>
      <c r="O245" s="3" t="s">
        <v>1144</v>
      </c>
      <c r="P245" s="3" t="s">
        <v>31</v>
      </c>
      <c r="Q245" s="3" t="s">
        <v>31</v>
      </c>
      <c r="R245" s="3" t="s">
        <v>33</v>
      </c>
      <c r="S245" s="2">
        <v>42019</v>
      </c>
    </row>
    <row r="246" spans="1:19" ht="13.5" thickBot="1">
      <c r="A246" s="1">
        <v>236</v>
      </c>
      <c r="B246" t="s">
        <v>268</v>
      </c>
      <c r="C246" s="3" t="s">
        <v>1034</v>
      </c>
      <c r="D246" s="3" t="s">
        <v>1089</v>
      </c>
      <c r="E246" s="3" t="s">
        <v>1145</v>
      </c>
      <c r="F246" s="3" t="s">
        <v>333</v>
      </c>
      <c r="G246" s="3" t="s">
        <v>1146</v>
      </c>
      <c r="H246" s="3" t="s">
        <v>1147</v>
      </c>
      <c r="I246" s="3">
        <v>100</v>
      </c>
      <c r="J246" s="3" t="s">
        <v>1148</v>
      </c>
      <c r="K246" s="3" t="s">
        <v>1149</v>
      </c>
      <c r="L246" s="2">
        <v>41852</v>
      </c>
      <c r="M246" s="2">
        <v>42185</v>
      </c>
      <c r="N246" s="3">
        <v>1</v>
      </c>
      <c r="O246" s="3" t="s">
        <v>1150</v>
      </c>
      <c r="P246" s="3" t="s">
        <v>31</v>
      </c>
      <c r="Q246" s="3" t="s">
        <v>31</v>
      </c>
      <c r="R246" s="3" t="s">
        <v>33</v>
      </c>
      <c r="S246" s="2">
        <v>42019</v>
      </c>
    </row>
    <row r="247" spans="1:19" ht="13.5" thickBot="1">
      <c r="A247" s="1">
        <v>237</v>
      </c>
      <c r="B247" t="s">
        <v>269</v>
      </c>
      <c r="C247" s="3" t="s">
        <v>1034</v>
      </c>
      <c r="D247" s="3" t="s">
        <v>1089</v>
      </c>
      <c r="E247" s="3" t="s">
        <v>1151</v>
      </c>
      <c r="F247" s="3" t="s">
        <v>333</v>
      </c>
      <c r="G247" s="3" t="s">
        <v>1152</v>
      </c>
      <c r="H247" s="3" t="s">
        <v>1153</v>
      </c>
      <c r="I247" s="3">
        <v>1</v>
      </c>
      <c r="J247" s="3" t="s">
        <v>1041</v>
      </c>
      <c r="K247" s="3" t="s">
        <v>1135</v>
      </c>
      <c r="L247" s="2">
        <v>41852</v>
      </c>
      <c r="M247" s="2">
        <v>42185</v>
      </c>
      <c r="N247" s="3">
        <v>0.5</v>
      </c>
      <c r="O247" s="3" t="s">
        <v>1154</v>
      </c>
      <c r="P247" s="3" t="s">
        <v>30</v>
      </c>
      <c r="Q247" s="3" t="s">
        <v>30</v>
      </c>
      <c r="R247" s="3" t="s">
        <v>32</v>
      </c>
      <c r="S247" s="2">
        <v>42019</v>
      </c>
    </row>
    <row r="248" spans="1:19" ht="13.5" thickBot="1">
      <c r="A248" s="1">
        <v>238</v>
      </c>
      <c r="B248" t="s">
        <v>270</v>
      </c>
      <c r="C248" s="3" t="s">
        <v>1034</v>
      </c>
      <c r="D248" s="3" t="s">
        <v>1035</v>
      </c>
      <c r="E248" s="3" t="s">
        <v>1155</v>
      </c>
      <c r="F248" s="3" t="s">
        <v>333</v>
      </c>
      <c r="G248" s="3" t="s">
        <v>1156</v>
      </c>
      <c r="H248" s="3" t="s">
        <v>1157</v>
      </c>
      <c r="I248" s="3">
        <v>1</v>
      </c>
      <c r="J248" s="3" t="s">
        <v>1041</v>
      </c>
      <c r="K248" s="3" t="s">
        <v>1158</v>
      </c>
      <c r="L248" s="2">
        <v>41852</v>
      </c>
      <c r="M248" s="2">
        <v>42004</v>
      </c>
      <c r="N248" s="3">
        <v>1</v>
      </c>
      <c r="O248" s="3" t="s">
        <v>1159</v>
      </c>
      <c r="P248" s="3" t="s">
        <v>31</v>
      </c>
      <c r="Q248" s="3" t="s">
        <v>31</v>
      </c>
      <c r="R248" s="3" t="s">
        <v>33</v>
      </c>
      <c r="S248" s="2">
        <v>42019</v>
      </c>
    </row>
    <row r="249" spans="1:19" ht="13.5" thickBot="1">
      <c r="A249" s="1">
        <v>239</v>
      </c>
      <c r="B249" t="s">
        <v>271</v>
      </c>
      <c r="C249" s="3" t="s">
        <v>740</v>
      </c>
      <c r="D249" s="3" t="s">
        <v>741</v>
      </c>
      <c r="E249" s="3" t="s">
        <v>1456</v>
      </c>
      <c r="F249" s="3" t="s">
        <v>333</v>
      </c>
      <c r="G249" s="3" t="s">
        <v>1160</v>
      </c>
      <c r="H249" s="8" t="s">
        <v>1161</v>
      </c>
      <c r="I249" s="3">
        <v>100</v>
      </c>
      <c r="J249" s="8" t="s">
        <v>1161</v>
      </c>
      <c r="K249" s="8" t="s">
        <v>1161</v>
      </c>
      <c r="L249" s="2">
        <v>1</v>
      </c>
      <c r="M249" s="2">
        <v>1</v>
      </c>
      <c r="N249" s="3" t="s">
        <v>1161</v>
      </c>
      <c r="O249" s="3" t="s">
        <v>1161</v>
      </c>
      <c r="P249" s="6" t="s">
        <v>31</v>
      </c>
      <c r="Q249" s="6" t="s">
        <v>31</v>
      </c>
      <c r="R249" s="6" t="s">
        <v>33</v>
      </c>
      <c r="S249" s="2">
        <v>1</v>
      </c>
    </row>
    <row r="250" spans="1:19" ht="13.5" thickBot="1">
      <c r="A250" s="1">
        <v>240</v>
      </c>
      <c r="B250" t="s">
        <v>272</v>
      </c>
      <c r="C250" s="3" t="s">
        <v>740</v>
      </c>
      <c r="D250" s="3" t="s">
        <v>741</v>
      </c>
      <c r="E250" s="3" t="s">
        <v>1162</v>
      </c>
      <c r="F250" s="3" t="s">
        <v>333</v>
      </c>
      <c r="G250" s="3" t="s">
        <v>1163</v>
      </c>
      <c r="H250" s="3" t="s">
        <v>1164</v>
      </c>
      <c r="I250" s="3">
        <v>100</v>
      </c>
      <c r="J250" s="3" t="s">
        <v>1165</v>
      </c>
      <c r="K250" s="3" t="s">
        <v>1166</v>
      </c>
      <c r="L250" s="2">
        <v>42005</v>
      </c>
      <c r="M250" s="2">
        <v>42369</v>
      </c>
      <c r="N250" s="3">
        <v>0</v>
      </c>
      <c r="O250" s="3" t="s">
        <v>1451</v>
      </c>
      <c r="P250" s="6" t="s">
        <v>29</v>
      </c>
      <c r="Q250" s="6" t="s">
        <v>29</v>
      </c>
      <c r="R250" s="6" t="s">
        <v>32</v>
      </c>
      <c r="S250" s="2">
        <v>42019</v>
      </c>
    </row>
    <row r="251" spans="1:19" ht="13.5" thickBot="1">
      <c r="A251" s="1">
        <v>241</v>
      </c>
      <c r="B251" t="s">
        <v>273</v>
      </c>
      <c r="C251" s="3" t="s">
        <v>740</v>
      </c>
      <c r="D251" s="3" t="s">
        <v>741</v>
      </c>
      <c r="E251" s="3" t="s">
        <v>1457</v>
      </c>
      <c r="F251" s="3" t="s">
        <v>333</v>
      </c>
      <c r="G251" s="3" t="s">
        <v>1167</v>
      </c>
      <c r="H251" s="8" t="s">
        <v>1161</v>
      </c>
      <c r="I251" s="3">
        <v>100</v>
      </c>
      <c r="J251" s="8" t="s">
        <v>1161</v>
      </c>
      <c r="K251" s="8" t="s">
        <v>1161</v>
      </c>
      <c r="L251" s="2">
        <v>1</v>
      </c>
      <c r="M251" s="2">
        <v>1</v>
      </c>
      <c r="N251" s="3" t="s">
        <v>1161</v>
      </c>
      <c r="O251" s="3" t="s">
        <v>1161</v>
      </c>
      <c r="P251" s="6" t="s">
        <v>31</v>
      </c>
      <c r="Q251" s="6" t="s">
        <v>31</v>
      </c>
      <c r="R251" s="6" t="s">
        <v>33</v>
      </c>
      <c r="S251" s="2">
        <v>1</v>
      </c>
    </row>
    <row r="252" spans="1:19" ht="13.5" thickBot="1">
      <c r="A252" s="1">
        <v>242</v>
      </c>
      <c r="B252" t="s">
        <v>274</v>
      </c>
      <c r="C252" s="3" t="s">
        <v>740</v>
      </c>
      <c r="D252" s="3" t="s">
        <v>741</v>
      </c>
      <c r="E252" s="3" t="s">
        <v>1458</v>
      </c>
      <c r="F252" s="3" t="s">
        <v>333</v>
      </c>
      <c r="G252" s="3" t="s">
        <v>1168</v>
      </c>
      <c r="H252" s="8" t="s">
        <v>1161</v>
      </c>
      <c r="I252" s="3">
        <v>100</v>
      </c>
      <c r="J252" s="8" t="s">
        <v>1161</v>
      </c>
      <c r="K252" s="8" t="s">
        <v>1161</v>
      </c>
      <c r="L252" s="2">
        <v>1</v>
      </c>
      <c r="M252" s="2">
        <v>1</v>
      </c>
      <c r="N252" s="3" t="s">
        <v>1161</v>
      </c>
      <c r="O252" s="3" t="s">
        <v>1161</v>
      </c>
      <c r="P252" s="6" t="s">
        <v>31</v>
      </c>
      <c r="Q252" s="6" t="s">
        <v>31</v>
      </c>
      <c r="R252" s="6" t="s">
        <v>33</v>
      </c>
      <c r="S252" s="2">
        <v>1</v>
      </c>
    </row>
    <row r="253" spans="1:19" ht="13.5" thickBot="1">
      <c r="A253" s="1">
        <v>243</v>
      </c>
      <c r="B253" t="s">
        <v>275</v>
      </c>
      <c r="C253" s="3" t="s">
        <v>740</v>
      </c>
      <c r="D253" s="3" t="s">
        <v>741</v>
      </c>
      <c r="E253" s="3" t="s">
        <v>766</v>
      </c>
      <c r="F253" s="3" t="s">
        <v>333</v>
      </c>
      <c r="G253" s="3" t="s">
        <v>1169</v>
      </c>
      <c r="H253" s="3" t="s">
        <v>1170</v>
      </c>
      <c r="I253" s="3">
        <v>100</v>
      </c>
      <c r="J253" s="3" t="s">
        <v>745</v>
      </c>
      <c r="K253" s="3" t="s">
        <v>746</v>
      </c>
      <c r="L253" s="2">
        <v>42005</v>
      </c>
      <c r="M253" s="2">
        <v>42369</v>
      </c>
      <c r="N253" s="3">
        <v>0</v>
      </c>
      <c r="O253" s="3" t="s">
        <v>1451</v>
      </c>
      <c r="P253" s="6" t="s">
        <v>29</v>
      </c>
      <c r="Q253" s="6" t="s">
        <v>29</v>
      </c>
      <c r="R253" s="6" t="s">
        <v>32</v>
      </c>
      <c r="S253" s="2">
        <v>42019</v>
      </c>
    </row>
    <row r="254" spans="1:19" ht="13.5" thickBot="1">
      <c r="A254" s="1">
        <v>244</v>
      </c>
      <c r="B254" t="s">
        <v>276</v>
      </c>
      <c r="C254" s="3" t="s">
        <v>740</v>
      </c>
      <c r="D254" s="3" t="s">
        <v>741</v>
      </c>
      <c r="E254" s="3" t="s">
        <v>766</v>
      </c>
      <c r="F254" s="3" t="s">
        <v>333</v>
      </c>
      <c r="G254" s="3" t="s">
        <v>1171</v>
      </c>
      <c r="H254" s="3" t="s">
        <v>1170</v>
      </c>
      <c r="I254" s="3">
        <v>100</v>
      </c>
      <c r="J254" s="3" t="s">
        <v>745</v>
      </c>
      <c r="K254" s="3" t="s">
        <v>746</v>
      </c>
      <c r="L254" s="2">
        <v>42005</v>
      </c>
      <c r="M254" s="2">
        <v>42369</v>
      </c>
      <c r="N254" s="3">
        <v>0</v>
      </c>
      <c r="O254" s="3" t="s">
        <v>1451</v>
      </c>
      <c r="P254" s="6" t="s">
        <v>29</v>
      </c>
      <c r="Q254" s="6" t="s">
        <v>29</v>
      </c>
      <c r="R254" s="6" t="s">
        <v>32</v>
      </c>
      <c r="S254" s="2">
        <v>42019</v>
      </c>
    </row>
    <row r="255" spans="1:19" ht="13.5" thickBot="1">
      <c r="A255" s="1">
        <v>245</v>
      </c>
      <c r="B255" t="s">
        <v>277</v>
      </c>
      <c r="C255" s="3" t="s">
        <v>740</v>
      </c>
      <c r="D255" s="3" t="s">
        <v>741</v>
      </c>
      <c r="E255" s="3" t="s">
        <v>1459</v>
      </c>
      <c r="F255" s="3" t="s">
        <v>333</v>
      </c>
      <c r="G255" s="3" t="s">
        <v>1172</v>
      </c>
      <c r="H255" s="8" t="s">
        <v>1161</v>
      </c>
      <c r="I255" s="3">
        <v>100</v>
      </c>
      <c r="J255" s="8" t="s">
        <v>1161</v>
      </c>
      <c r="K255" s="8" t="s">
        <v>1161</v>
      </c>
      <c r="L255" s="2">
        <v>1</v>
      </c>
      <c r="M255" s="2">
        <v>1</v>
      </c>
      <c r="N255" s="3" t="s">
        <v>1161</v>
      </c>
      <c r="O255" s="3" t="s">
        <v>1161</v>
      </c>
      <c r="P255" s="6" t="s">
        <v>31</v>
      </c>
      <c r="Q255" s="6" t="s">
        <v>31</v>
      </c>
      <c r="R255" s="6" t="s">
        <v>33</v>
      </c>
      <c r="S255" s="2">
        <v>1</v>
      </c>
    </row>
    <row r="256" spans="1:19" ht="13.5" thickBot="1">
      <c r="A256" s="1">
        <v>246</v>
      </c>
      <c r="B256" t="s">
        <v>278</v>
      </c>
      <c r="C256" s="3" t="s">
        <v>740</v>
      </c>
      <c r="D256" s="3" t="s">
        <v>741</v>
      </c>
      <c r="E256" s="3" t="s">
        <v>1460</v>
      </c>
      <c r="F256" s="3" t="s">
        <v>333</v>
      </c>
      <c r="G256" s="3" t="s">
        <v>1173</v>
      </c>
      <c r="H256" s="8" t="s">
        <v>1161</v>
      </c>
      <c r="I256" s="3">
        <v>100</v>
      </c>
      <c r="J256" s="8" t="s">
        <v>1161</v>
      </c>
      <c r="K256" s="8" t="s">
        <v>1161</v>
      </c>
      <c r="L256" s="2">
        <v>1</v>
      </c>
      <c r="M256" s="2">
        <v>1</v>
      </c>
      <c r="N256" s="3" t="s">
        <v>1161</v>
      </c>
      <c r="O256" s="3" t="s">
        <v>1161</v>
      </c>
      <c r="P256" s="6" t="s">
        <v>31</v>
      </c>
      <c r="Q256" s="6" t="s">
        <v>31</v>
      </c>
      <c r="R256" s="6" t="s">
        <v>33</v>
      </c>
      <c r="S256" s="2">
        <v>1</v>
      </c>
    </row>
    <row r="257" spans="1:19" ht="13.5" thickBot="1">
      <c r="A257" s="1">
        <v>247</v>
      </c>
      <c r="B257" t="s">
        <v>279</v>
      </c>
      <c r="C257" s="3" t="s">
        <v>740</v>
      </c>
      <c r="D257" s="3" t="s">
        <v>741</v>
      </c>
      <c r="E257" s="3" t="s">
        <v>782</v>
      </c>
      <c r="F257" s="3" t="s">
        <v>333</v>
      </c>
      <c r="G257" s="3" t="s">
        <v>1174</v>
      </c>
      <c r="H257" s="3" t="s">
        <v>1175</v>
      </c>
      <c r="I257" s="3">
        <v>100</v>
      </c>
      <c r="J257" s="3" t="s">
        <v>1176</v>
      </c>
      <c r="K257" s="3" t="s">
        <v>1177</v>
      </c>
      <c r="L257" s="2">
        <v>42005</v>
      </c>
      <c r="M257" s="2">
        <v>42369</v>
      </c>
      <c r="N257" s="3">
        <v>0</v>
      </c>
      <c r="O257" s="3" t="s">
        <v>1451</v>
      </c>
      <c r="P257" s="6" t="s">
        <v>29</v>
      </c>
      <c r="Q257" s="6" t="s">
        <v>29</v>
      </c>
      <c r="R257" s="6" t="s">
        <v>32</v>
      </c>
      <c r="S257" s="2">
        <v>42019</v>
      </c>
    </row>
    <row r="258" spans="1:19" ht="13.5" thickBot="1">
      <c r="A258" s="1">
        <v>248</v>
      </c>
      <c r="B258" t="s">
        <v>280</v>
      </c>
      <c r="C258" s="3" t="s">
        <v>740</v>
      </c>
      <c r="D258" s="3" t="s">
        <v>741</v>
      </c>
      <c r="E258" s="3" t="s">
        <v>1461</v>
      </c>
      <c r="F258" s="3" t="s">
        <v>333</v>
      </c>
      <c r="G258" s="3" t="s">
        <v>1178</v>
      </c>
      <c r="H258" s="8" t="s">
        <v>1161</v>
      </c>
      <c r="I258" s="3">
        <v>100</v>
      </c>
      <c r="J258" s="8" t="s">
        <v>1161</v>
      </c>
      <c r="K258" s="8" t="s">
        <v>1161</v>
      </c>
      <c r="L258" s="2">
        <v>1</v>
      </c>
      <c r="M258" s="2">
        <v>1</v>
      </c>
      <c r="N258" s="3" t="s">
        <v>1161</v>
      </c>
      <c r="O258" s="3" t="s">
        <v>1161</v>
      </c>
      <c r="P258" s="6" t="s">
        <v>31</v>
      </c>
      <c r="Q258" s="6" t="s">
        <v>31</v>
      </c>
      <c r="R258" s="6" t="s">
        <v>33</v>
      </c>
      <c r="S258" s="2">
        <v>1</v>
      </c>
    </row>
    <row r="259" spans="1:19" ht="13.5" thickBot="1">
      <c r="A259" s="1">
        <v>249</v>
      </c>
      <c r="B259" t="s">
        <v>281</v>
      </c>
      <c r="C259" s="3" t="s">
        <v>740</v>
      </c>
      <c r="D259" s="3" t="s">
        <v>741</v>
      </c>
      <c r="E259" s="3" t="s">
        <v>1462</v>
      </c>
      <c r="F259" s="3" t="s">
        <v>333</v>
      </c>
      <c r="G259" s="3" t="s">
        <v>1179</v>
      </c>
      <c r="H259" s="8" t="s">
        <v>1161</v>
      </c>
      <c r="I259" s="3">
        <v>100</v>
      </c>
      <c r="J259" s="8" t="s">
        <v>1161</v>
      </c>
      <c r="K259" s="8" t="s">
        <v>1161</v>
      </c>
      <c r="L259" s="2">
        <v>1</v>
      </c>
      <c r="M259" s="2">
        <v>1</v>
      </c>
      <c r="N259" s="3" t="s">
        <v>1161</v>
      </c>
      <c r="O259" s="3" t="s">
        <v>1161</v>
      </c>
      <c r="P259" s="6" t="s">
        <v>31</v>
      </c>
      <c r="Q259" s="6" t="s">
        <v>31</v>
      </c>
      <c r="R259" s="6" t="s">
        <v>33</v>
      </c>
      <c r="S259" s="2">
        <v>1</v>
      </c>
    </row>
    <row r="260" spans="1:19" ht="13.5" thickBot="1">
      <c r="A260" s="1">
        <v>250</v>
      </c>
      <c r="B260" t="s">
        <v>282</v>
      </c>
      <c r="C260" s="3" t="s">
        <v>740</v>
      </c>
      <c r="D260" s="3" t="s">
        <v>741</v>
      </c>
      <c r="E260" s="3" t="s">
        <v>1463</v>
      </c>
      <c r="F260" s="3" t="s">
        <v>333</v>
      </c>
      <c r="G260" s="3" t="s">
        <v>1180</v>
      </c>
      <c r="H260" s="8" t="s">
        <v>1161</v>
      </c>
      <c r="I260" s="3">
        <v>100</v>
      </c>
      <c r="J260" s="8" t="s">
        <v>1161</v>
      </c>
      <c r="K260" s="8" t="s">
        <v>1161</v>
      </c>
      <c r="L260" s="2">
        <v>1</v>
      </c>
      <c r="M260" s="2">
        <v>1</v>
      </c>
      <c r="N260" s="3" t="s">
        <v>1161</v>
      </c>
      <c r="O260" s="3" t="s">
        <v>1161</v>
      </c>
      <c r="P260" s="6" t="s">
        <v>31</v>
      </c>
      <c r="Q260" s="6" t="s">
        <v>31</v>
      </c>
      <c r="R260" s="6" t="s">
        <v>33</v>
      </c>
      <c r="S260" s="2">
        <v>1</v>
      </c>
    </row>
    <row r="261" spans="1:19" ht="13.5" thickBot="1">
      <c r="A261" s="1">
        <v>251</v>
      </c>
      <c r="B261" t="s">
        <v>283</v>
      </c>
      <c r="C261" s="3" t="s">
        <v>740</v>
      </c>
      <c r="D261" s="3" t="s">
        <v>741</v>
      </c>
      <c r="E261" s="3" t="s">
        <v>1464</v>
      </c>
      <c r="F261" s="3" t="s">
        <v>333</v>
      </c>
      <c r="G261" s="3" t="s">
        <v>1181</v>
      </c>
      <c r="H261" s="8" t="s">
        <v>1161</v>
      </c>
      <c r="I261" s="3">
        <v>100</v>
      </c>
      <c r="J261" s="8" t="s">
        <v>1161</v>
      </c>
      <c r="K261" s="8" t="s">
        <v>1161</v>
      </c>
      <c r="L261" s="2">
        <v>1</v>
      </c>
      <c r="M261" s="2">
        <v>1</v>
      </c>
      <c r="N261" s="3" t="s">
        <v>1161</v>
      </c>
      <c r="O261" s="3" t="s">
        <v>1161</v>
      </c>
      <c r="P261" s="6" t="s">
        <v>31</v>
      </c>
      <c r="Q261" s="6" t="s">
        <v>31</v>
      </c>
      <c r="R261" s="6" t="s">
        <v>33</v>
      </c>
      <c r="S261" s="2">
        <v>1</v>
      </c>
    </row>
    <row r="262" spans="1:19" ht="13.5" thickBot="1">
      <c r="A262" s="1">
        <v>252</v>
      </c>
      <c r="B262" t="s">
        <v>284</v>
      </c>
      <c r="C262" s="3" t="s">
        <v>1044</v>
      </c>
      <c r="D262" s="3" t="s">
        <v>1182</v>
      </c>
      <c r="E262" s="3" t="s">
        <v>1183</v>
      </c>
      <c r="F262" s="3" t="s">
        <v>333</v>
      </c>
      <c r="G262" s="3" t="s">
        <v>1184</v>
      </c>
      <c r="H262" s="3" t="s">
        <v>1185</v>
      </c>
      <c r="I262" s="3">
        <v>100</v>
      </c>
      <c r="J262" s="3" t="s">
        <v>1186</v>
      </c>
      <c r="K262" s="3" t="s">
        <v>1187</v>
      </c>
      <c r="L262" s="2">
        <v>41699</v>
      </c>
      <c r="M262" s="2">
        <v>41729</v>
      </c>
      <c r="N262" s="3">
        <v>100</v>
      </c>
      <c r="O262" s="3" t="s">
        <v>1188</v>
      </c>
      <c r="P262" s="6" t="s">
        <v>31</v>
      </c>
      <c r="Q262" s="6" t="s">
        <v>31</v>
      </c>
      <c r="R262" s="6" t="s">
        <v>33</v>
      </c>
      <c r="S262" s="2">
        <v>42019</v>
      </c>
    </row>
    <row r="263" spans="1:19" ht="13.5" thickBot="1">
      <c r="A263" s="1">
        <v>253</v>
      </c>
      <c r="B263" t="s">
        <v>285</v>
      </c>
      <c r="C263" s="3" t="s">
        <v>565</v>
      </c>
      <c r="D263" s="3" t="s">
        <v>1102</v>
      </c>
      <c r="E263" s="3" t="s">
        <v>1189</v>
      </c>
      <c r="F263" s="3" t="s">
        <v>333</v>
      </c>
      <c r="G263" s="3" t="s">
        <v>1190</v>
      </c>
      <c r="H263" s="3" t="s">
        <v>1191</v>
      </c>
      <c r="I263" s="3">
        <v>100</v>
      </c>
      <c r="J263" s="3" t="s">
        <v>1186</v>
      </c>
      <c r="K263" s="3" t="s">
        <v>1192</v>
      </c>
      <c r="L263" s="2">
        <v>41809</v>
      </c>
      <c r="M263" s="2">
        <v>42004</v>
      </c>
      <c r="N263" s="3">
        <v>100</v>
      </c>
      <c r="O263" s="3" t="s">
        <v>1193</v>
      </c>
      <c r="P263" s="6" t="s">
        <v>31</v>
      </c>
      <c r="Q263" s="6" t="s">
        <v>31</v>
      </c>
      <c r="R263" s="6" t="s">
        <v>33</v>
      </c>
      <c r="S263" s="2">
        <v>42019</v>
      </c>
    </row>
    <row r="264" spans="1:19" ht="13.5" thickBot="1">
      <c r="A264" s="1">
        <v>254</v>
      </c>
      <c r="B264" t="s">
        <v>286</v>
      </c>
      <c r="C264" s="3" t="s">
        <v>565</v>
      </c>
      <c r="D264" s="3" t="s">
        <v>1194</v>
      </c>
      <c r="E264" s="3" t="s">
        <v>1195</v>
      </c>
      <c r="F264" s="3" t="s">
        <v>333</v>
      </c>
      <c r="G264" s="3" t="s">
        <v>1196</v>
      </c>
      <c r="H264" s="3" t="s">
        <v>1197</v>
      </c>
      <c r="I264" s="3">
        <v>100</v>
      </c>
      <c r="J264" s="3" t="s">
        <v>1186</v>
      </c>
      <c r="K264" s="3" t="s">
        <v>1198</v>
      </c>
      <c r="L264" s="2">
        <v>41562</v>
      </c>
      <c r="M264" s="2">
        <v>41927</v>
      </c>
      <c r="N264" s="3">
        <v>100</v>
      </c>
      <c r="O264" s="3" t="s">
        <v>1199</v>
      </c>
      <c r="P264" s="6" t="s">
        <v>31</v>
      </c>
      <c r="Q264" s="6" t="s">
        <v>31</v>
      </c>
      <c r="R264" s="6" t="s">
        <v>33</v>
      </c>
      <c r="S264" s="2">
        <v>42019</v>
      </c>
    </row>
    <row r="265" spans="1:19" ht="13.5" thickBot="1">
      <c r="A265" s="1">
        <v>255</v>
      </c>
      <c r="B265" t="s">
        <v>287</v>
      </c>
      <c r="C265" s="3" t="s">
        <v>855</v>
      </c>
      <c r="D265" s="3" t="s">
        <v>376</v>
      </c>
      <c r="E265" s="3" t="s">
        <v>1465</v>
      </c>
      <c r="F265" s="3" t="s">
        <v>333</v>
      </c>
      <c r="G265" s="3" t="s">
        <v>1200</v>
      </c>
      <c r="H265" s="3" t="s">
        <v>1201</v>
      </c>
      <c r="I265" s="3">
        <v>1</v>
      </c>
      <c r="J265" s="3" t="s">
        <v>1186</v>
      </c>
      <c r="K265" s="3" t="s">
        <v>1198</v>
      </c>
      <c r="L265" s="2">
        <v>41820</v>
      </c>
      <c r="M265" s="2">
        <v>42004</v>
      </c>
      <c r="N265" s="3">
        <v>100</v>
      </c>
      <c r="O265" s="3" t="s">
        <v>1202</v>
      </c>
      <c r="P265" s="6" t="s">
        <v>31</v>
      </c>
      <c r="Q265" s="6" t="s">
        <v>31</v>
      </c>
      <c r="R265" s="6" t="s">
        <v>33</v>
      </c>
      <c r="S265" s="2">
        <v>42019</v>
      </c>
    </row>
    <row r="266" spans="1:19" ht="13.5" thickBot="1">
      <c r="A266" s="1">
        <v>256</v>
      </c>
      <c r="B266" t="s">
        <v>288</v>
      </c>
      <c r="C266" s="3" t="s">
        <v>1203</v>
      </c>
      <c r="D266" s="3" t="s">
        <v>1204</v>
      </c>
      <c r="E266" s="3" t="s">
        <v>1205</v>
      </c>
      <c r="F266" s="3" t="s">
        <v>333</v>
      </c>
      <c r="G266" s="3" t="s">
        <v>1206</v>
      </c>
      <c r="H266" s="3" t="s">
        <v>1161</v>
      </c>
      <c r="I266" s="3">
        <v>0</v>
      </c>
      <c r="J266" s="3" t="s">
        <v>1161</v>
      </c>
      <c r="K266" s="3" t="s">
        <v>1161</v>
      </c>
      <c r="L266" s="2">
        <v>1</v>
      </c>
      <c r="M266" s="2">
        <v>1</v>
      </c>
      <c r="N266" s="3" t="s">
        <v>1161</v>
      </c>
      <c r="O266" s="3" t="s">
        <v>1161</v>
      </c>
      <c r="P266" s="6" t="s">
        <v>31</v>
      </c>
      <c r="Q266" s="6" t="s">
        <v>31</v>
      </c>
      <c r="R266" s="6" t="s">
        <v>33</v>
      </c>
      <c r="S266" s="2">
        <v>1</v>
      </c>
    </row>
    <row r="267" spans="1:19" ht="13.5" thickBot="1">
      <c r="A267" s="1">
        <v>257</v>
      </c>
      <c r="B267" t="s">
        <v>289</v>
      </c>
      <c r="C267" s="3" t="s">
        <v>1207</v>
      </c>
      <c r="D267" s="3" t="s">
        <v>1208</v>
      </c>
      <c r="E267" s="3" t="s">
        <v>1209</v>
      </c>
      <c r="F267" s="3" t="s">
        <v>333</v>
      </c>
      <c r="G267" s="3" t="s">
        <v>1210</v>
      </c>
      <c r="H267" s="3" t="s">
        <v>1211</v>
      </c>
      <c r="I267" s="3">
        <v>1</v>
      </c>
      <c r="J267" s="3" t="s">
        <v>1186</v>
      </c>
      <c r="K267" s="3" t="s">
        <v>1198</v>
      </c>
      <c r="L267" s="2">
        <v>41808</v>
      </c>
      <c r="M267" s="2">
        <v>42004</v>
      </c>
      <c r="N267" s="3">
        <v>100</v>
      </c>
      <c r="O267" s="3" t="s">
        <v>1212</v>
      </c>
      <c r="P267" s="3" t="s">
        <v>31</v>
      </c>
      <c r="Q267" s="3" t="s">
        <v>31</v>
      </c>
      <c r="R267" s="3" t="s">
        <v>33</v>
      </c>
      <c r="S267" s="2">
        <v>42019</v>
      </c>
    </row>
    <row r="268" spans="1:19" ht="13.5" thickBot="1">
      <c r="A268" s="1">
        <v>258</v>
      </c>
      <c r="B268" t="s">
        <v>290</v>
      </c>
      <c r="C268" s="3" t="s">
        <v>395</v>
      </c>
      <c r="D268" s="3" t="s">
        <v>396</v>
      </c>
      <c r="E268" s="3" t="s">
        <v>1213</v>
      </c>
      <c r="F268" s="3" t="s">
        <v>333</v>
      </c>
      <c r="G268" s="3" t="s">
        <v>1214</v>
      </c>
      <c r="H268" s="3" t="s">
        <v>1215</v>
      </c>
      <c r="I268" s="3">
        <v>1</v>
      </c>
      <c r="J268" s="3" t="s">
        <v>1186</v>
      </c>
      <c r="K268" s="3" t="s">
        <v>1198</v>
      </c>
      <c r="L268" s="2">
        <v>41820</v>
      </c>
      <c r="M268" s="2">
        <v>42004</v>
      </c>
      <c r="N268" s="3">
        <v>100</v>
      </c>
      <c r="O268" s="3" t="s">
        <v>1216</v>
      </c>
      <c r="P268" s="3" t="s">
        <v>31</v>
      </c>
      <c r="Q268" s="3" t="s">
        <v>31</v>
      </c>
      <c r="R268" s="3" t="s">
        <v>33</v>
      </c>
      <c r="S268" s="2">
        <v>42019</v>
      </c>
    </row>
    <row r="269" spans="1:19" ht="13.5" thickBot="1">
      <c r="A269" s="1">
        <v>259</v>
      </c>
      <c r="B269" t="s">
        <v>291</v>
      </c>
      <c r="C269" s="3" t="s">
        <v>395</v>
      </c>
      <c r="D269" s="3" t="s">
        <v>599</v>
      </c>
      <c r="E269" s="3" t="s">
        <v>1217</v>
      </c>
      <c r="F269" s="3" t="s">
        <v>333</v>
      </c>
      <c r="G269" s="3" t="s">
        <v>1218</v>
      </c>
      <c r="H269" s="3" t="s">
        <v>1219</v>
      </c>
      <c r="I269" s="3">
        <v>1</v>
      </c>
      <c r="J269" s="3" t="s">
        <v>1186</v>
      </c>
      <c r="K269" s="3" t="s">
        <v>1198</v>
      </c>
      <c r="L269" s="2">
        <v>41820</v>
      </c>
      <c r="M269" s="2">
        <v>41927</v>
      </c>
      <c r="N269" s="3">
        <v>100</v>
      </c>
      <c r="O269" s="3" t="s">
        <v>1220</v>
      </c>
      <c r="P269" s="3" t="s">
        <v>31</v>
      </c>
      <c r="Q269" s="3" t="s">
        <v>31</v>
      </c>
      <c r="R269" s="3" t="s">
        <v>33</v>
      </c>
      <c r="S269" s="2">
        <v>42019</v>
      </c>
    </row>
    <row r="270" spans="1:19" ht="13.5" thickBot="1">
      <c r="A270" s="1">
        <v>260</v>
      </c>
      <c r="B270" t="s">
        <v>292</v>
      </c>
      <c r="C270" s="3" t="s">
        <v>395</v>
      </c>
      <c r="D270" s="3" t="s">
        <v>396</v>
      </c>
      <c r="E270" s="3" t="s">
        <v>1221</v>
      </c>
      <c r="F270" s="3" t="s">
        <v>333</v>
      </c>
      <c r="G270" s="3" t="s">
        <v>1222</v>
      </c>
      <c r="H270" s="3" t="s">
        <v>1223</v>
      </c>
      <c r="I270" s="3">
        <v>1</v>
      </c>
      <c r="J270" s="3" t="s">
        <v>1186</v>
      </c>
      <c r="K270" s="3" t="s">
        <v>1198</v>
      </c>
      <c r="L270" s="2">
        <v>41820</v>
      </c>
      <c r="M270" s="2">
        <v>42004</v>
      </c>
      <c r="N270" s="3">
        <v>100</v>
      </c>
      <c r="O270" s="3" t="s">
        <v>1224</v>
      </c>
      <c r="P270" s="3" t="s">
        <v>31</v>
      </c>
      <c r="Q270" s="3" t="s">
        <v>31</v>
      </c>
      <c r="R270" s="3" t="s">
        <v>33</v>
      </c>
      <c r="S270" s="2">
        <v>42019</v>
      </c>
    </row>
    <row r="271" spans="1:19" ht="13.5" thickBot="1">
      <c r="A271" s="1">
        <v>261</v>
      </c>
      <c r="B271" t="s">
        <v>293</v>
      </c>
      <c r="C271" s="3" t="s">
        <v>395</v>
      </c>
      <c r="D271" s="3" t="s">
        <v>402</v>
      </c>
      <c r="E271" s="3" t="s">
        <v>1225</v>
      </c>
      <c r="F271" s="3" t="s">
        <v>333</v>
      </c>
      <c r="G271" s="3" t="s">
        <v>1226</v>
      </c>
      <c r="H271" s="3" t="s">
        <v>1227</v>
      </c>
      <c r="I271" s="3">
        <v>1</v>
      </c>
      <c r="J271" s="3" t="s">
        <v>1186</v>
      </c>
      <c r="K271" s="3" t="s">
        <v>1198</v>
      </c>
      <c r="L271" s="2">
        <v>41820</v>
      </c>
      <c r="M271" s="2">
        <v>42004</v>
      </c>
      <c r="N271" s="3">
        <v>100</v>
      </c>
      <c r="O271" s="3" t="s">
        <v>1228</v>
      </c>
      <c r="P271" s="3" t="s">
        <v>31</v>
      </c>
      <c r="Q271" s="3" t="s">
        <v>31</v>
      </c>
      <c r="R271" s="3" t="s">
        <v>33</v>
      </c>
      <c r="S271" s="2">
        <v>42019</v>
      </c>
    </row>
    <row r="272" spans="1:19" ht="13.5" thickBot="1">
      <c r="A272" s="1">
        <v>262</v>
      </c>
      <c r="B272" t="s">
        <v>294</v>
      </c>
      <c r="C272" s="3" t="s">
        <v>565</v>
      </c>
      <c r="D272" s="3" t="s">
        <v>1208</v>
      </c>
      <c r="E272" s="3" t="s">
        <v>600</v>
      </c>
      <c r="F272" s="3" t="s">
        <v>333</v>
      </c>
      <c r="G272" s="3" t="s">
        <v>601</v>
      </c>
      <c r="H272" s="3" t="s">
        <v>602</v>
      </c>
      <c r="I272" s="3">
        <v>100</v>
      </c>
      <c r="J272" s="3" t="s">
        <v>1229</v>
      </c>
      <c r="K272" s="3" t="s">
        <v>1230</v>
      </c>
      <c r="L272" s="2">
        <v>41562</v>
      </c>
      <c r="M272" s="2">
        <v>41820</v>
      </c>
      <c r="N272" s="3">
        <v>100</v>
      </c>
      <c r="O272" s="3" t="s">
        <v>1231</v>
      </c>
      <c r="P272" s="3" t="s">
        <v>31</v>
      </c>
      <c r="Q272" s="3" t="s">
        <v>31</v>
      </c>
      <c r="R272" s="3" t="s">
        <v>33</v>
      </c>
      <c r="S272" s="2">
        <v>42019</v>
      </c>
    </row>
    <row r="273" spans="1:19" ht="13.5" thickBot="1">
      <c r="A273" s="1">
        <v>263</v>
      </c>
      <c r="B273" t="s">
        <v>295</v>
      </c>
      <c r="C273" s="3" t="s">
        <v>565</v>
      </c>
      <c r="D273" s="3" t="s">
        <v>1232</v>
      </c>
      <c r="E273" s="3" t="s">
        <v>1233</v>
      </c>
      <c r="F273" s="3" t="s">
        <v>333</v>
      </c>
      <c r="G273" s="3" t="s">
        <v>1234</v>
      </c>
      <c r="H273" s="3" t="s">
        <v>1235</v>
      </c>
      <c r="I273" s="3">
        <v>100</v>
      </c>
      <c r="J273" s="3" t="s">
        <v>1186</v>
      </c>
      <c r="K273" s="3" t="s">
        <v>1198</v>
      </c>
      <c r="L273" s="2">
        <v>41562</v>
      </c>
      <c r="M273" s="2">
        <v>41927</v>
      </c>
      <c r="N273" s="3">
        <v>100</v>
      </c>
      <c r="O273" s="3" t="s">
        <v>1193</v>
      </c>
      <c r="P273" s="3" t="s">
        <v>31</v>
      </c>
      <c r="Q273" s="3" t="s">
        <v>31</v>
      </c>
      <c r="R273" s="3" t="s">
        <v>33</v>
      </c>
      <c r="S273" s="2">
        <v>42019</v>
      </c>
    </row>
    <row r="274" spans="1:19" ht="13.5" thickBot="1">
      <c r="A274" s="1">
        <v>264</v>
      </c>
      <c r="B274" t="s">
        <v>296</v>
      </c>
      <c r="C274" s="3" t="s">
        <v>565</v>
      </c>
      <c r="D274" s="3" t="s">
        <v>1232</v>
      </c>
      <c r="E274" s="3" t="s">
        <v>1236</v>
      </c>
      <c r="F274" s="3" t="s">
        <v>333</v>
      </c>
      <c r="G274" s="3" t="s">
        <v>1237</v>
      </c>
      <c r="H274" s="3" t="s">
        <v>1238</v>
      </c>
      <c r="I274" s="3">
        <v>100</v>
      </c>
      <c r="J274" s="3" t="s">
        <v>1186</v>
      </c>
      <c r="K274" s="3" t="s">
        <v>1198</v>
      </c>
      <c r="L274" s="2">
        <v>41562</v>
      </c>
      <c r="M274" s="2">
        <v>41927</v>
      </c>
      <c r="N274" s="3">
        <v>100</v>
      </c>
      <c r="O274" s="3" t="s">
        <v>1193</v>
      </c>
      <c r="P274" s="3" t="s">
        <v>31</v>
      </c>
      <c r="Q274" s="3" t="s">
        <v>31</v>
      </c>
      <c r="R274" s="3" t="s">
        <v>33</v>
      </c>
      <c r="S274" s="2">
        <v>42019</v>
      </c>
    </row>
    <row r="275" spans="1:19" ht="13.5" thickBot="1">
      <c r="A275" s="1">
        <v>265</v>
      </c>
      <c r="B275" t="s">
        <v>297</v>
      </c>
      <c r="C275" s="3" t="s">
        <v>565</v>
      </c>
      <c r="D275" s="3" t="s">
        <v>896</v>
      </c>
      <c r="E275" s="3" t="s">
        <v>1239</v>
      </c>
      <c r="F275" s="3" t="s">
        <v>333</v>
      </c>
      <c r="G275" s="3" t="s">
        <v>1240</v>
      </c>
      <c r="H275" s="3" t="s">
        <v>1241</v>
      </c>
      <c r="I275" s="3">
        <v>100</v>
      </c>
      <c r="J275" s="3" t="s">
        <v>1186</v>
      </c>
      <c r="K275" s="3" t="s">
        <v>1198</v>
      </c>
      <c r="L275" s="2">
        <v>41562</v>
      </c>
      <c r="M275" s="2">
        <v>41927</v>
      </c>
      <c r="N275" s="3">
        <v>100</v>
      </c>
      <c r="O275" s="3" t="s">
        <v>1242</v>
      </c>
      <c r="P275" s="3" t="s">
        <v>31</v>
      </c>
      <c r="Q275" s="3" t="s">
        <v>31</v>
      </c>
      <c r="R275" s="3" t="s">
        <v>33</v>
      </c>
      <c r="S275" s="2">
        <v>42019</v>
      </c>
    </row>
    <row r="276" spans="1:19" ht="13.5" thickBot="1">
      <c r="A276" s="1">
        <v>266</v>
      </c>
      <c r="B276" t="s">
        <v>298</v>
      </c>
      <c r="C276" s="3" t="s">
        <v>565</v>
      </c>
      <c r="D276" s="3" t="s">
        <v>902</v>
      </c>
      <c r="E276" s="3" t="s">
        <v>892</v>
      </c>
      <c r="F276" s="3" t="s">
        <v>333</v>
      </c>
      <c r="G276" s="3" t="s">
        <v>1237</v>
      </c>
      <c r="H276" s="3" t="s">
        <v>1238</v>
      </c>
      <c r="I276" s="3">
        <v>100</v>
      </c>
      <c r="J276" s="3" t="s">
        <v>1186</v>
      </c>
      <c r="K276" s="3" t="s">
        <v>1198</v>
      </c>
      <c r="L276" s="2">
        <v>41562</v>
      </c>
      <c r="M276" s="2">
        <v>41927</v>
      </c>
      <c r="N276" s="3">
        <v>100</v>
      </c>
      <c r="O276" s="3" t="s">
        <v>1193</v>
      </c>
      <c r="P276" s="3" t="s">
        <v>31</v>
      </c>
      <c r="Q276" s="3" t="s">
        <v>31</v>
      </c>
      <c r="R276" s="3" t="s">
        <v>33</v>
      </c>
      <c r="S276" s="2">
        <v>42019</v>
      </c>
    </row>
    <row r="277" spans="1:19" ht="13.5" thickBot="1">
      <c r="A277" s="1">
        <v>267</v>
      </c>
      <c r="B277" t="s">
        <v>299</v>
      </c>
      <c r="C277" s="3" t="s">
        <v>565</v>
      </c>
      <c r="D277" s="3" t="s">
        <v>599</v>
      </c>
      <c r="E277" s="3" t="s">
        <v>1243</v>
      </c>
      <c r="F277" s="3" t="s">
        <v>333</v>
      </c>
      <c r="G277" s="3" t="s">
        <v>1237</v>
      </c>
      <c r="H277" s="3" t="s">
        <v>1238</v>
      </c>
      <c r="I277" s="3">
        <v>100</v>
      </c>
      <c r="J277" s="3" t="s">
        <v>1186</v>
      </c>
      <c r="K277" s="3" t="s">
        <v>1198</v>
      </c>
      <c r="L277" s="2">
        <v>41562</v>
      </c>
      <c r="M277" s="2">
        <v>41927</v>
      </c>
      <c r="N277" s="3">
        <v>100</v>
      </c>
      <c r="O277" s="3" t="s">
        <v>1193</v>
      </c>
      <c r="P277" s="3" t="s">
        <v>31</v>
      </c>
      <c r="Q277" s="3" t="s">
        <v>31</v>
      </c>
      <c r="R277" s="3" t="s">
        <v>33</v>
      </c>
      <c r="S277" s="2">
        <v>42019</v>
      </c>
    </row>
    <row r="278" spans="1:19" ht="13.5" thickBot="1">
      <c r="A278" s="1">
        <v>268</v>
      </c>
      <c r="B278" t="s">
        <v>300</v>
      </c>
      <c r="C278" s="3" t="s">
        <v>565</v>
      </c>
      <c r="D278" s="3" t="s">
        <v>599</v>
      </c>
      <c r="E278" s="3" t="s">
        <v>1244</v>
      </c>
      <c r="F278" s="3" t="s">
        <v>333</v>
      </c>
      <c r="G278" s="3" t="s">
        <v>1237</v>
      </c>
      <c r="H278" s="3" t="s">
        <v>1238</v>
      </c>
      <c r="I278" s="3">
        <v>100</v>
      </c>
      <c r="J278" s="3" t="s">
        <v>1186</v>
      </c>
      <c r="K278" s="3" t="s">
        <v>1198</v>
      </c>
      <c r="L278" s="2">
        <v>41562</v>
      </c>
      <c r="M278" s="2">
        <v>41927</v>
      </c>
      <c r="N278" s="3">
        <v>100</v>
      </c>
      <c r="O278" s="3" t="s">
        <v>1193</v>
      </c>
      <c r="P278" s="3" t="s">
        <v>31</v>
      </c>
      <c r="Q278" s="3" t="s">
        <v>31</v>
      </c>
      <c r="R278" s="3" t="s">
        <v>33</v>
      </c>
      <c r="S278" s="2">
        <v>42019</v>
      </c>
    </row>
    <row r="279" spans="1:19" ht="13.5" thickBot="1">
      <c r="A279" s="1">
        <v>269</v>
      </c>
      <c r="B279" t="s">
        <v>301</v>
      </c>
      <c r="C279" s="3" t="s">
        <v>565</v>
      </c>
      <c r="D279" s="3" t="s">
        <v>599</v>
      </c>
      <c r="E279" s="3" t="s">
        <v>1245</v>
      </c>
      <c r="F279" s="3" t="s">
        <v>333</v>
      </c>
      <c r="G279" s="3" t="s">
        <v>1246</v>
      </c>
      <c r="H279" s="3" t="s">
        <v>1238</v>
      </c>
      <c r="I279" s="3">
        <v>100</v>
      </c>
      <c r="J279" s="3" t="s">
        <v>1186</v>
      </c>
      <c r="K279" s="3" t="s">
        <v>1198</v>
      </c>
      <c r="L279" s="2">
        <v>41562</v>
      </c>
      <c r="M279" s="2">
        <v>41927</v>
      </c>
      <c r="N279" s="3">
        <v>100</v>
      </c>
      <c r="O279" s="3" t="s">
        <v>1193</v>
      </c>
      <c r="P279" s="3" t="s">
        <v>31</v>
      </c>
      <c r="Q279" s="3" t="s">
        <v>31</v>
      </c>
      <c r="R279" s="3" t="s">
        <v>33</v>
      </c>
      <c r="S279" s="2">
        <v>42019</v>
      </c>
    </row>
    <row r="280" spans="1:19" ht="13.5" thickBot="1">
      <c r="A280" s="1">
        <v>270</v>
      </c>
      <c r="B280" t="s">
        <v>302</v>
      </c>
      <c r="C280" s="3" t="s">
        <v>565</v>
      </c>
      <c r="D280" s="3" t="s">
        <v>599</v>
      </c>
      <c r="E280" s="3" t="s">
        <v>1247</v>
      </c>
      <c r="F280" s="3" t="s">
        <v>333</v>
      </c>
      <c r="G280" s="3" t="s">
        <v>1237</v>
      </c>
      <c r="H280" s="3" t="s">
        <v>1238</v>
      </c>
      <c r="I280" s="3">
        <v>100</v>
      </c>
      <c r="J280" s="3" t="s">
        <v>1186</v>
      </c>
      <c r="K280" s="3" t="s">
        <v>1198</v>
      </c>
      <c r="L280" s="2">
        <v>41562</v>
      </c>
      <c r="M280" s="2">
        <v>41927</v>
      </c>
      <c r="N280" s="3">
        <v>100</v>
      </c>
      <c r="O280" s="3" t="s">
        <v>1193</v>
      </c>
      <c r="P280" s="3" t="s">
        <v>31</v>
      </c>
      <c r="Q280" s="3" t="s">
        <v>31</v>
      </c>
      <c r="R280" s="3" t="s">
        <v>33</v>
      </c>
      <c r="S280" s="2">
        <v>42019</v>
      </c>
    </row>
    <row r="281" spans="1:19" ht="13.5" thickBot="1">
      <c r="A281" s="1">
        <v>271</v>
      </c>
      <c r="B281" t="s">
        <v>303</v>
      </c>
      <c r="C281" s="3" t="s">
        <v>565</v>
      </c>
      <c r="D281" s="3" t="s">
        <v>886</v>
      </c>
      <c r="E281" s="3" t="s">
        <v>901</v>
      </c>
      <c r="F281" s="3" t="s">
        <v>333</v>
      </c>
      <c r="G281" s="3" t="s">
        <v>1237</v>
      </c>
      <c r="H281" s="3" t="s">
        <v>1238</v>
      </c>
      <c r="I281" s="3">
        <v>100</v>
      </c>
      <c r="J281" s="3" t="s">
        <v>1186</v>
      </c>
      <c r="K281" s="3" t="s">
        <v>1198</v>
      </c>
      <c r="L281" s="2">
        <v>41562</v>
      </c>
      <c r="M281" s="2">
        <v>41927</v>
      </c>
      <c r="N281" s="3">
        <v>100</v>
      </c>
      <c r="O281" s="3" t="s">
        <v>1193</v>
      </c>
      <c r="P281" s="3" t="s">
        <v>31</v>
      </c>
      <c r="Q281" s="3" t="s">
        <v>31</v>
      </c>
      <c r="R281" s="3" t="s">
        <v>33</v>
      </c>
      <c r="S281" s="2">
        <v>42019</v>
      </c>
    </row>
    <row r="282" spans="1:19" ht="13.5" thickBot="1">
      <c r="A282" s="1">
        <v>272</v>
      </c>
      <c r="B282" t="s">
        <v>304</v>
      </c>
      <c r="C282" s="3" t="s">
        <v>565</v>
      </c>
      <c r="D282" s="3" t="s">
        <v>1248</v>
      </c>
      <c r="E282" s="3" t="s">
        <v>1249</v>
      </c>
      <c r="F282" s="3" t="s">
        <v>333</v>
      </c>
      <c r="G282" s="3" t="s">
        <v>1237</v>
      </c>
      <c r="H282" s="3" t="s">
        <v>1238</v>
      </c>
      <c r="I282" s="3">
        <v>100</v>
      </c>
      <c r="J282" s="3" t="s">
        <v>1186</v>
      </c>
      <c r="K282" s="3" t="s">
        <v>1198</v>
      </c>
      <c r="L282" s="2">
        <v>41562</v>
      </c>
      <c r="M282" s="2">
        <v>41927</v>
      </c>
      <c r="N282" s="3">
        <v>100</v>
      </c>
      <c r="O282" s="3" t="s">
        <v>1193</v>
      </c>
      <c r="P282" s="3" t="s">
        <v>31</v>
      </c>
      <c r="Q282" s="3" t="s">
        <v>31</v>
      </c>
      <c r="R282" s="3" t="s">
        <v>33</v>
      </c>
      <c r="S282" s="2">
        <v>42019</v>
      </c>
    </row>
    <row r="283" spans="1:19" ht="13.5" thickBot="1">
      <c r="A283" s="1">
        <v>273</v>
      </c>
      <c r="B283" t="s">
        <v>305</v>
      </c>
      <c r="C283" s="3" t="s">
        <v>565</v>
      </c>
      <c r="D283" s="3" t="s">
        <v>1248</v>
      </c>
      <c r="E283" s="3" t="s">
        <v>1250</v>
      </c>
      <c r="F283" s="3" t="s">
        <v>333</v>
      </c>
      <c r="G283" s="3" t="s">
        <v>1246</v>
      </c>
      <c r="H283" s="3" t="s">
        <v>1238</v>
      </c>
      <c r="I283" s="3">
        <v>100</v>
      </c>
      <c r="J283" s="3" t="s">
        <v>1186</v>
      </c>
      <c r="K283" s="3" t="s">
        <v>1198</v>
      </c>
      <c r="L283" s="2">
        <v>41562</v>
      </c>
      <c r="M283" s="2">
        <v>41927</v>
      </c>
      <c r="N283" s="3">
        <v>100</v>
      </c>
      <c r="O283" s="3" t="s">
        <v>1193</v>
      </c>
      <c r="P283" s="3" t="s">
        <v>31</v>
      </c>
      <c r="Q283" s="3" t="s">
        <v>31</v>
      </c>
      <c r="R283" s="3" t="s">
        <v>33</v>
      </c>
      <c r="S283" s="2">
        <v>42019</v>
      </c>
    </row>
    <row r="284" spans="1:19" ht="13.5" thickBot="1">
      <c r="A284" s="1">
        <v>274</v>
      </c>
      <c r="B284" t="s">
        <v>306</v>
      </c>
      <c r="C284" s="3" t="s">
        <v>565</v>
      </c>
      <c r="D284" s="3" t="s">
        <v>1009</v>
      </c>
      <c r="E284" s="3" t="s">
        <v>1251</v>
      </c>
      <c r="F284" s="3" t="s">
        <v>333</v>
      </c>
      <c r="G284" s="3" t="s">
        <v>1252</v>
      </c>
      <c r="H284" s="3" t="s">
        <v>1253</v>
      </c>
      <c r="I284" s="3">
        <v>100</v>
      </c>
      <c r="J284" s="3" t="s">
        <v>1186</v>
      </c>
      <c r="K284" s="3" t="s">
        <v>1198</v>
      </c>
      <c r="L284" s="2">
        <v>41562</v>
      </c>
      <c r="M284" s="2">
        <v>41927</v>
      </c>
      <c r="N284" s="3">
        <v>100</v>
      </c>
      <c r="O284" s="3" t="s">
        <v>1212</v>
      </c>
      <c r="P284" s="3" t="s">
        <v>31</v>
      </c>
      <c r="Q284" s="3" t="s">
        <v>31</v>
      </c>
      <c r="R284" s="3" t="s">
        <v>33</v>
      </c>
      <c r="S284" s="2">
        <v>42019</v>
      </c>
    </row>
    <row r="285" spans="1:19" ht="13.5" thickBot="1">
      <c r="A285" s="1">
        <v>275</v>
      </c>
      <c r="B285" t="s">
        <v>307</v>
      </c>
      <c r="C285" s="3" t="s">
        <v>565</v>
      </c>
      <c r="D285" s="3" t="s">
        <v>1009</v>
      </c>
      <c r="E285" s="3" t="s">
        <v>1010</v>
      </c>
      <c r="F285" s="3" t="s">
        <v>333</v>
      </c>
      <c r="G285" s="3" t="s">
        <v>1246</v>
      </c>
      <c r="H285" s="3" t="s">
        <v>1238</v>
      </c>
      <c r="I285" s="3">
        <v>100</v>
      </c>
      <c r="J285" s="3" t="s">
        <v>1186</v>
      </c>
      <c r="K285" s="3" t="s">
        <v>1198</v>
      </c>
      <c r="L285" s="2">
        <v>41562</v>
      </c>
      <c r="M285" s="2">
        <v>41927</v>
      </c>
      <c r="N285" s="3">
        <v>100</v>
      </c>
      <c r="O285" s="3" t="s">
        <v>1193</v>
      </c>
      <c r="P285" s="3" t="s">
        <v>31</v>
      </c>
      <c r="Q285" s="3" t="s">
        <v>31</v>
      </c>
      <c r="R285" s="3" t="s">
        <v>33</v>
      </c>
      <c r="S285" s="2">
        <v>42019</v>
      </c>
    </row>
    <row r="286" spans="1:19" ht="13.5" thickBot="1">
      <c r="A286" s="1">
        <v>276</v>
      </c>
      <c r="B286" t="s">
        <v>308</v>
      </c>
      <c r="C286" s="3" t="s">
        <v>565</v>
      </c>
      <c r="D286" s="3" t="s">
        <v>631</v>
      </c>
      <c r="E286" s="3" t="s">
        <v>1254</v>
      </c>
      <c r="F286" s="3" t="s">
        <v>333</v>
      </c>
      <c r="G286" s="3" t="s">
        <v>1252</v>
      </c>
      <c r="H286" s="3" t="s">
        <v>1253</v>
      </c>
      <c r="I286" s="3">
        <v>100</v>
      </c>
      <c r="J286" s="3" t="s">
        <v>1186</v>
      </c>
      <c r="K286" s="3" t="s">
        <v>1198</v>
      </c>
      <c r="L286" s="2">
        <v>41562</v>
      </c>
      <c r="M286" s="2">
        <v>41927</v>
      </c>
      <c r="N286" s="3">
        <v>100</v>
      </c>
      <c r="O286" s="3" t="s">
        <v>1212</v>
      </c>
      <c r="P286" s="3" t="s">
        <v>31</v>
      </c>
      <c r="Q286" s="3" t="s">
        <v>31</v>
      </c>
      <c r="R286" s="3" t="s">
        <v>33</v>
      </c>
      <c r="S286" s="2">
        <v>42019</v>
      </c>
    </row>
    <row r="287" spans="1:19" ht="13.5" thickBot="1">
      <c r="A287" s="1">
        <v>277</v>
      </c>
      <c r="B287" t="s">
        <v>309</v>
      </c>
      <c r="C287" s="3" t="s">
        <v>565</v>
      </c>
      <c r="D287" s="3" t="s">
        <v>631</v>
      </c>
      <c r="E287" s="3" t="s">
        <v>1255</v>
      </c>
      <c r="F287" s="3" t="s">
        <v>333</v>
      </c>
      <c r="G287" s="3" t="s">
        <v>1246</v>
      </c>
      <c r="H287" s="3" t="s">
        <v>1238</v>
      </c>
      <c r="I287" s="3">
        <v>100</v>
      </c>
      <c r="J287" s="3" t="s">
        <v>1186</v>
      </c>
      <c r="K287" s="3" t="s">
        <v>1198</v>
      </c>
      <c r="L287" s="2">
        <v>41562</v>
      </c>
      <c r="M287" s="2">
        <v>41927</v>
      </c>
      <c r="N287" s="3">
        <v>100</v>
      </c>
      <c r="O287" s="3" t="s">
        <v>1193</v>
      </c>
      <c r="P287" s="3" t="s">
        <v>31</v>
      </c>
      <c r="Q287" s="3" t="s">
        <v>31</v>
      </c>
      <c r="R287" s="3" t="s">
        <v>33</v>
      </c>
      <c r="S287" s="2">
        <v>42019</v>
      </c>
    </row>
    <row r="288" spans="1:19" ht="13.5" thickBot="1">
      <c r="A288" s="1">
        <v>278</v>
      </c>
      <c r="B288" t="s">
        <v>310</v>
      </c>
      <c r="C288" s="3" t="s">
        <v>565</v>
      </c>
      <c r="D288" s="3" t="s">
        <v>1256</v>
      </c>
      <c r="E288" s="3" t="s">
        <v>1257</v>
      </c>
      <c r="F288" s="3" t="s">
        <v>333</v>
      </c>
      <c r="G288" s="3" t="s">
        <v>1252</v>
      </c>
      <c r="H288" s="3" t="s">
        <v>1253</v>
      </c>
      <c r="I288" s="3">
        <v>100</v>
      </c>
      <c r="J288" s="3" t="s">
        <v>1186</v>
      </c>
      <c r="K288" s="3" t="s">
        <v>1198</v>
      </c>
      <c r="L288" s="2">
        <v>41562</v>
      </c>
      <c r="M288" s="2">
        <v>41927</v>
      </c>
      <c r="N288" s="3">
        <v>100</v>
      </c>
      <c r="O288" s="3" t="s">
        <v>1212</v>
      </c>
      <c r="P288" s="3" t="s">
        <v>31</v>
      </c>
      <c r="Q288" s="3" t="s">
        <v>31</v>
      </c>
      <c r="R288" s="3" t="s">
        <v>33</v>
      </c>
      <c r="S288" s="2">
        <v>42019</v>
      </c>
    </row>
    <row r="289" spans="1:19" ht="13.5" thickBot="1">
      <c r="A289" s="1">
        <v>279</v>
      </c>
      <c r="B289" t="s">
        <v>311</v>
      </c>
      <c r="C289" s="3" t="s">
        <v>565</v>
      </c>
      <c r="D289" s="3" t="s">
        <v>609</v>
      </c>
      <c r="E289" s="3" t="s">
        <v>1258</v>
      </c>
      <c r="F289" s="3" t="s">
        <v>333</v>
      </c>
      <c r="G289" s="3" t="s">
        <v>1259</v>
      </c>
      <c r="H289" s="3" t="s">
        <v>1238</v>
      </c>
      <c r="I289" s="3">
        <v>100</v>
      </c>
      <c r="J289" s="3" t="s">
        <v>1186</v>
      </c>
      <c r="K289" s="3" t="s">
        <v>1198</v>
      </c>
      <c r="L289" s="2">
        <v>41562</v>
      </c>
      <c r="M289" s="2">
        <v>41927</v>
      </c>
      <c r="N289" s="3">
        <v>100</v>
      </c>
      <c r="O289" s="3" t="s">
        <v>1193</v>
      </c>
      <c r="P289" s="3" t="s">
        <v>31</v>
      </c>
      <c r="Q289" s="3" t="s">
        <v>31</v>
      </c>
      <c r="R289" s="3" t="s">
        <v>33</v>
      </c>
      <c r="S289" s="2">
        <v>42019</v>
      </c>
    </row>
    <row r="290" spans="1:19" ht="13.5" thickBot="1">
      <c r="A290" s="1">
        <v>280</v>
      </c>
      <c r="B290" t="s">
        <v>312</v>
      </c>
      <c r="C290" s="3" t="s">
        <v>565</v>
      </c>
      <c r="D290" s="3" t="s">
        <v>1194</v>
      </c>
      <c r="E290" s="3" t="s">
        <v>1260</v>
      </c>
      <c r="F290" s="3" t="s">
        <v>333</v>
      </c>
      <c r="G290" s="3" t="s">
        <v>1261</v>
      </c>
      <c r="H290" s="3" t="s">
        <v>1262</v>
      </c>
      <c r="I290" s="3">
        <v>100</v>
      </c>
      <c r="J290" s="3" t="s">
        <v>1186</v>
      </c>
      <c r="K290" s="3" t="s">
        <v>1198</v>
      </c>
      <c r="L290" s="2">
        <v>41562</v>
      </c>
      <c r="M290" s="2">
        <v>41927</v>
      </c>
      <c r="N290" s="3">
        <v>100</v>
      </c>
      <c r="O290" s="3" t="s">
        <v>1263</v>
      </c>
      <c r="P290" s="3" t="s">
        <v>31</v>
      </c>
      <c r="Q290" s="3" t="s">
        <v>31</v>
      </c>
      <c r="R290" s="3" t="s">
        <v>33</v>
      </c>
      <c r="S290" s="2">
        <v>42019</v>
      </c>
    </row>
    <row r="291" spans="1:19" ht="13.5" thickBot="1">
      <c r="A291" s="1">
        <v>281</v>
      </c>
      <c r="B291" t="s">
        <v>313</v>
      </c>
      <c r="C291" s="3" t="s">
        <v>395</v>
      </c>
      <c r="D291" s="3" t="s">
        <v>1208</v>
      </c>
      <c r="E291" s="3" t="s">
        <v>1264</v>
      </c>
      <c r="F291" s="3" t="s">
        <v>333</v>
      </c>
      <c r="G291" s="3" t="s">
        <v>1265</v>
      </c>
      <c r="H291" s="3" t="s">
        <v>1266</v>
      </c>
      <c r="I291" s="3">
        <v>100</v>
      </c>
      <c r="J291" s="3" t="s">
        <v>1186</v>
      </c>
      <c r="K291" s="3" t="s">
        <v>1267</v>
      </c>
      <c r="L291" s="2">
        <v>41809</v>
      </c>
      <c r="M291" s="2">
        <v>42004</v>
      </c>
      <c r="N291" s="3">
        <v>100</v>
      </c>
      <c r="O291" s="3" t="s">
        <v>1268</v>
      </c>
      <c r="P291" s="3" t="s">
        <v>31</v>
      </c>
      <c r="Q291" s="3" t="s">
        <v>31</v>
      </c>
      <c r="R291" s="3" t="s">
        <v>33</v>
      </c>
      <c r="S291" s="2">
        <v>42019</v>
      </c>
    </row>
    <row r="292" spans="1:19" ht="13.5" thickBot="1">
      <c r="A292" s="1">
        <v>282</v>
      </c>
      <c r="B292" t="s">
        <v>314</v>
      </c>
      <c r="C292" s="3" t="s">
        <v>395</v>
      </c>
      <c r="D292" s="3" t="s">
        <v>1208</v>
      </c>
      <c r="E292" s="3" t="s">
        <v>1269</v>
      </c>
      <c r="F292" s="3" t="s">
        <v>333</v>
      </c>
      <c r="G292" s="3" t="s">
        <v>1265</v>
      </c>
      <c r="H292" s="3" t="s">
        <v>1266</v>
      </c>
      <c r="I292" s="3">
        <v>100</v>
      </c>
      <c r="J292" s="3" t="s">
        <v>1186</v>
      </c>
      <c r="K292" s="3" t="s">
        <v>1267</v>
      </c>
      <c r="L292" s="2">
        <v>41809</v>
      </c>
      <c r="M292" s="2">
        <v>42004</v>
      </c>
      <c r="N292" s="3">
        <v>100</v>
      </c>
      <c r="O292" s="3" t="s">
        <v>1268</v>
      </c>
      <c r="P292" s="3" t="s">
        <v>31</v>
      </c>
      <c r="Q292" s="3" t="s">
        <v>31</v>
      </c>
      <c r="R292" s="3" t="s">
        <v>33</v>
      </c>
      <c r="S292" s="2">
        <v>42019</v>
      </c>
    </row>
    <row r="293" spans="1:19" ht="13.5" thickBot="1">
      <c r="A293" s="1">
        <v>283</v>
      </c>
      <c r="B293" t="s">
        <v>315</v>
      </c>
      <c r="C293" s="3" t="s">
        <v>395</v>
      </c>
      <c r="D293" s="3" t="s">
        <v>1208</v>
      </c>
      <c r="E293" s="3" t="s">
        <v>1270</v>
      </c>
      <c r="F293" s="3" t="s">
        <v>333</v>
      </c>
      <c r="G293" s="3" t="s">
        <v>1271</v>
      </c>
      <c r="H293" s="3" t="s">
        <v>1272</v>
      </c>
      <c r="I293" s="3">
        <v>100</v>
      </c>
      <c r="J293" s="3" t="s">
        <v>1273</v>
      </c>
      <c r="K293" s="3" t="s">
        <v>1274</v>
      </c>
      <c r="L293" s="2">
        <v>41809</v>
      </c>
      <c r="M293" s="2">
        <v>42004</v>
      </c>
      <c r="N293" s="3">
        <v>97</v>
      </c>
      <c r="O293" s="3" t="s">
        <v>1275</v>
      </c>
      <c r="P293" s="3" t="s">
        <v>31</v>
      </c>
      <c r="Q293" s="3" t="s">
        <v>31</v>
      </c>
      <c r="R293" s="3" t="s">
        <v>33</v>
      </c>
      <c r="S293" s="2">
        <v>42019</v>
      </c>
    </row>
    <row r="294" spans="1:19" ht="13.5" thickBot="1">
      <c r="A294" s="1">
        <v>284</v>
      </c>
      <c r="B294" t="s">
        <v>316</v>
      </c>
      <c r="C294" s="3" t="s">
        <v>1125</v>
      </c>
      <c r="D294" s="3" t="s">
        <v>1126</v>
      </c>
      <c r="E294" s="3" t="s">
        <v>1276</v>
      </c>
      <c r="F294" s="3" t="s">
        <v>333</v>
      </c>
      <c r="G294" s="3" t="s">
        <v>1277</v>
      </c>
      <c r="H294" s="3" t="s">
        <v>1278</v>
      </c>
      <c r="I294" s="3">
        <v>100</v>
      </c>
      <c r="J294" s="3" t="s">
        <v>1279</v>
      </c>
      <c r="K294" s="3" t="s">
        <v>1280</v>
      </c>
      <c r="L294" s="2">
        <v>41809</v>
      </c>
      <c r="M294" s="2">
        <v>42004</v>
      </c>
      <c r="N294" s="3">
        <v>1</v>
      </c>
      <c r="O294" s="3" t="s">
        <v>1466</v>
      </c>
      <c r="P294" s="3" t="s">
        <v>31</v>
      </c>
      <c r="Q294" s="3" t="s">
        <v>31</v>
      </c>
      <c r="R294" s="3" t="s">
        <v>33</v>
      </c>
      <c r="S294" s="2">
        <v>42019</v>
      </c>
    </row>
    <row r="295" spans="1:19" ht="13.5" thickBot="1">
      <c r="A295" s="1">
        <v>285</v>
      </c>
      <c r="B295" t="s">
        <v>317</v>
      </c>
      <c r="C295" s="3" t="s">
        <v>855</v>
      </c>
      <c r="D295" s="3" t="s">
        <v>474</v>
      </c>
      <c r="E295" s="3" t="s">
        <v>538</v>
      </c>
      <c r="F295" s="3" t="s">
        <v>333</v>
      </c>
      <c r="G295" s="3" t="s">
        <v>1281</v>
      </c>
      <c r="H295" s="3" t="s">
        <v>1282</v>
      </c>
      <c r="I295" s="3">
        <v>1</v>
      </c>
      <c r="J295" s="3" t="s">
        <v>1283</v>
      </c>
      <c r="K295" s="3" t="s">
        <v>1284</v>
      </c>
      <c r="L295" s="2">
        <v>41424</v>
      </c>
      <c r="M295" s="2">
        <v>41788</v>
      </c>
      <c r="N295" s="3">
        <v>1</v>
      </c>
      <c r="O295" s="3" t="s">
        <v>1467</v>
      </c>
      <c r="P295" s="3" t="s">
        <v>31</v>
      </c>
      <c r="Q295" s="3" t="s">
        <v>31</v>
      </c>
      <c r="R295" s="3" t="s">
        <v>33</v>
      </c>
      <c r="S295" s="2">
        <v>42019</v>
      </c>
    </row>
    <row r="296" spans="1:19" ht="13.5" thickBot="1">
      <c r="A296" s="1">
        <v>286</v>
      </c>
      <c r="B296" t="s">
        <v>318</v>
      </c>
      <c r="C296" s="3" t="s">
        <v>855</v>
      </c>
      <c r="D296" s="3" t="s">
        <v>474</v>
      </c>
      <c r="E296" s="3" t="s">
        <v>538</v>
      </c>
      <c r="F296" s="3" t="s">
        <v>333</v>
      </c>
      <c r="G296" s="3" t="s">
        <v>1281</v>
      </c>
      <c r="H296" s="3" t="s">
        <v>1282</v>
      </c>
      <c r="I296" s="3">
        <v>1</v>
      </c>
      <c r="J296" s="3" t="s">
        <v>1283</v>
      </c>
      <c r="K296" s="3" t="s">
        <v>1284</v>
      </c>
      <c r="L296" s="2">
        <v>41424</v>
      </c>
      <c r="M296" s="2">
        <v>41788</v>
      </c>
      <c r="N296" s="3">
        <v>1</v>
      </c>
      <c r="O296" s="3" t="s">
        <v>1467</v>
      </c>
      <c r="P296" s="3" t="s">
        <v>31</v>
      </c>
      <c r="Q296" s="3" t="s">
        <v>31</v>
      </c>
      <c r="R296" s="3" t="s">
        <v>33</v>
      </c>
      <c r="S296" s="2">
        <v>42019</v>
      </c>
    </row>
    <row r="297" spans="1:19" ht="13.5" thickBot="1">
      <c r="A297" s="1">
        <v>287</v>
      </c>
      <c r="B297" t="s">
        <v>319</v>
      </c>
      <c r="C297" s="3" t="s">
        <v>855</v>
      </c>
      <c r="D297" s="3" t="s">
        <v>474</v>
      </c>
      <c r="E297" s="3" t="s">
        <v>545</v>
      </c>
      <c r="F297" s="3" t="s">
        <v>333</v>
      </c>
      <c r="G297" s="3" t="s">
        <v>1285</v>
      </c>
      <c r="H297" s="3" t="s">
        <v>1282</v>
      </c>
      <c r="I297" s="3">
        <v>1</v>
      </c>
      <c r="J297" s="3" t="s">
        <v>1283</v>
      </c>
      <c r="K297" s="3" t="s">
        <v>1284</v>
      </c>
      <c r="L297" s="2">
        <v>41424</v>
      </c>
      <c r="M297" s="2">
        <v>41788</v>
      </c>
      <c r="N297" s="3">
        <v>1</v>
      </c>
      <c r="O297" s="3" t="s">
        <v>1468</v>
      </c>
      <c r="P297" s="3" t="s">
        <v>31</v>
      </c>
      <c r="Q297" s="3" t="s">
        <v>31</v>
      </c>
      <c r="R297" s="3" t="s">
        <v>33</v>
      </c>
      <c r="S297" s="2">
        <v>42019</v>
      </c>
    </row>
    <row r="298" spans="1:19" ht="13.5" thickBot="1">
      <c r="A298" s="1">
        <v>288</v>
      </c>
      <c r="B298" t="s">
        <v>320</v>
      </c>
      <c r="C298" s="3" t="s">
        <v>1286</v>
      </c>
      <c r="D298" s="3" t="s">
        <v>1061</v>
      </c>
      <c r="E298" s="3" t="s">
        <v>1287</v>
      </c>
      <c r="F298" s="3" t="s">
        <v>333</v>
      </c>
      <c r="G298" s="3" t="s">
        <v>1288</v>
      </c>
      <c r="H298" s="3" t="s">
        <v>1289</v>
      </c>
      <c r="I298" s="3">
        <v>1</v>
      </c>
      <c r="J298" s="3" t="s">
        <v>1279</v>
      </c>
      <c r="K298" s="3" t="s">
        <v>1290</v>
      </c>
      <c r="L298" s="2">
        <v>41559</v>
      </c>
      <c r="M298" s="2">
        <v>41912</v>
      </c>
      <c r="N298" s="3">
        <v>1</v>
      </c>
      <c r="O298" s="3" t="s">
        <v>1291</v>
      </c>
      <c r="P298" s="3" t="s">
        <v>31</v>
      </c>
      <c r="Q298" s="3" t="s">
        <v>31</v>
      </c>
      <c r="R298" s="3" t="s">
        <v>33</v>
      </c>
      <c r="S298" s="2">
        <v>42019</v>
      </c>
    </row>
    <row r="299" spans="1:19" ht="13.5" thickBot="1">
      <c r="A299" s="1">
        <v>289</v>
      </c>
      <c r="B299" t="s">
        <v>321</v>
      </c>
      <c r="C299" s="3" t="s">
        <v>855</v>
      </c>
      <c r="D299" s="3" t="s">
        <v>1102</v>
      </c>
      <c r="E299" s="3" t="s">
        <v>1270</v>
      </c>
      <c r="F299" s="3" t="s">
        <v>333</v>
      </c>
      <c r="G299" s="3" t="s">
        <v>1271</v>
      </c>
      <c r="H299" s="3" t="s">
        <v>1272</v>
      </c>
      <c r="I299" s="3">
        <v>100</v>
      </c>
      <c r="J299" s="3" t="s">
        <v>1273</v>
      </c>
      <c r="K299" s="3" t="s">
        <v>1274</v>
      </c>
      <c r="L299" s="2">
        <v>41809</v>
      </c>
      <c r="M299" s="2">
        <v>42004</v>
      </c>
      <c r="N299" s="3">
        <f>+(36+47)/(36+47+3)</f>
        <v>0.9651162790697675</v>
      </c>
      <c r="O299" s="3" t="s">
        <v>1292</v>
      </c>
      <c r="P299" s="3" t="s">
        <v>31</v>
      </c>
      <c r="Q299" s="3" t="s">
        <v>31</v>
      </c>
      <c r="R299" s="3" t="s">
        <v>33</v>
      </c>
      <c r="S299" s="2">
        <v>42019</v>
      </c>
    </row>
    <row r="300" spans="1:19" ht="13.5" thickBot="1">
      <c r="A300" s="1">
        <v>290</v>
      </c>
      <c r="B300" t="s">
        <v>322</v>
      </c>
      <c r="C300" s="3" t="s">
        <v>395</v>
      </c>
      <c r="D300" s="3" t="s">
        <v>408</v>
      </c>
      <c r="E300" s="3" t="s">
        <v>1293</v>
      </c>
      <c r="F300" s="3" t="s">
        <v>333</v>
      </c>
      <c r="G300" s="3" t="s">
        <v>1294</v>
      </c>
      <c r="H300" s="3" t="s">
        <v>1295</v>
      </c>
      <c r="I300" s="3">
        <v>1</v>
      </c>
      <c r="J300" s="3" t="s">
        <v>1296</v>
      </c>
      <c r="K300" s="3" t="s">
        <v>1297</v>
      </c>
      <c r="L300" s="2">
        <v>41821</v>
      </c>
      <c r="M300" s="2">
        <v>42063</v>
      </c>
      <c r="N300" s="3">
        <v>1</v>
      </c>
      <c r="O300" s="3" t="s">
        <v>1298</v>
      </c>
      <c r="P300" s="3" t="s">
        <v>31</v>
      </c>
      <c r="Q300" s="3" t="s">
        <v>31</v>
      </c>
      <c r="R300" s="3" t="s">
        <v>33</v>
      </c>
      <c r="S300" s="2">
        <v>42019</v>
      </c>
    </row>
    <row r="301" spans="1:19" ht="13.5" thickBot="1">
      <c r="A301" s="1">
        <v>291</v>
      </c>
      <c r="B301" t="s">
        <v>323</v>
      </c>
      <c r="C301" s="3" t="s">
        <v>395</v>
      </c>
      <c r="D301" s="3" t="s">
        <v>396</v>
      </c>
      <c r="E301" s="3" t="s">
        <v>1299</v>
      </c>
      <c r="F301" s="3" t="s">
        <v>333</v>
      </c>
      <c r="G301" s="3" t="s">
        <v>1300</v>
      </c>
      <c r="H301" s="3" t="s">
        <v>1301</v>
      </c>
      <c r="I301" s="3">
        <v>1</v>
      </c>
      <c r="J301" s="3" t="s">
        <v>1302</v>
      </c>
      <c r="K301" s="3" t="s">
        <v>1303</v>
      </c>
      <c r="L301" s="2">
        <v>41808</v>
      </c>
      <c r="M301" s="2">
        <v>42185</v>
      </c>
      <c r="N301" s="3">
        <v>1</v>
      </c>
      <c r="O301" s="3" t="s">
        <v>1304</v>
      </c>
      <c r="P301" s="3" t="s">
        <v>31</v>
      </c>
      <c r="Q301" s="3" t="s">
        <v>31</v>
      </c>
      <c r="R301" s="3" t="s">
        <v>33</v>
      </c>
      <c r="S301" s="2">
        <v>42019</v>
      </c>
    </row>
    <row r="302" spans="1:19" ht="13.5" thickBot="1">
      <c r="A302" s="1">
        <v>292</v>
      </c>
      <c r="B302" t="s">
        <v>324</v>
      </c>
      <c r="C302" s="3" t="s">
        <v>395</v>
      </c>
      <c r="D302" s="3" t="s">
        <v>396</v>
      </c>
      <c r="E302" s="3" t="s">
        <v>397</v>
      </c>
      <c r="F302" s="3" t="s">
        <v>333</v>
      </c>
      <c r="G302" s="3" t="s">
        <v>1305</v>
      </c>
      <c r="H302" s="3" t="s">
        <v>1306</v>
      </c>
      <c r="I302" s="3">
        <v>1</v>
      </c>
      <c r="J302" s="3" t="s">
        <v>1307</v>
      </c>
      <c r="K302" s="3" t="s">
        <v>1308</v>
      </c>
      <c r="L302" s="2">
        <v>41808</v>
      </c>
      <c r="M302" s="2">
        <v>42004</v>
      </c>
      <c r="N302" s="3">
        <v>1</v>
      </c>
      <c r="O302" s="3" t="s">
        <v>1309</v>
      </c>
      <c r="P302" s="3" t="s">
        <v>31</v>
      </c>
      <c r="Q302" s="3" t="s">
        <v>31</v>
      </c>
      <c r="R302" s="3" t="s">
        <v>33</v>
      </c>
      <c r="S302" s="2">
        <v>42019</v>
      </c>
    </row>
    <row r="303" spans="1:19" ht="13.5" thickBot="1">
      <c r="A303" s="1">
        <v>293</v>
      </c>
      <c r="B303" t="s">
        <v>325</v>
      </c>
      <c r="C303" s="3" t="s">
        <v>395</v>
      </c>
      <c r="D303" s="3" t="s">
        <v>402</v>
      </c>
      <c r="E303" s="3" t="s">
        <v>1310</v>
      </c>
      <c r="F303" s="3" t="s">
        <v>333</v>
      </c>
      <c r="G303" s="3" t="s">
        <v>333</v>
      </c>
      <c r="H303" s="3" t="s">
        <v>1301</v>
      </c>
      <c r="I303" s="3">
        <v>1</v>
      </c>
      <c r="J303" s="3" t="s">
        <v>1302</v>
      </c>
      <c r="K303" s="3" t="s">
        <v>1303</v>
      </c>
      <c r="L303" s="2">
        <v>41821</v>
      </c>
      <c r="M303" s="2">
        <v>42004</v>
      </c>
      <c r="N303" s="3">
        <v>1</v>
      </c>
      <c r="O303" s="3" t="s">
        <v>1311</v>
      </c>
      <c r="P303" s="3" t="s">
        <v>31</v>
      </c>
      <c r="Q303" s="3" t="s">
        <v>31</v>
      </c>
      <c r="R303" s="3" t="s">
        <v>33</v>
      </c>
      <c r="S303" s="2">
        <v>42019</v>
      </c>
    </row>
    <row r="304" spans="1:19" ht="13.5" thickBot="1">
      <c r="A304" s="1">
        <v>294</v>
      </c>
      <c r="B304" t="s">
        <v>326</v>
      </c>
      <c r="C304" s="3" t="s">
        <v>395</v>
      </c>
      <c r="D304" s="3" t="s">
        <v>408</v>
      </c>
      <c r="E304" s="3" t="s">
        <v>1312</v>
      </c>
      <c r="F304" s="3" t="s">
        <v>333</v>
      </c>
      <c r="G304" s="3" t="s">
        <v>1313</v>
      </c>
      <c r="H304" s="3" t="s">
        <v>1314</v>
      </c>
      <c r="I304" s="3">
        <v>3</v>
      </c>
      <c r="J304" s="3" t="s">
        <v>1315</v>
      </c>
      <c r="K304" s="3" t="s">
        <v>1316</v>
      </c>
      <c r="L304" s="2">
        <v>41821</v>
      </c>
      <c r="M304" s="2">
        <v>42004</v>
      </c>
      <c r="N304" s="3">
        <f>2/3</f>
        <v>0.6666666666666666</v>
      </c>
      <c r="O304" s="3" t="s">
        <v>1317</v>
      </c>
      <c r="P304" s="3" t="s">
        <v>30</v>
      </c>
      <c r="Q304" s="3" t="s">
        <v>30</v>
      </c>
      <c r="R304" s="3" t="s">
        <v>32</v>
      </c>
      <c r="S304" s="2">
        <v>42019</v>
      </c>
    </row>
    <row r="305" spans="1:19" ht="13.5" thickBot="1">
      <c r="A305" s="1">
        <v>295</v>
      </c>
      <c r="B305" t="s">
        <v>327</v>
      </c>
      <c r="C305" s="3" t="s">
        <v>395</v>
      </c>
      <c r="D305" s="3" t="s">
        <v>408</v>
      </c>
      <c r="E305" s="3" t="s">
        <v>1318</v>
      </c>
      <c r="F305" s="3" t="s">
        <v>333</v>
      </c>
      <c r="G305" s="3" t="s">
        <v>1319</v>
      </c>
      <c r="H305" s="3" t="s">
        <v>1320</v>
      </c>
      <c r="I305" s="3">
        <v>3</v>
      </c>
      <c r="J305" s="3" t="s">
        <v>1315</v>
      </c>
      <c r="K305" s="3" t="s">
        <v>1316</v>
      </c>
      <c r="L305" s="2">
        <v>41821</v>
      </c>
      <c r="M305" s="2">
        <v>42004</v>
      </c>
      <c r="N305" s="3">
        <f>2/3</f>
        <v>0.6666666666666666</v>
      </c>
      <c r="O305" s="3" t="s">
        <v>1317</v>
      </c>
      <c r="P305" s="3" t="s">
        <v>30</v>
      </c>
      <c r="Q305" s="3" t="s">
        <v>30</v>
      </c>
      <c r="R305" s="3" t="s">
        <v>32</v>
      </c>
      <c r="S305" s="2">
        <v>42019</v>
      </c>
    </row>
    <row r="306" spans="1:19" ht="13.5" thickBot="1">
      <c r="A306" s="1">
        <v>296</v>
      </c>
      <c r="B306" t="s">
        <v>328</v>
      </c>
      <c r="C306" s="3" t="s">
        <v>395</v>
      </c>
      <c r="D306" s="3" t="s">
        <v>408</v>
      </c>
      <c r="E306" s="3" t="s">
        <v>1321</v>
      </c>
      <c r="F306" s="3" t="s">
        <v>333</v>
      </c>
      <c r="G306" s="3" t="s">
        <v>1322</v>
      </c>
      <c r="H306" s="3" t="s">
        <v>1323</v>
      </c>
      <c r="I306" s="3">
        <v>1</v>
      </c>
      <c r="J306" s="3" t="s">
        <v>1315</v>
      </c>
      <c r="K306" s="3" t="s">
        <v>1099</v>
      </c>
      <c r="L306" s="2">
        <v>41805</v>
      </c>
      <c r="M306" s="2">
        <v>42034</v>
      </c>
      <c r="N306" s="3">
        <v>1</v>
      </c>
      <c r="O306" s="3" t="s">
        <v>1324</v>
      </c>
      <c r="P306" s="3" t="s">
        <v>31</v>
      </c>
      <c r="Q306" s="3" t="s">
        <v>31</v>
      </c>
      <c r="R306" s="3" t="s">
        <v>33</v>
      </c>
      <c r="S306" s="2">
        <v>42019</v>
      </c>
    </row>
    <row r="307" spans="1:19" ht="13.5" thickBot="1">
      <c r="A307" s="1">
        <v>297</v>
      </c>
      <c r="B307" t="s">
        <v>329</v>
      </c>
      <c r="C307" s="3" t="s">
        <v>395</v>
      </c>
      <c r="D307" s="3" t="s">
        <v>408</v>
      </c>
      <c r="E307" s="3" t="s">
        <v>1325</v>
      </c>
      <c r="F307" s="3" t="s">
        <v>333</v>
      </c>
      <c r="G307" s="3" t="s">
        <v>1326</v>
      </c>
      <c r="H307" s="3" t="s">
        <v>1327</v>
      </c>
      <c r="I307" s="3">
        <v>100</v>
      </c>
      <c r="J307" s="3" t="s">
        <v>1328</v>
      </c>
      <c r="K307" s="3" t="s">
        <v>1094</v>
      </c>
      <c r="L307" s="2">
        <v>41808</v>
      </c>
      <c r="M307" s="2">
        <v>42004</v>
      </c>
      <c r="N307" s="3">
        <v>1</v>
      </c>
      <c r="O307" s="3" t="s">
        <v>1329</v>
      </c>
      <c r="P307" s="3" t="s">
        <v>31</v>
      </c>
      <c r="Q307" s="3" t="s">
        <v>31</v>
      </c>
      <c r="R307" s="3" t="s">
        <v>33</v>
      </c>
      <c r="S307" s="2">
        <v>42019</v>
      </c>
    </row>
    <row r="50999" spans="1:2" ht="12.75">
      <c r="A50999">
        <v>204</v>
      </c>
      <c r="B50999">
        <v>205</v>
      </c>
    </row>
    <row r="51002" spans="1:2" ht="12.75">
      <c r="A51002" t="s">
        <v>29</v>
      </c>
      <c r="B51002" t="s">
        <v>32</v>
      </c>
    </row>
    <row r="51003" spans="1:2" ht="12.75">
      <c r="A51003" t="s">
        <v>30</v>
      </c>
      <c r="B51003" t="s">
        <v>33</v>
      </c>
    </row>
    <row r="51004" ht="12.75">
      <c r="A51004" t="s">
        <v>31</v>
      </c>
    </row>
  </sheetData>
  <sheetProtection/>
  <mergeCells count="3">
    <mergeCell ref="D1:H1"/>
    <mergeCell ref="D2:H2"/>
    <mergeCell ref="B8:S8"/>
  </mergeCells>
  <dataValidations count="17">
    <dataValidation type="textLength" allowBlank="1" showInputMessage="1" showErrorMessage="1" promptTitle="Cualquier contenido" error="Escriba un texto " sqref="C11:C307">
      <formula1>0</formula1>
      <formula2>3500</formula2>
    </dataValidation>
    <dataValidation type="textLength" allowBlank="1" showInputMessage="1" showErrorMessage="1" promptTitle="Cualquier contenido" error="Escriba un texto " sqref="D11:D307">
      <formula1>0</formula1>
      <formula2>3500</formula2>
    </dataValidation>
    <dataValidation type="textLength" allowBlank="1" showInputMessage="1" showErrorMessage="1" promptTitle="Cualquier contenido" error="Escriba un texto " sqref="E11:E307">
      <formula1>0</formula1>
      <formula2>3500</formula2>
    </dataValidation>
    <dataValidation type="textLength" allowBlank="1" showInputMessage="1" showErrorMessage="1" promptTitle="Cualquier contenido" error="Escriba un texto " sqref="F11:F307">
      <formula1>0</formula1>
      <formula2>3500</formula2>
    </dataValidation>
    <dataValidation type="textLength" allowBlank="1" showInputMessage="1" showErrorMessage="1" promptTitle="Cualquier contenido" error="Escriba un texto " sqref="G11:G307">
      <formula1>0</formula1>
      <formula2>3500</formula2>
    </dataValidation>
    <dataValidation type="textLength" allowBlank="1" showInputMessage="1" showErrorMessage="1" promptTitle="Cualquier contenido" error="Escriba un texto " sqref="J266:K266 H250 H253:H254 H257 H262:H307 H11:H248 K201:K203">
      <formula1>0</formula1>
      <formula2>3500</formula2>
    </dataValidation>
    <dataValidation type="decimal" allowBlank="1" showInputMessage="1" showErrorMessage="1" promptTitle="Escriba un número en esta casilla" errorTitle="Entrada no válida" error="Por favor escriba un número" sqref="I11:I307">
      <formula1>-1.7976931348623157E+308</formula1>
      <formula2>1.7976931348623157E+308</formula2>
    </dataValidation>
    <dataValidation type="textLength" allowBlank="1" showInputMessage="1" showErrorMessage="1" promptTitle="Cualquier contenido" error="Escriba un texto " sqref="H258:H261 K249 K251:K252 K255:K256 K258:K261 H249 H251:H252 H255:H256 J11:J265 J267:J307">
      <formula1>0</formula1>
      <formula2>3500</formula2>
    </dataValidation>
    <dataValidation type="textLength" allowBlank="1" showInputMessage="1" showErrorMessage="1" promptTitle="Cualquier contenido" error="Escriba un texto " sqref="K267:K307 K250 K253:K254 K257 K262:K265 K11:K200 K204:K248">
      <formula1>0</formula1>
      <formula2>3500</formula2>
    </dataValidation>
    <dataValidation type="date" operator="notEqual" allowBlank="1" showInputMessage="1" showErrorMessage="1" promptTitle="Ingrese una fecha (AAAA/MM/DD)" errorTitle="Entrada no válida" error="Por favor escriba una fecha válida (AAAA/MM/DD)" sqref="L11:L307">
      <formula1>-1</formula1>
    </dataValidation>
    <dataValidation type="date" operator="notEqual" allowBlank="1" showInputMessage="1" showErrorMessage="1" promptTitle="Ingrese una fecha (AAAA/MM/DD)" errorTitle="Entrada no válida" error="Por favor escriba una fecha válida (AAAA/MM/DD)" sqref="M11:M307">
      <formula1>-1</formula1>
    </dataValidation>
    <dataValidation type="textLength" allowBlank="1" showInputMessage="1" showErrorMessage="1" promptTitle="Cualquier contenido" error="Escriba un texto " sqref="N11:N307">
      <formula1>0</formula1>
      <formula2>3500</formula2>
    </dataValidation>
    <dataValidation type="textLength" allowBlank="1" showInputMessage="1" showErrorMessage="1" promptTitle="Cualquier contenido" error="Escriba un texto " sqref="O11:O307">
      <formula1>0</formula1>
      <formula2>3500</formula2>
    </dataValidation>
    <dataValidation type="list" allowBlank="1" showInputMessage="1" showErrorMessage="1" promptTitle="Seleccione un elemento de la lista" errorTitle="Entrada no válida" error="Por favor seleccione un elemento de la lista" sqref="P11:P307">
      <formula1>$A$51002:$A$51004</formula1>
    </dataValidation>
    <dataValidation type="list" allowBlank="1" showInputMessage="1" showErrorMessage="1" promptTitle="Seleccione un elemento de la lista" errorTitle="Entrada no válida" error="Por favor seleccione un elemento de la lista" sqref="Q11:Q307">
      <formula1>$A$51002:$A$51004</formula1>
    </dataValidation>
    <dataValidation type="list" allowBlank="1" showInputMessage="1" showErrorMessage="1" promptTitle="Seleccione un elemento de la lista" errorTitle="Entrada no válida" error="Por favor seleccione un elemento de la lista" sqref="R11:R307">
      <formula1>$B$51002:$B$51003</formula1>
    </dataValidation>
    <dataValidation type="date" operator="notEqual" allowBlank="1" showInputMessage="1" showErrorMessage="1" promptTitle="Ingrese una fecha (AAAA/MM/DD)" errorTitle="Entrada no válida" error="Por favor escriba una fecha válida (AAAA/MM/DD)" sqref="S11:S307">
      <formula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FABIAN.CAMELO</dc:creator>
  <cp:keywords/>
  <dc:description/>
  <cp:lastModifiedBy>MARCELA.REYES</cp:lastModifiedBy>
  <dcterms:created xsi:type="dcterms:W3CDTF">2015-02-15T22:17:21Z</dcterms:created>
  <dcterms:modified xsi:type="dcterms:W3CDTF">2019-03-15T17:08:34Z</dcterms:modified>
  <cp:category/>
  <cp:version/>
  <cp:contentType/>
  <cp:contentStatus/>
</cp:coreProperties>
</file>